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SM TRADE\JADUAL PENERBITAN\2024\Nov\NEWSS\"/>
    </mc:Choice>
  </mc:AlternateContent>
  <xr:revisionPtr revIDLastSave="0" documentId="13_ncr:1_{3B53F388-540D-4490-A8A1-F5331FAFD24C}" xr6:coauthVersionLast="36" xr6:coauthVersionMax="47" xr10:uidLastSave="{00000000-0000-0000-0000-000000000000}"/>
  <bookViews>
    <workbookView xWindow="-108" yWindow="-108" windowWidth="23148" windowHeight="9792" tabRatio="907" xr2:uid="{B180DBDD-73C9-4D0E-9109-E2397C03803E}"/>
  </bookViews>
  <sheets>
    <sheet name="JAD 1" sheetId="1" r:id="rId1"/>
    <sheet name="JAD 2" sheetId="2" r:id="rId2"/>
    <sheet name="JAD 3" sheetId="5" r:id="rId3"/>
    <sheet name="JAD 4- 5,6,7 (ALT)" sheetId="9" state="hidden" r:id="rId4"/>
    <sheet name="JAD 4" sheetId="7" r:id="rId5"/>
    <sheet name="JAD 5 - 8,9,10 (ALT)" sheetId="11" state="hidden" r:id="rId6"/>
    <sheet name="JAD 5" sheetId="4" r:id="rId7"/>
    <sheet name="JAD 6" sheetId="8" r:id="rId8"/>
    <sheet name="JAD 7" sheetId="12" r:id="rId9"/>
    <sheet name="JAD 8" sheetId="22" r:id="rId10"/>
    <sheet name="JAD 9" sheetId="23" r:id="rId11"/>
    <sheet name="JAD 10" sheetId="24" r:id="rId12"/>
    <sheet name="JAD 11" sheetId="13" r:id="rId13"/>
    <sheet name="JAD 12" sheetId="14" r:id="rId14"/>
    <sheet name="JAD 13" sheetId="20" r:id="rId15"/>
    <sheet name="JAD 14" sheetId="26" r:id="rId16"/>
    <sheet name="JAD 15" sheetId="27" r:id="rId17"/>
    <sheet name="JAD 16" sheetId="31" r:id="rId18"/>
    <sheet name="JAD 17" sheetId="32" r:id="rId19"/>
    <sheet name="JAD 18" sheetId="25" r:id="rId20"/>
    <sheet name="JAD 19" sheetId="30" r:id="rId21"/>
    <sheet name="JAD 20" sheetId="33" r:id="rId22"/>
  </sheets>
  <definedNames>
    <definedName name="_xlnm._FilterDatabase" localSheetId="0" hidden="1">'JAD 1'!$A$8:$L$47</definedName>
    <definedName name="_xlnm._FilterDatabase" localSheetId="11" hidden="1">'JAD 10'!$B$9:$O$219</definedName>
    <definedName name="_xlnm._FilterDatabase" localSheetId="12" hidden="1">'JAD 11'!$B$9:$H$53</definedName>
    <definedName name="_xlnm._FilterDatabase" localSheetId="13" hidden="1">'JAD 12'!$B$9:$H$88</definedName>
    <definedName name="_xlnm._FilterDatabase" localSheetId="14" hidden="1">'JAD 13'!$C$9:$M$54</definedName>
    <definedName name="_xlnm._FilterDatabase" localSheetId="15" hidden="1">'JAD 14'!$A$8:$I$58</definedName>
    <definedName name="_xlnm._FilterDatabase" localSheetId="16" hidden="1">'JAD 15'!$A$7:$H$97</definedName>
    <definedName name="_xlnm._FilterDatabase" localSheetId="17" hidden="1">'JAD 16'!$C$7:$H$97</definedName>
    <definedName name="_xlnm._FilterDatabase" localSheetId="18" hidden="1">'JAD 17'!$C$7:$H$88</definedName>
    <definedName name="_xlnm._FilterDatabase" localSheetId="19" hidden="1">'JAD 18'!$C$11:$G$33</definedName>
    <definedName name="_xlnm._FilterDatabase" localSheetId="20" hidden="1">'JAD 19'!$B$20:$M$44</definedName>
    <definedName name="_xlnm._FilterDatabase" localSheetId="1" hidden="1">'JAD 2'!$A$6:$L$55</definedName>
    <definedName name="_xlnm._FilterDatabase" localSheetId="21" hidden="1">'JAD 20'!$A$13:$I$57</definedName>
    <definedName name="_xlnm._FilterDatabase" localSheetId="2" hidden="1">'JAD 3'!$C$9:$P$38</definedName>
    <definedName name="_xlnm._FilterDatabase" localSheetId="4" hidden="1">'JAD 4'!$C$8:$M$206</definedName>
    <definedName name="_xlnm._FilterDatabase" localSheetId="3" hidden="1">'JAD 4- 5,6,7 (ALT)'!$A$9:$H$38</definedName>
    <definedName name="_xlnm._FilterDatabase" localSheetId="6" hidden="1">'JAD 5'!$R$6:$U$20</definedName>
    <definedName name="_xlnm._FilterDatabase" localSheetId="5" hidden="1">'JAD 5 - 8,9,10 (ALT)'!$A$9:$H$206</definedName>
    <definedName name="_xlnm._FilterDatabase" localSheetId="7" hidden="1">'JAD 6'!$B$10:$J$281</definedName>
    <definedName name="_xlnm._FilterDatabase" localSheetId="8" hidden="1">'JAD 7'!$B$9:$H$94</definedName>
    <definedName name="_xlnm._FilterDatabase" localSheetId="9" hidden="1">'JAD 8'!$B$9:$L$104</definedName>
    <definedName name="_xlnm._FilterDatabase" localSheetId="10" hidden="1">'JAD 9'!$B$9:$O$180</definedName>
    <definedName name="_xlnm.Print_Area" localSheetId="0">'JAD 1'!$A$1:$L$57</definedName>
    <definedName name="_xlnm.Print_Area" localSheetId="11">'JAD 10'!$A$1:$O$223</definedName>
    <definedName name="_xlnm.Print_Area" localSheetId="12">'JAD 11'!$A$1:$H$57</definedName>
    <definedName name="_xlnm.Print_Area" localSheetId="13">'JAD 12'!$A$1:$H$88</definedName>
    <definedName name="_xlnm.Print_Area" localSheetId="14">'JAD 13'!$A$1:$M$54</definedName>
    <definedName name="_xlnm.Print_Area" localSheetId="15">'JAD 14'!$A$1:$I$58</definedName>
    <definedName name="_xlnm.Print_Area" localSheetId="16">'JAD 15'!$A$1:$H$97</definedName>
    <definedName name="_xlnm.Print_Area" localSheetId="17">'JAD 16'!$A$1:$H$97</definedName>
    <definedName name="_xlnm.Print_Area" localSheetId="18">'JAD 17'!$A$1:$H$88</definedName>
    <definedName name="_xlnm.Print_Area" localSheetId="19">'JAD 18'!$A$1:$G$33</definedName>
    <definedName name="_xlnm.Print_Area" localSheetId="20">'JAD 19'!$A$1:$M$50</definedName>
    <definedName name="_xlnm.Print_Area" localSheetId="1">'JAD 2'!$A$1:$L$65</definedName>
    <definedName name="_xlnm.Print_Area" localSheetId="21">'JAD 20'!$A$1:$I$57</definedName>
    <definedName name="_xlnm.Print_Area" localSheetId="2">'JAD 3'!$A$1:$P$39</definedName>
    <definedName name="_xlnm.Print_Area" localSheetId="4">'JAD 4'!$A$1:$M$206</definedName>
    <definedName name="_xlnm.Print_Area" localSheetId="3">'JAD 4- 5,6,7 (ALT)'!$A$1:$H$38</definedName>
    <definedName name="_xlnm.Print_Area" localSheetId="6">'JAD 5'!$A$1:$AB$47</definedName>
    <definedName name="_xlnm.Print_Area" localSheetId="5">'JAD 5 - 8,9,10 (ALT)'!$A$1:$H$206</definedName>
    <definedName name="_xlnm.Print_Area" localSheetId="7">'JAD 6'!$A$1:$J$281</definedName>
    <definedName name="_xlnm.Print_Area" localSheetId="8">'JAD 7'!$A$1:$H$97</definedName>
    <definedName name="_xlnm.Print_Area" localSheetId="9">'JAD 8'!$A$1:$L$105</definedName>
    <definedName name="_xlnm.Print_Area" localSheetId="10">'JAD 9'!$A$1:$O$184</definedName>
    <definedName name="_xlnm.Print_Titles" localSheetId="11">'JAD 10'!$1:$10</definedName>
    <definedName name="_xlnm.Print_Titles" localSheetId="12">'JAD 11'!$1:$10</definedName>
    <definedName name="_xlnm.Print_Titles" localSheetId="13">'JAD 12'!$1:$10</definedName>
    <definedName name="_xlnm.Print_Titles" localSheetId="14">'JAD 13'!$1:$7</definedName>
    <definedName name="_xlnm.Print_Titles" localSheetId="16">'JAD 15'!$1:$8</definedName>
    <definedName name="_xlnm.Print_Titles" localSheetId="17">'JAD 16'!$1:$8</definedName>
    <definedName name="_xlnm.Print_Titles" localSheetId="18">'JAD 17'!$1:$8</definedName>
    <definedName name="_xlnm.Print_Titles" localSheetId="1">'JAD 2'!$1:$6</definedName>
    <definedName name="_xlnm.Print_Titles" localSheetId="2">'JAD 3'!$1:$10</definedName>
    <definedName name="_xlnm.Print_Titles" localSheetId="4">'JAD 4'!$1:$9</definedName>
    <definedName name="_xlnm.Print_Titles" localSheetId="3">'JAD 4- 5,6,7 (ALT)'!$1:$9</definedName>
    <definedName name="_xlnm.Print_Titles" localSheetId="6">'JAD 5'!$1:$3</definedName>
    <definedName name="_xlnm.Print_Titles" localSheetId="5">'JAD 5 - 8,9,10 (ALT)'!$1:$8</definedName>
    <definedName name="_xlnm.Print_Titles" localSheetId="7">'JAD 6'!$1:$11</definedName>
    <definedName name="_xlnm.Print_Titles" localSheetId="8">'JAD 7'!$1:$8</definedName>
    <definedName name="_xlnm.Print_Titles" localSheetId="9">'JAD 8'!$1:$10</definedName>
    <definedName name="_xlnm.Print_Titles" localSheetId="10">'JAD 9'!$1:$10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K58" i="1"/>
  <c r="J58" i="1"/>
  <c r="I58" i="1"/>
  <c r="H58" i="1"/>
</calcChain>
</file>

<file path=xl/sharedStrings.xml><?xml version="1.0" encoding="utf-8"?>
<sst xmlns="http://schemas.openxmlformats.org/spreadsheetml/2006/main" count="2914" uniqueCount="1249">
  <si>
    <t>JADUAL  1 : EKSPORT, EKSPORT DOMESTIK, IMPORT, JUMLAH DAGANGAN DAN IMBANGAN DAGANGAN (RM JUTA)</t>
  </si>
  <si>
    <t>TABLE  1 : EXPORTS, DOMESTIC EXPORTS, IMPORTS, TOTAL TRADE AND BALANCE OF TRADE (RM MILLION)</t>
  </si>
  <si>
    <t>PERUBAHAN TAHUNAN</t>
  </si>
  <si>
    <t>ANNUAL CHANGE (%)</t>
  </si>
  <si>
    <t>TAHUN</t>
  </si>
  <si>
    <t>EKSPORT</t>
  </si>
  <si>
    <t>EKSPORT DOMESTIK</t>
  </si>
  <si>
    <t>IMPORT</t>
  </si>
  <si>
    <t>JUMLAH DAGANGAN</t>
  </si>
  <si>
    <t>IMBANGAN DAGANGAN</t>
  </si>
  <si>
    <t>YEAR</t>
  </si>
  <si>
    <t>EXPORTS</t>
  </si>
  <si>
    <t>DOMESTIC EXPORTS</t>
  </si>
  <si>
    <t>IMPORTS</t>
  </si>
  <si>
    <t>TOTAL TRADE</t>
  </si>
  <si>
    <t>BALANCE 
OF TRADE</t>
  </si>
  <si>
    <t>TOTAL 
TRADE</t>
  </si>
  <si>
    <t>2022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</si>
  <si>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</si>
  <si>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</si>
  <si>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</si>
  <si>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</si>
  <si>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</si>
  <si>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</si>
  <si>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</si>
  <si>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</si>
  <si>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</si>
  <si>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</si>
  <si>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</si>
  <si>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</si>
  <si>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</si>
  <si>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</si>
  <si>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</si>
  <si>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</si>
  <si>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BULAN</t>
  </si>
  <si>
    <t>DATA ASAL</t>
  </si>
  <si>
    <t>% PERUBAHAN                BULAN KE BULAN</t>
  </si>
  <si>
    <t>PELARASAN MUSIM</t>
  </si>
  <si>
    <t>MONTH</t>
  </si>
  <si>
    <t>ORIGINAL DATA</t>
  </si>
  <si>
    <t>% CHANGE M-O-M</t>
  </si>
  <si>
    <t>SEASONALLY ADJUSTED</t>
  </si>
  <si>
    <t>UNITED STATES (USD)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</si>
  <si>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</si>
  <si>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</si>
  <si>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</si>
  <si>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</si>
  <si>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</si>
  <si>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</si>
  <si>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</si>
  <si>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</si>
  <si>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</si>
  <si>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</si>
  <si>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</si>
  <si>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</si>
  <si>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t>SEKSYEN BARANGAN</t>
  </si>
  <si>
    <t>COMMODITY SECTIONS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</si>
  <si>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>/TOTAL</t>
    </r>
  </si>
  <si>
    <r>
      <rPr>
        <b/>
        <sz val="9"/>
        <color theme="0"/>
        <rFont val="Nirmala UI"/>
        <family val="2"/>
      </rPr>
      <t>NILAI</t>
    </r>
    <r>
      <rPr>
        <sz val="9"/>
        <color theme="0"/>
        <rFont val="Nirmala UI"/>
        <family val="2"/>
      </rPr>
      <t xml:space="preserve"> / </t>
    </r>
    <r>
      <rPr>
        <i/>
        <sz val="9"/>
        <color theme="0"/>
        <rFont val="Nirmala UI"/>
        <family val="2"/>
      </rPr>
      <t xml:space="preserve">VALUE
</t>
    </r>
    <r>
      <rPr>
        <sz val="9"/>
        <color theme="0"/>
        <rFont val="Nirmala UI"/>
        <family val="2"/>
      </rPr>
      <t>(</t>
    </r>
    <r>
      <rPr>
        <b/>
        <sz val="9"/>
        <color theme="0"/>
        <rFont val="Nirmala UI"/>
        <family val="2"/>
      </rPr>
      <t>RM JUTA</t>
    </r>
    <r>
      <rPr>
        <sz val="9"/>
        <color theme="0"/>
        <rFont val="Nirmala UI"/>
        <family val="2"/>
      </rPr>
      <t>/</t>
    </r>
    <r>
      <rPr>
        <i/>
        <sz val="9"/>
        <color theme="0"/>
        <rFont val="Nirmala UI"/>
        <family val="2"/>
      </rPr>
      <t>MIL.</t>
    </r>
    <r>
      <rPr>
        <sz val="9"/>
        <color theme="0"/>
        <rFont val="Nirmala UI"/>
        <family val="2"/>
      </rPr>
      <t>)</t>
    </r>
  </si>
  <si>
    <t>0</t>
  </si>
  <si>
    <r>
      <t xml:space="preserve">NILAI / </t>
    </r>
    <r>
      <rPr>
        <i/>
        <sz val="9"/>
        <rFont val="Nirmala UI"/>
        <family val="2"/>
      </rPr>
      <t xml:space="preserve">VALUE 
</t>
    </r>
    <r>
      <rPr>
        <sz val="9"/>
        <rFont val="Nirmala UI"/>
        <family val="2"/>
      </rPr>
      <t>(RM JUTA/</t>
    </r>
    <r>
      <rPr>
        <i/>
        <sz val="9"/>
        <rFont val="Nirmala UI"/>
        <family val="2"/>
      </rPr>
      <t>MIL.</t>
    </r>
    <r>
      <rPr>
        <sz val="9"/>
        <rFont val="Nirmala UI"/>
        <family val="2"/>
      </rPr>
      <t>)</t>
    </r>
  </si>
  <si>
    <r>
      <t xml:space="preserve">SYER / </t>
    </r>
    <r>
      <rPr>
        <i/>
        <sz val="9"/>
        <color rgb="FF000000"/>
        <rFont val="Nirmala UI"/>
        <family val="2"/>
      </rPr>
      <t>SHARE</t>
    </r>
    <r>
      <rPr>
        <sz val="9"/>
        <color indexed="8"/>
        <rFont val="Nirmala UI"/>
        <family val="2"/>
      </rPr>
      <t xml:space="preserve"> (%)</t>
    </r>
  </si>
  <si>
    <t>1</t>
  </si>
  <si>
    <t>2</t>
  </si>
  <si>
    <t>BAHAN MENTAH, 
TIDAK BOLEH 
DIMAKAN, KECUALI 
BAHAN API</t>
  </si>
  <si>
    <t>CRUDE MATERIALS, 
INEDIBLE, EXCEPT 
FUELS</t>
  </si>
  <si>
    <t>3</t>
  </si>
  <si>
    <t>BAHAN API GALIAN, 
PELINCIR DAN BAHAN 
BERKAITAN</t>
  </si>
  <si>
    <t>MINERAL FUELS, 
LUBRICANTS AND 
RELATED MATERIALS</t>
  </si>
  <si>
    <t>4</t>
  </si>
  <si>
    <t>MINYAK, LEMAK DAN 
MINYAK TEPU 
BINATANG DAN 
SAYURAN</t>
  </si>
  <si>
    <t>ANIMAL AND 
VEGETABLE OILS, 
FATS AND WAXES</t>
  </si>
  <si>
    <t>5</t>
  </si>
  <si>
    <t>BAHAN KIMIA DAN 
KELUARAN 
BERKAITAN, 
T.T.T.L.</t>
  </si>
  <si>
    <t>CHEMICALS AND 
RELATED PRODUCTS, 
N.E.S.</t>
  </si>
  <si>
    <t>6</t>
  </si>
  <si>
    <t>BARANG-BARANG 
KELUARAN KILANG 
MENGIKUT JENIS 
BAHAN</t>
  </si>
  <si>
    <t>MANUFACTURED 
GOODS CLASSIFIED 
CHIEFLY BY MATERIAL</t>
  </si>
  <si>
    <t>7</t>
  </si>
  <si>
    <t>JENTERA &amp; 
KELENGKAPAN 
PENGANGKUTAN</t>
  </si>
  <si>
    <t>MACHINERY AND 
TRANSPORT 
EQUIPMENT</t>
  </si>
  <si>
    <t>8</t>
  </si>
  <si>
    <t>PELBAGAI BARANG 
KELUARAN KILANG</t>
  </si>
  <si>
    <t>MISCELLANEOUS 
MANUFACTURED 
ARTICLES</t>
  </si>
  <si>
    <t>9</t>
  </si>
  <si>
    <t>URUS NIAGA DAN 
BARANGAN YANG 
TIDAK DIKELASKAN 
DIMANA-MANA</t>
  </si>
  <si>
    <t>COMMODITIES AND 
TRANSACTIONS NOT 
CLASSIFIED ELSE-
WHERE IN THE SITC</t>
  </si>
  <si>
    <t>NOV 
2023</t>
  </si>
  <si>
    <t>DEC
2023</t>
  </si>
  <si>
    <t>JAN
2024</t>
  </si>
  <si>
    <t>BAHAGIAN BARANGAN</t>
  </si>
  <si>
    <t>COMMODITY DIVISIONS</t>
  </si>
  <si>
    <t>00</t>
  </si>
  <si>
    <t>BINATANG HIDUP SELAIN DARIPADA BAHAGIAN 03</t>
  </si>
  <si>
    <t>LIVE ANIMALS OTHER THAN 
ANIMALS OF DIVISION 03</t>
  </si>
  <si>
    <t>01</t>
  </si>
  <si>
    <t>DAGING DAN PENYEDIAAN DAGING</t>
  </si>
  <si>
    <t>MEAT AND MEAT PREPARATIONS</t>
  </si>
  <si>
    <t>02</t>
  </si>
  <si>
    <t>PRODUK TENUSU DAN TELUR UNGGAS</t>
  </si>
  <si>
    <t>DAIRY PRODUCTS AND BIRDS’ EGGS</t>
  </si>
  <si>
    <t>03</t>
  </si>
  <si>
    <t>IKAN (BUKAN MAMALIA MARIN), 
KRUSTASEA, MOLUSKA DAN 
INVERTEBRATA AKUATIK 
DAN PENYEDIAANNYA</t>
  </si>
  <si>
    <t>FISH (NOT MARINE MAMMALS), 
CRUSTACEANS, MOLLUSCS AND 
AQUATIC INVERTEBRATES, AND 
PREPARATIONS THEREOF</t>
  </si>
  <si>
    <t>04</t>
  </si>
  <si>
    <t>BIJIRIN DAN SEDIAAN BIJIRIN</t>
  </si>
  <si>
    <t>CEREALS AND CEREAL PREPARATIONS</t>
  </si>
  <si>
    <t>05</t>
  </si>
  <si>
    <t>SAYUR-SAYURAN DAN BUAH-BUAHAN</t>
  </si>
  <si>
    <t>VEGETABLES AND FRUIT</t>
  </si>
  <si>
    <t>06</t>
  </si>
  <si>
    <t>GULA, SEDIAAN GULA DAN MADU</t>
  </si>
  <si>
    <t>SUGARS, SUGAR PREPARATIONS AND HONEY</t>
  </si>
  <si>
    <t>07</t>
  </si>
  <si>
    <t>KOPI, TEH, KOKO, REMPAH-RATUS, 
DAN KELUARANNYA</t>
  </si>
  <si>
    <t>COFFEE, TEA, COCOA, SPICES, AND 
MANUFACTURES THEREOF</t>
  </si>
  <si>
    <t>08</t>
  </si>
  <si>
    <t>BAHAN MAKANAN UNTUK BINATANG
(TIDAK TERMASUK YANG BELUM 
DIKILANG)</t>
  </si>
  <si>
    <t>FEEDING STUFF FOR ANIMALS 
(NOT INCLUDING UNMILLED 
CEREALS)</t>
  </si>
  <si>
    <t>09</t>
  </si>
  <si>
    <t>PELBAGAI KELUARAN MAKANAN 
DAN SEDIAANNYA</t>
  </si>
  <si>
    <t>MISCELLANEOUS EDIBLE PRODUCTS 
AND PREPARATIONS</t>
  </si>
  <si>
    <t>11</t>
  </si>
  <si>
    <t>MINUMAN</t>
  </si>
  <si>
    <t>BEVERAGES</t>
  </si>
  <si>
    <t>12</t>
  </si>
  <si>
    <t>TEMBAKAU DAN HASIL KELUARAN 
TEMBAKAU</t>
  </si>
  <si>
    <t>TOBACCO AND TOBACCO MANUFACTURES</t>
  </si>
  <si>
    <t>21</t>
  </si>
  <si>
    <t>KULIT BINATANG DAN KULIT 
BINATANG BERBULU, 
BELUM DIPROSES</t>
  </si>
  <si>
    <t>HIDES, SKINS AND FURSKINS, RAW</t>
  </si>
  <si>
    <t>22</t>
  </si>
  <si>
    <t>BIJI MINYAK DAN BUAH-BUAHAN 
YANG MENGANDUNGI MINYAK</t>
  </si>
  <si>
    <t>OIL-SEEDS AND OLEAGINOUS FRUITS</t>
  </si>
  <si>
    <t>23</t>
  </si>
  <si>
    <t>GETAH ASLI (TERMASUK SINTETIK 
DAN PENGGUNAAN SEMULA)</t>
  </si>
  <si>
    <t>CRUDE RUBBER (INCLUDING 
SYNTHETIC AND RECLAIMED)</t>
  </si>
  <si>
    <t>24</t>
  </si>
  <si>
    <t>GABUS DAN KAYU</t>
  </si>
  <si>
    <t>CORK AND WOOD</t>
  </si>
  <si>
    <t>25</t>
  </si>
  <si>
    <t>PULPA DAN REJA KERTAS</t>
  </si>
  <si>
    <t>PULP AND WASTE PAPER</t>
  </si>
  <si>
    <t>26</t>
  </si>
  <si>
    <t>GENTIAN TEKSTIL (SELAIN DARIPADA 
BULU BINATANG DAN BULU LAIN 
YANG SUDAH DISISIH) DAN REJA 
TEKSTIL (TIDAK DIKELUARKAN KEPADA 
BENTUK BENANG ATAU TENUNAN)</t>
  </si>
  <si>
    <t>TEXTILE FIBRES (OTHER THAN WOOL 
TOPS AND OTHER COMBED WOOL) 
AND THEIR WASTES (NOT 
MANUFACTURED INTO YARN OR 
FABRIC)</t>
  </si>
  <si>
    <t>27</t>
  </si>
  <si>
    <t>BAJA MENTAH, SELAIN DARIPADA 
BAHAGIAN 56, DAN GALIAN MENTAH 
(TIDAK TERMASUK ARANG BATU, 
PETROLEUM DAN BATU PERMATA)</t>
  </si>
  <si>
    <t>CRUDE FERTILIZERS, OTHER THAN 
THOSE OF DIVISION 56, AND 
CRUDE MINERALS (EXCLUDING COAL, 
PETROLEUM AND PRECIOUS STONES)</t>
  </si>
  <si>
    <t>28</t>
  </si>
  <si>
    <t>BIJIH LOGAM DAN SERPIHAN LOGAM</t>
  </si>
  <si>
    <t>METALLIFEROUS ORES AND METAL 
SCRAP</t>
  </si>
  <si>
    <t>29</t>
  </si>
  <si>
    <t>BAHAN MENTAH DARIPADA 
BINATANG DAN SAYURAN, T.T.T.L.</t>
  </si>
  <si>
    <t>CRUDE ANIMAL AND VEGETABLE 
MATERIALS, N.E.S.</t>
  </si>
  <si>
    <t>32</t>
  </si>
  <si>
    <t>ARANG BATU, ARANG KOK 
DAN BRIKUET</t>
  </si>
  <si>
    <t>COAL, COKE AND BRIQUETTES</t>
  </si>
  <si>
    <t>33</t>
  </si>
  <si>
    <t>PETROLEUM, KELUARAN PETROLEUM 
DAN BAHAN YANG BERKAITAN</t>
  </si>
  <si>
    <t>PETROLEUM, PETROLEUM PRODUCTS 
AND RELATED MATERIALS</t>
  </si>
  <si>
    <t>34</t>
  </si>
  <si>
    <t>GAS, ASLI DAN BUATAN</t>
  </si>
  <si>
    <t>GAS, NATURAL AND MANUFACTURED</t>
  </si>
  <si>
    <t>35</t>
  </si>
  <si>
    <t>ARUS TENAGA ELEKTRIK</t>
  </si>
  <si>
    <t>ELECTRIC CURRENT</t>
  </si>
  <si>
    <t>41</t>
  </si>
  <si>
    <t>MINYAK DAN LEMAK BINATANG</t>
  </si>
  <si>
    <t>ANIMAL OILS AND FATS</t>
  </si>
  <si>
    <t>42</t>
  </si>
  <si>
    <t>MINYAK DAN LEMAK SAYURAN, 
MENTAH DAN BERTAPIS</t>
  </si>
  <si>
    <t>FIXED VEGETABLE FATS AND OILS, 
CRUDE, REFINED OR FRACTIONATED</t>
  </si>
  <si>
    <t>43</t>
  </si>
  <si>
    <t>MINYAK DAN LEMAK SAYURAN, 
DIPROSES; MINYAK TEPU 
DARIPADA BINATANG ATAU 
SAYURAN; ADUNAN ATAU 
PENYEDIAAN DARIPADA 
LEMAK ATAU MINYAK 
BINATANG ATAU SAYURAN 
YANG TIDAK BOLEH DIMAKAN, 
T.T.T.L.</t>
  </si>
  <si>
    <t>ANIMAL OR VEGETABLE FATS AND 
OILS, PROCESSED; WAXES OF ANIMAL 
OR VEGETABLE ORIGIN; INEDIBLE 
MIXTURES OR PREPARATIONS OF 
ANIMAL OR VEGETABLE FATS OR OILS, 
N.E.S.</t>
  </si>
  <si>
    <t>51</t>
  </si>
  <si>
    <t>BAHAN KIMIA ORGANIK</t>
  </si>
  <si>
    <t>ORGANIC CHEMICALS</t>
  </si>
  <si>
    <t>52</t>
  </si>
  <si>
    <t>BAHAN KIMIA BUKAN ORGANIK</t>
  </si>
  <si>
    <t>INORGANIC CHEMICALS</t>
  </si>
  <si>
    <t>53</t>
  </si>
  <si>
    <t>BAHAN-BAHAN PENCELUPAN, 
PENYAMAKAN DAN PEWARNAAN</t>
  </si>
  <si>
    <t>DYEING, TANNING AND COLOURING 
MATERIALS</t>
  </si>
  <si>
    <t>54</t>
  </si>
  <si>
    <t>KELUARAN UBAT DAN FARMASEUTIKAL</t>
  </si>
  <si>
    <t>MEDICINAL AND PHARMACEUTICAL PRODUCTS</t>
  </si>
  <si>
    <t>55</t>
  </si>
  <si>
    <t>MINYAK PATI, RESINOID DAN MINYAK 
WANGI; SEDIAAN TANDAS, 
PENGGILAPAN DAN PEMBERSIHAN</t>
  </si>
  <si>
    <t>ESSENTIAL OILS AND RESINOIDS AND 
PERFUME MATERIALS; TOILET, 
POLISHING AND CLEANSING 
PREPARATIONS</t>
  </si>
  <si>
    <t>56</t>
  </si>
  <si>
    <t>BAJA (SELAIN DARIPADA 
KUMPULAN 272)</t>
  </si>
  <si>
    <t>FERTILIZERS (OTHER THAN THOSE 
OF GROUP 272)</t>
  </si>
  <si>
    <t>57</t>
  </si>
  <si>
    <t>BAHAN PLASTIK DALAM BENTUK 
UTAMA</t>
  </si>
  <si>
    <t>PLASTICS IN PRIMARY FORMS</t>
  </si>
  <si>
    <t>58</t>
  </si>
  <si>
    <t>BAHAN PLASTIK BUKAN DALAM 
BENTUK UTAMA</t>
  </si>
  <si>
    <t>PLASTICS IN NON-PRIMARY FORMS</t>
  </si>
  <si>
    <t>59</t>
  </si>
  <si>
    <t>KELUARAN DAN BAHAN KIMIA, T.T.T.L.</t>
  </si>
  <si>
    <t>CHEMICAL MATERIALS AND 
PRODUCTS, N.E.S.</t>
  </si>
  <si>
    <t>61</t>
  </si>
  <si>
    <t>KULIT, KELUARAN KULIT, T.T.T.L. DAN 
PAKAIAN DARIPADA KULIT BINATANG</t>
  </si>
  <si>
    <t>LEATHER, LEATHER MANUFACTURES, 
N.E.S., AND DRESSED FURSKINS</t>
  </si>
  <si>
    <t>62</t>
  </si>
  <si>
    <t>PERKILANGAN GETAH, T.T.T.L.</t>
  </si>
  <si>
    <t>RUBBER MANUFACTURES, N.E.S.</t>
  </si>
  <si>
    <t>63</t>
  </si>
  <si>
    <t>PERKILANGAN GABUS DAN KAYU 
(TIDAK TERMASUK PERABOT)</t>
  </si>
  <si>
    <t>CORK AND WOOD MANUFACTURES 
(EXCLUDING FURNITURE)</t>
  </si>
  <si>
    <t>64</t>
  </si>
  <si>
    <t>KERTAS, PAPAN KERTAS DAN 
BAHAGIAN DARI KERTAS PALPA, 
DARI KERTAS ATAU DARI PAPAN
KERTAS</t>
  </si>
  <si>
    <t>PAPER, PAPERBOARD AND ARTICLES 
OF PAPER PULP, OF PAPER OR OF 
PAPERBOARD</t>
  </si>
  <si>
    <t>65</t>
  </si>
  <si>
    <t>BENANG TEKSTIL, TENUNAN, 
BARANGAN PEMBUATAN, T.T.T.L., 
DAN BARANGAN BERKAITAN</t>
  </si>
  <si>
    <t>TEXTILE YARN, FABRICS, MADE-UP 
ARTICLES, N.E.S., AND RELATED 
PRODUCTS</t>
  </si>
  <si>
    <t>66</t>
  </si>
  <si>
    <t>PERKILANGAN GALIAN BUKAN 
LOGAM, T.T.T.L.</t>
  </si>
  <si>
    <t>NON-METALLIC MINERAL 
MANUFACTURES, N.E.S.</t>
  </si>
  <si>
    <t>67</t>
  </si>
  <si>
    <t>BESI DAN KELULI</t>
  </si>
  <si>
    <t>IRON AND STEEL</t>
  </si>
  <si>
    <t>68</t>
  </si>
  <si>
    <t>LOGAM BUKAN BESI</t>
  </si>
  <si>
    <t>NON-FERROUS METALS</t>
  </si>
  <si>
    <t>69</t>
  </si>
  <si>
    <t>PERKILANGAN LOGAM, T.T.T.L.</t>
  </si>
  <si>
    <t>MANUFACTURES OF METALS, N.E.S.</t>
  </si>
  <si>
    <t>71</t>
  </si>
  <si>
    <t>JENTERA DAN KELENGKAPAN 
PENJANAAN KUASA</t>
  </si>
  <si>
    <t>POWER-GENERATING MACHINERY 
AND EQUIPMENT</t>
  </si>
  <si>
    <t>72</t>
  </si>
  <si>
    <t>JENTERA KHUSUS BAGI INDUSTRI 
TERTENTU</t>
  </si>
  <si>
    <t>MACHINERY SPECIALIZED FOR 
PARTICULAR INDUSTRIES</t>
  </si>
  <si>
    <t>73</t>
  </si>
  <si>
    <t>JENTERA KERJA LOGAM</t>
  </si>
  <si>
    <t>METALWORKING MACHINERY</t>
  </si>
  <si>
    <t>74</t>
  </si>
  <si>
    <t>JENTERA DAN KELENGKAPAN 
PERUSAHAAN AM, T.T.T.L. DAN 
ALAT GANTI,T.T.T.L.</t>
  </si>
  <si>
    <t>GENERAL INDUSTRIAL MACHINERY 
AND EQUIPMENT, N.E.S., AND 
MACHINE PARTS, N.E.S.</t>
  </si>
  <si>
    <t>75</t>
  </si>
  <si>
    <t>MESIN PEJABAT DAN KELENGKAPAN 
PEMPROSESAN DATA AUTOMATIK</t>
  </si>
  <si>
    <t>OFFICE MACHINES AND AUTOMATIC 
DATA-PROCESSING MACHINES</t>
  </si>
  <si>
    <t>76</t>
  </si>
  <si>
    <t>PERKAKAS DAN KELENGKAPAN 
TELEKOMUNIKASI DAN RAKAMAN 
SUARA DAN PENGHASILAN SEMULA</t>
  </si>
  <si>
    <t>TELECOMMUNICATIONS AND SOUND-
RECORDING AND REPRODUCING 
APPARATUS AND EQUIPMENT</t>
  </si>
  <si>
    <t>77</t>
  </si>
  <si>
    <t xml:space="preserve">JENTERA, PERKAKAS DAN 
PERALATAN ELEKTRIK, 
T.T.T.L. DAN ALAT GANTINYA 
(TERMASUK ALATAN BUKAN 
ELEKTRIK YANG SAMA FUNGSI 
DAN BARANGAN ELEKTRIK 
DI RUMAH) </t>
  </si>
  <si>
    <t>ELECTRICAL MACHINERY, APPARATUS 
AND APPLIANCES, N.E.S., AND 
ELECTRICAL PARTS THEREOF 
(INCLUDING NON-ELECTRICAL 
COUNTERPARTS, N.E.S., OF 
ELECTRICAL HOUSEHOLD-TYPE
EQUIPMENT)</t>
  </si>
  <si>
    <t>78</t>
  </si>
  <si>
    <t>KENDERAAN JALAN RAYA (TERMASUK 
KENDERAAN KUSYEN-UDARA)</t>
  </si>
  <si>
    <t>ROAD VEHICLES (INCLUDING AIR-
CUSHION VEHICLES)</t>
  </si>
  <si>
    <t>79</t>
  </si>
  <si>
    <t>KELENGKAPAN PENGANGKUTAN 
YANG LAIN</t>
  </si>
  <si>
    <t>OTHER TRANSPORT EQUIPMENT</t>
  </si>
  <si>
    <t>81</t>
  </si>
  <si>
    <t>BANGUNAN PASANG SIAP, LEKAPAN 
DAN PASANGAN, KEBERSIHAN, 
PENCAHAYAAN, PEMANASAN DAN 
KERJA PAIP, T.T.T.L.</t>
  </si>
  <si>
    <t>PREFABRICATED BUILDINGS; 
SANITARY, PLUMBING, HEATING 
AND LIGHTING FIXTURES AND 
FITTINGS, N.E.S.</t>
  </si>
  <si>
    <t>82</t>
  </si>
  <si>
    <t>PERABOT DAN ALAT GANTINYA; 
KATIL, TILAM, SOKONGAN TILAM, 
KUSYEN DAN BARANGAN PERABOT 
SEUMPAMANYA</t>
  </si>
  <si>
    <t>FURNITURE AND PARTS THEREOF; 
BEDDING, MATTRESSES, MATTRESS 
SUPPORTS, CUSHIONS AND 
SIMILAR STUFFED FURNISHINGS</t>
  </si>
  <si>
    <t>83</t>
  </si>
  <si>
    <t>BARANG-BARANG PERJALANAN, TAS 
TANGAN DAN SEUMPAMANYA</t>
  </si>
  <si>
    <t>TRAVEL GOODS, HANDBAGS AND 
SIMILAR CONTAINERS</t>
  </si>
  <si>
    <t>84</t>
  </si>
  <si>
    <t>PAKAIAN DAN KELENGKAPAN 
PAKAIAN</t>
  </si>
  <si>
    <t>ARTICLES OF APPAREL AND 
CLOTHING ACCESSORIES</t>
  </si>
  <si>
    <t>85</t>
  </si>
  <si>
    <t>KASUT</t>
  </si>
  <si>
    <t>FOOTWEAR</t>
  </si>
  <si>
    <t>87</t>
  </si>
  <si>
    <t xml:space="preserve">PERKAKAS DAN PERALATAN 
PROFESIONAL, SAINTIFIK DAN 
KAWALAN, T.T.T.L. </t>
  </si>
  <si>
    <t>PROFESSIONAL, SCIENTIFIC AND 
CONTROLLING INSTRUMENTS AND 
APPARATUS, N.E.S.</t>
  </si>
  <si>
    <t>88</t>
  </si>
  <si>
    <t>PERKAKAS SENI FOTO, PERALATAN 
DAN BEKALAN DAN BARANGAN 
OPTIK, T.T.T.L.; JAM TANGAN DAN 
JAM DINDING</t>
  </si>
  <si>
    <t>PHOTOGRAPHIC APPARATUS, 
EQUIPMENT AND SUPPLIES AND 
OPTICAL GOODS, N.E.S.; WATCHES 
AND CLOCKS</t>
  </si>
  <si>
    <t>89</t>
  </si>
  <si>
    <t>PELBAGAI BARANG KELUARAN 
KILANG, T.T.T.L.</t>
  </si>
  <si>
    <t>MISCELLANEOUS MANUFACTURED 
ARTICLES, N.E.S.</t>
  </si>
  <si>
    <t>93</t>
  </si>
  <si>
    <t>URUS NIAGA DAN BARANGAN KHAS 
YANG TIDAK DIKELASKAN MENGIKUT 
JENISNYA</t>
  </si>
  <si>
    <t>SPECIAL TRANSACTIONS AND 
COMMODITIES NOT CLASSIFIED 
ACCORDING TO KIND</t>
  </si>
  <si>
    <t>96</t>
  </si>
  <si>
    <t>DUIT SYILING (SELAIN SYILING EMAS), 
BUKAN DALAM EDARAN</t>
  </si>
  <si>
    <t>COIN (OTHER THAN GOLD COIN), 
NOT BEING LEGAL TENDER</t>
  </si>
  <si>
    <t>97</t>
  </si>
  <si>
    <t xml:space="preserve">EMAS, BUKAN DALAM BENTUK WANG 
(KECUALI BIJIH DAN KONSENTRAT 
EMAS) </t>
  </si>
  <si>
    <t>GOLD, NON-MONETARY (EXCLUDING 
GOLD ORES AND CONCENTRATES)</t>
  </si>
  <si>
    <t>JADUAL 4 : EKSPORT, EKSPORT DOMESTIK DAN IMPORT MENGIKUT SEKSYEN BARANGAN (RM JUTA)</t>
  </si>
  <si>
    <t>TABLE 4 : EXPORTS, DOMESTIC EXPORTS AND IMPORTS BY COMMODITY SECTIONS (RM MILLION)</t>
  </si>
  <si>
    <t>JADUAL 5 (SAMB) : EKSPORT, EKSPORT DOMESTIK DAN IMPORT MENGIKUT BAHAGIAN BARANGAN (RM JUTA)</t>
  </si>
  <si>
    <t>TABLE 5 (CONT'D) :EXPORTS, DOMESTIC EXPORTS AND IMPORTS BY COMMODITY DIVISIONS (RM MILLION)</t>
  </si>
  <si>
    <t>OTHER COUNTRIES, N.E.S.</t>
  </si>
  <si>
    <t>ANTARCTICA</t>
  </si>
  <si>
    <t>WESTERN SAMOA</t>
  </si>
  <si>
    <t>WALLIS AND FUTUNA</t>
  </si>
  <si>
    <t>VANUATU</t>
  </si>
  <si>
    <t>TUVALU</t>
  </si>
  <si>
    <t>TONGA</t>
  </si>
  <si>
    <t>TOKELAU</t>
  </si>
  <si>
    <t>SOLOMON ISLANDS</t>
  </si>
  <si>
    <t>PITCAIRN</t>
  </si>
  <si>
    <t>PAPUA NEW GUINEA</t>
  </si>
  <si>
    <t>PALAU</t>
  </si>
  <si>
    <t>NORTHERN MARIANA ISLANDS</t>
  </si>
  <si>
    <t>NORFOLK ISLAND</t>
  </si>
  <si>
    <t>NIUE</t>
  </si>
  <si>
    <t>NEW ZEALAND</t>
  </si>
  <si>
    <t>NEW CALEDONIA</t>
  </si>
  <si>
    <t>NAURU</t>
  </si>
  <si>
    <t>MICRONESIA, FEDERATED STATES OF</t>
  </si>
  <si>
    <t>MARSHALL ISLANDS</t>
  </si>
  <si>
    <t>KIRIBATI</t>
  </si>
  <si>
    <t>GUAM</t>
  </si>
  <si>
    <t>FRENCH POLYNESIA</t>
  </si>
  <si>
    <t>FIJI</t>
  </si>
  <si>
    <t>COOK ISLANDS</t>
  </si>
  <si>
    <t>COCOS (KEELING) ISLANDS</t>
  </si>
  <si>
    <t>CHRISTMAS ISLAND</t>
  </si>
  <si>
    <t>AUSTRALIA</t>
  </si>
  <si>
    <t>AMERICAN SAMOA</t>
  </si>
  <si>
    <t>OCEANIA</t>
  </si>
  <si>
    <t>UNITED KINGDOM</t>
  </si>
  <si>
    <t>UKRAINE</t>
  </si>
  <si>
    <t>TURKIYE</t>
  </si>
  <si>
    <t>SWITZERLAND</t>
  </si>
  <si>
    <t>SWEDEN</t>
  </si>
  <si>
    <t>SVALBARD AND JAN MAYEN</t>
  </si>
  <si>
    <t>SPAIN</t>
  </si>
  <si>
    <t>SLOVENIA</t>
  </si>
  <si>
    <t>SLOVAKIA</t>
  </si>
  <si>
    <t>SERBIA</t>
  </si>
  <si>
    <t>SAN MARINO</t>
  </si>
  <si>
    <t>RUSSIAN FEDERATION</t>
  </si>
  <si>
    <t>ROMANIA</t>
  </si>
  <si>
    <t>PORTUGAL</t>
  </si>
  <si>
    <t>POLAND</t>
  </si>
  <si>
    <t>NORWAY</t>
  </si>
  <si>
    <t>NETHERLANDS</t>
  </si>
  <si>
    <t>MONTENEGRO</t>
  </si>
  <si>
    <t>MONACO</t>
  </si>
  <si>
    <t>MOLDOVA, REPUBLIC OF</t>
  </si>
  <si>
    <t>MALTA</t>
  </si>
  <si>
    <t>LUXEMBOURG</t>
  </si>
  <si>
    <t>LITHUANIA</t>
  </si>
  <si>
    <t>LIECHTENSTEIN</t>
  </si>
  <si>
    <t>LATVIA</t>
  </si>
  <si>
    <t>JERSEY</t>
  </si>
  <si>
    <t>ITALY</t>
  </si>
  <si>
    <t>IRELAND</t>
  </si>
  <si>
    <t>ICELAND</t>
  </si>
  <si>
    <t>HUNGARY</t>
  </si>
  <si>
    <t>HOLY SEE (VATICAN CITY STATE)</t>
  </si>
  <si>
    <t>GUERNSEY</t>
  </si>
  <si>
    <t>GREENLAND</t>
  </si>
  <si>
    <t>GREECE</t>
  </si>
  <si>
    <t>GIBRALTAR</t>
  </si>
  <si>
    <t>GERMANY</t>
  </si>
  <si>
    <t>FRANCE</t>
  </si>
  <si>
    <t>FINLAND</t>
  </si>
  <si>
    <t>FAROE ISLANDS</t>
  </si>
  <si>
    <t>ESTONIA</t>
  </si>
  <si>
    <t>DENMARK</t>
  </si>
  <si>
    <t>CZECH REPUBLIC</t>
  </si>
  <si>
    <t>CYPRUS</t>
  </si>
  <si>
    <t>CROATIA</t>
  </si>
  <si>
    <t>BULGARIA</t>
  </si>
  <si>
    <t>BOSNIA AND HERZEGOVINA</t>
  </si>
  <si>
    <t>BELGIUM</t>
  </si>
  <si>
    <t>BELARUS</t>
  </si>
  <si>
    <t>AUSTRIA</t>
  </si>
  <si>
    <t>ANDORRA</t>
  </si>
  <si>
    <t>ALBANIA</t>
  </si>
  <si>
    <t>ALAND ISLANDS</t>
  </si>
  <si>
    <t>EUROPE</t>
  </si>
  <si>
    <t>YEMEN</t>
  </si>
  <si>
    <t>VIET NAM</t>
  </si>
  <si>
    <t>UZBEKISTAN</t>
  </si>
  <si>
    <t>UNITED ARAB EMIRATES</t>
  </si>
  <si>
    <t>TURKMENISTAN</t>
  </si>
  <si>
    <t>TIMOR LESTE</t>
  </si>
  <si>
    <t>THAILAND</t>
  </si>
  <si>
    <t>TAJIKISTAN</t>
  </si>
  <si>
    <t>TAIWAN, PROVINCE OF CHINA</t>
  </si>
  <si>
    <t>SYRIAN ARAB REPUBLIC</t>
  </si>
  <si>
    <t>SRI LANKA</t>
  </si>
  <si>
    <t>SINGAPORE</t>
  </si>
  <si>
    <t>SAUDI ARABIA</t>
  </si>
  <si>
    <t>QATAR</t>
  </si>
  <si>
    <t>PHILIPPINES</t>
  </si>
  <si>
    <t>PALESTINIAN TERRITORY OCCUPIED</t>
  </si>
  <si>
    <t>PAKISTAN</t>
  </si>
  <si>
    <t>OMAN</t>
  </si>
  <si>
    <t>NEUTRAL ZONE</t>
  </si>
  <si>
    <t>NEPAL</t>
  </si>
  <si>
    <t>MYANMAR</t>
  </si>
  <si>
    <t>MONGOLIA</t>
  </si>
  <si>
    <t>MALDIVES</t>
  </si>
  <si>
    <t>MACAO</t>
  </si>
  <si>
    <t>LEBANON</t>
  </si>
  <si>
    <t>LAO, PEOPLE'S DEMOCRATIC REPUBLIC</t>
  </si>
  <si>
    <t>KYRGYZSTAN</t>
  </si>
  <si>
    <t>KUWAIT</t>
  </si>
  <si>
    <t>KOREA, REPUBLIC OF</t>
  </si>
  <si>
    <t>KAZAKHSTAN</t>
  </si>
  <si>
    <t>JORDAN</t>
  </si>
  <si>
    <t>JAPAN</t>
  </si>
  <si>
    <t>ISRAEL</t>
  </si>
  <si>
    <t>IRAQ</t>
  </si>
  <si>
    <t>IRAN, ISLAMIC REPUBLIC OF</t>
  </si>
  <si>
    <t>INDONESIA</t>
  </si>
  <si>
    <t>INDIA</t>
  </si>
  <si>
    <t>HONG KONG</t>
  </si>
  <si>
    <t>GEORGIA</t>
  </si>
  <si>
    <t>CHINA</t>
  </si>
  <si>
    <t>CAMBODIA</t>
  </si>
  <si>
    <t>BRUNEI DARUSSALAM</t>
  </si>
  <si>
    <t>BRITISH INDIAN OCEAN TERRITORY</t>
  </si>
  <si>
    <t>BHUTAN</t>
  </si>
  <si>
    <t>BANGLADESH</t>
  </si>
  <si>
    <t>BAHRAIN</t>
  </si>
  <si>
    <t>AZERBAIJAN</t>
  </si>
  <si>
    <t>ARMENIA</t>
  </si>
  <si>
    <t>AFGHANISTAN</t>
  </si>
  <si>
    <t>ASIA</t>
  </si>
  <si>
    <t>UNITED STATES</t>
  </si>
  <si>
    <t>TURKS AND CAICOS ISLANDS</t>
  </si>
  <si>
    <t>SAINT PIERRE AND MIQUELON</t>
  </si>
  <si>
    <t>SAINT MARTIN (FRENCH PART)</t>
  </si>
  <si>
    <t>SAINT BARTHELEMY</t>
  </si>
  <si>
    <t>CANADA</t>
  </si>
  <si>
    <t>NORTH AMERICA</t>
  </si>
  <si>
    <t>VIRGIN ISLANDS, U.S</t>
  </si>
  <si>
    <t>VIRGIN ISLANDS, BRITISH</t>
  </si>
  <si>
    <t>VENEZUELA, BOLIVARIAN REPUBLIC OF</t>
  </si>
  <si>
    <t>URUGUAY</t>
  </si>
  <si>
    <t>TRINIDAD AND TOBAGO</t>
  </si>
  <si>
    <t>SURINAME</t>
  </si>
  <si>
    <t>SINT MAARTEEN (DUTCH PART)</t>
  </si>
  <si>
    <t>SAINT LUCIA</t>
  </si>
  <si>
    <t>SAINT KITTS AND NEVIS</t>
  </si>
  <si>
    <t>PUERTO RICO</t>
  </si>
  <si>
    <t>PERU</t>
  </si>
  <si>
    <t>PARAGUAY</t>
  </si>
  <si>
    <t>PANAMA</t>
  </si>
  <si>
    <t>NICARAGUA</t>
  </si>
  <si>
    <t>NETHERLANDS ANTILLES</t>
  </si>
  <si>
    <t>MONTSERRAT</t>
  </si>
  <si>
    <t>MEXICO</t>
  </si>
  <si>
    <t>MARTINIQUE</t>
  </si>
  <si>
    <t>JAMAICA</t>
  </si>
  <si>
    <t>HONDURAS</t>
  </si>
  <si>
    <t>HAITI</t>
  </si>
  <si>
    <t>GUYANA</t>
  </si>
  <si>
    <t>GUATEMALA</t>
  </si>
  <si>
    <t>GUADELOUPE</t>
  </si>
  <si>
    <t>GRENADA</t>
  </si>
  <si>
    <t>FRENCH GUIANA</t>
  </si>
  <si>
    <t>FALKLAND ISLAND (MALVINAS)</t>
  </si>
  <si>
    <t>EL SALVADOR</t>
  </si>
  <si>
    <t>ECUADOR</t>
  </si>
  <si>
    <t>DOMINICAN REPUBLIC</t>
  </si>
  <si>
    <t>DOMINICA</t>
  </si>
  <si>
    <t>CURACAO</t>
  </si>
  <si>
    <t>CUBA</t>
  </si>
  <si>
    <t>COSTA RICA</t>
  </si>
  <si>
    <t>COLOMBIA</t>
  </si>
  <si>
    <t>CHILE</t>
  </si>
  <si>
    <t>CAYMAN ISLANDS</t>
  </si>
  <si>
    <t>BRAZIL</t>
  </si>
  <si>
    <t>BOUVET ISLAND</t>
  </si>
  <si>
    <t>BONAIRE, SINT EUSTATIUS AND SABA</t>
  </si>
  <si>
    <t>BOLIVIA, PLURINATIONAL STATE OF</t>
  </si>
  <si>
    <t>BERMUDA</t>
  </si>
  <si>
    <t>BELIZE</t>
  </si>
  <si>
    <t>BARBADOS</t>
  </si>
  <si>
    <t>BAHAMAS</t>
  </si>
  <si>
    <t>ARUBA</t>
  </si>
  <si>
    <t>ARGENTINA</t>
  </si>
  <si>
    <t>ANTIGUA &amp; BARBUDA</t>
  </si>
  <si>
    <t>ANGUILLA</t>
  </si>
  <si>
    <t>SOUTH AMERICA</t>
  </si>
  <si>
    <t>ZIMBABWE</t>
  </si>
  <si>
    <t>ZAMBIA</t>
  </si>
  <si>
    <t>ZAIRE, REPUBLIC OF</t>
  </si>
  <si>
    <t>WESTERN SAHARA</t>
  </si>
  <si>
    <t>UGANDA</t>
  </si>
  <si>
    <t>TUNISIA</t>
  </si>
  <si>
    <t>TOGO</t>
  </si>
  <si>
    <t>TANZANIA, UNITED REPUBLIC OF</t>
  </si>
  <si>
    <t>SUDAN</t>
  </si>
  <si>
    <t>SOUTH SUDAN</t>
  </si>
  <si>
    <t>SOUTH AFRICA</t>
  </si>
  <si>
    <t>SOMALIA</t>
  </si>
  <si>
    <t>SIERRA LEONE</t>
  </si>
  <si>
    <t>SEYCHELLES</t>
  </si>
  <si>
    <t>SENEGAL</t>
  </si>
  <si>
    <t>SAO TOME AND PRINCIPE</t>
  </si>
  <si>
    <t>RWANDA</t>
  </si>
  <si>
    <t>REUNION</t>
  </si>
  <si>
    <t>NIGERIA</t>
  </si>
  <si>
    <t>NIGER</t>
  </si>
  <si>
    <t>NAMIBIA</t>
  </si>
  <si>
    <t>MOZAMBIQUE</t>
  </si>
  <si>
    <t>MOROCCO</t>
  </si>
  <si>
    <t>MAYOTTE</t>
  </si>
  <si>
    <t>MAURITIUS</t>
  </si>
  <si>
    <t>MAURITANIA</t>
  </si>
  <si>
    <t>MALI</t>
  </si>
  <si>
    <t>MALAWI</t>
  </si>
  <si>
    <t>MADAGASCAR</t>
  </si>
  <si>
    <t>LIBYA</t>
  </si>
  <si>
    <t>LIBERIA</t>
  </si>
  <si>
    <t>LESOTHO</t>
  </si>
  <si>
    <t>KENYA</t>
  </si>
  <si>
    <t>GUINEA-BISSAU</t>
  </si>
  <si>
    <t>GUINEA</t>
  </si>
  <si>
    <t>GHANA</t>
  </si>
  <si>
    <t>GAMBIA</t>
  </si>
  <si>
    <t>GABON</t>
  </si>
  <si>
    <t>ETHIOPIA</t>
  </si>
  <si>
    <t>ESWATINI</t>
  </si>
  <si>
    <t>ERITREA</t>
  </si>
  <si>
    <t>EQUATORIAL GUINEA</t>
  </si>
  <si>
    <t>EGYPT</t>
  </si>
  <si>
    <t>DJIBOUTI</t>
  </si>
  <si>
    <t>COTE D'IVOIRE</t>
  </si>
  <si>
    <t>CONGO</t>
  </si>
  <si>
    <t>COMOROS</t>
  </si>
  <si>
    <t>CHAD</t>
  </si>
  <si>
    <t>CENTRAL AFRICAN REPUBLIC</t>
  </si>
  <si>
    <t>CAPE VERDE</t>
  </si>
  <si>
    <t>CAMEROON</t>
  </si>
  <si>
    <t>BURUNDI</t>
  </si>
  <si>
    <t>BURKINA FASO</t>
  </si>
  <si>
    <t>BOTSWANA</t>
  </si>
  <si>
    <t>BENIN</t>
  </si>
  <si>
    <t>ANGOLA</t>
  </si>
  <si>
    <t>ALGERIA</t>
  </si>
  <si>
    <t>AFRICA</t>
  </si>
  <si>
    <t xml:space="preserve">
2023</t>
  </si>
  <si>
    <t>JAN - JAN
                   2024</t>
  </si>
  <si>
    <t>KUMPULAN / NAMA NEGARA</t>
  </si>
  <si>
    <t>GROUPING / COUNTRIES</t>
  </si>
  <si>
    <t xml:space="preserve">EXPORTS </t>
  </si>
  <si>
    <t>A.F.T.A</t>
  </si>
  <si>
    <r>
      <t>KESATUAN EROPAH</t>
    </r>
    <r>
      <rPr>
        <vertAlign val="superscript"/>
        <sz val="9"/>
        <rFont val="Nirmala UI"/>
        <family val="2"/>
      </rPr>
      <t>a</t>
    </r>
  </si>
  <si>
    <r>
      <t>E.U.</t>
    </r>
    <r>
      <rPr>
        <i/>
        <vertAlign val="superscript"/>
        <sz val="9"/>
        <rFont val="Nirmala UI"/>
        <family val="2"/>
      </rPr>
      <t>a</t>
    </r>
  </si>
  <si>
    <t>E.F.T.A</t>
  </si>
  <si>
    <t>PERSATUAN INTEGRASI LATIN AMERIKA</t>
  </si>
  <si>
    <t>L.A.I.A</t>
  </si>
  <si>
    <t>N.A.F.T.A</t>
  </si>
  <si>
    <t>S.A.A.R.C</t>
  </si>
  <si>
    <r>
      <rPr>
        <vertAlign val="superscript"/>
        <sz val="9"/>
        <color theme="1"/>
        <rFont val="Nirmala UI"/>
        <family val="2"/>
      </rPr>
      <t>a</t>
    </r>
    <r>
      <rPr>
        <sz val="9"/>
        <color theme="1"/>
        <rFont val="Nirmala UI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</si>
  <si>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</si>
  <si>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6 (SAMB) : EKSPORT &amp; IMPORT MENGIKUT NEGARA (RM JUTA)</t>
  </si>
  <si>
    <t>TABLE 6 (CONT'D) : EXPORTS &amp; IMPORTS BY COUNTRY (RM MILLION)</t>
  </si>
  <si>
    <t>JADUAL 7 (SAMB) : EKSPORT &amp; IMPORT MENGIKUT KUMPULAN EKONOMI (RM JUTA)</t>
  </si>
  <si>
    <t>TABLE 7 (CONT'D) : EXPORTS &amp; IMPORTS BY ECONOMICS GROUPING (RM MILLION)</t>
  </si>
  <si>
    <t>MOD PENGANGKUTAN</t>
  </si>
  <si>
    <t>MODE OF TRANSPORT</t>
  </si>
  <si>
    <t>LAUT</t>
  </si>
  <si>
    <t>SEA</t>
  </si>
  <si>
    <t>PELABUHAN KLANG</t>
  </si>
  <si>
    <t>PORT KLANG</t>
  </si>
  <si>
    <t>BINTULU</t>
  </si>
  <si>
    <t>PASIR GUDANG, JOHOR</t>
  </si>
  <si>
    <t>PELABUHAN TANJUNG PELEPAS</t>
  </si>
  <si>
    <t>TANJUNG PELEPAS PORT</t>
  </si>
  <si>
    <t>LAIN-LAIN</t>
  </si>
  <si>
    <t>OTHERS</t>
  </si>
  <si>
    <t>UDARA</t>
  </si>
  <si>
    <t>AIR</t>
  </si>
  <si>
    <t>BAYAN LEPAS</t>
  </si>
  <si>
    <r>
      <t>LAND</t>
    </r>
    <r>
      <rPr>
        <i/>
        <vertAlign val="superscript"/>
        <sz val="9"/>
        <rFont val="Nirmala UI"/>
        <family val="2"/>
      </rPr>
      <t>a</t>
    </r>
  </si>
  <si>
    <t>TANJUNG KUPANG, JOHOR</t>
  </si>
  <si>
    <t>BUKIT KAYU HITAM</t>
  </si>
  <si>
    <r>
      <t xml:space="preserve">a </t>
    </r>
    <r>
      <rPr>
        <sz val="9"/>
        <color theme="1"/>
        <rFont val="Nirmala UI"/>
        <family val="2"/>
      </rPr>
      <t>Tanah termasuk saluran paip dan kabel</t>
    </r>
  </si>
  <si>
    <t>Land includes pipeline and cable</t>
  </si>
  <si>
    <t>NEGERI</t>
  </si>
  <si>
    <t>STATE</t>
  </si>
  <si>
    <t>JOHOR</t>
  </si>
  <si>
    <t>TANJUNG KUPANG</t>
  </si>
  <si>
    <t>PASIR GUDANG</t>
  </si>
  <si>
    <t>JOHOR BAHRU (TAMBAK)</t>
  </si>
  <si>
    <t>KEDAH</t>
  </si>
  <si>
    <t>KELANTAN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</si>
  <si>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</si>
  <si>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</si>
  <si>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</si>
  <si>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</si>
  <si>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</si>
  <si>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</si>
  <si>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</si>
  <si>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</si>
  <si>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</si>
  <si>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</si>
  <si>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</si>
  <si>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</si>
  <si>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</si>
  <si>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</si>
  <si>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</si>
  <si>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</si>
  <si>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</si>
  <si>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</si>
  <si>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</si>
  <si>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</si>
  <si>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SEJINGKAT</t>
  </si>
  <si>
    <t>KUCHING</t>
  </si>
  <si>
    <t>MIRI</t>
  </si>
  <si>
    <t>TANJUNG MANIS</t>
  </si>
  <si>
    <t>SIBU</t>
  </si>
  <si>
    <t>SELANGOR</t>
  </si>
  <si>
    <t>KLIA, SEPANG</t>
  </si>
  <si>
    <t>SUBANG</t>
  </si>
  <si>
    <t>TERENGGANU</t>
  </si>
  <si>
    <t>KERTEH</t>
  </si>
  <si>
    <t>KEMAMAN/KUALA TERENGGANU</t>
  </si>
  <si>
    <t>NILAI / VALUE 
(RM JUTA/MIL.)</t>
  </si>
  <si>
    <t>SYER / SHARE (%)</t>
  </si>
  <si>
    <t xml:space="preserve">PERAK </t>
  </si>
  <si>
    <t>W.P. KUALA LUMPUR</t>
  </si>
  <si>
    <t>MAKANAN DAN BINATANG HIDUP</t>
  </si>
  <si>
    <r>
      <t xml:space="preserve">NILAI / </t>
    </r>
    <r>
      <rPr>
        <i/>
        <sz val="9"/>
        <rFont val="Nirmala UI"/>
        <family val="2"/>
      </rPr>
      <t xml:space="preserve">VALUE  </t>
    </r>
    <r>
      <rPr>
        <sz val="9"/>
        <rFont val="Nirmala UI"/>
        <family val="2"/>
      </rPr>
      <t>(RM JUTA/</t>
    </r>
    <r>
      <rPr>
        <i/>
        <sz val="9"/>
        <rFont val="Nirmala UI"/>
        <family val="2"/>
      </rPr>
      <t>MIL.</t>
    </r>
    <r>
      <rPr>
        <sz val="9"/>
        <rFont val="Nirmala UI"/>
        <family val="2"/>
      </rPr>
      <t>)</t>
    </r>
  </si>
  <si>
    <t>FOOD AND LIVE  ANIMALS</t>
  </si>
  <si>
    <t>MINUMAN DAN TEMBAKAU</t>
  </si>
  <si>
    <t>NILAI / VALUE  (RM JUTA/MIL.)</t>
  </si>
  <si>
    <t>BEVERAGES AND TOBACCO</t>
  </si>
  <si>
    <t>BAHAN MENTAH, TIDAK BOLEH 
DIMAKAN, KECUALI BAHAN API</t>
  </si>
  <si>
    <t>BAHAN API GALIAN, PELINCIR DAN BAHAN BERKAITAN</t>
  </si>
  <si>
    <t>MINYAK, LEMAK DAN MINYAK TEPU 
BINATANG DAN SAYURAN</t>
  </si>
  <si>
    <t>KUANTITI</t>
  </si>
  <si>
    <t>NILAI</t>
  </si>
  <si>
    <t>QUANTITY</t>
  </si>
  <si>
    <t>VALUE</t>
  </si>
  <si>
    <t>HASIL-HASIL UTAMA PERTANIAN</t>
  </si>
  <si>
    <t>GETAH ASLI (TAN)</t>
  </si>
  <si>
    <t>NATURAL RUBBER (TONNE)</t>
  </si>
  <si>
    <t>BIJI KOKO  (TAN)</t>
  </si>
  <si>
    <t>COCOA BEANS (TONNE)</t>
  </si>
  <si>
    <t>MINYAK KELAPA SAWIT  (TAN)</t>
  </si>
  <si>
    <t>PALM OIL (TONNE)</t>
  </si>
  <si>
    <t>PALM-BASED OLEOCHEMICAL 
(TONNE)</t>
  </si>
  <si>
    <t>LOGAM DAN GALIAN</t>
  </si>
  <si>
    <t>METAL AND MINERALS</t>
  </si>
  <si>
    <t>TIMAH, BUKAN ALOI (TAN)</t>
  </si>
  <si>
    <t>TIN, NOT ALLOYED (TONNE)</t>
  </si>
  <si>
    <t>PETROLEUM MENTAH  ('000 TAN)</t>
  </si>
  <si>
    <t>CRUDE PETROLEUM ('000 TONNE)</t>
  </si>
  <si>
    <t>KONDENSAT DAN MINYAK 
PETROLEUM LAIN ('000 TAN)</t>
  </si>
  <si>
    <t>CONDENSATE AND OTHER 
PETROLEUM OIL ('000 TONNE)</t>
  </si>
  <si>
    <t>KELUARAN PETROLEUM BERTAPIS 
('000 TAN)</t>
  </si>
  <si>
    <t>REFINED PETROLEUM PRODUCTS 
('000 TONNE)</t>
  </si>
  <si>
    <t xml:space="preserve">LIQUEFIED NATURAL GAS 
('000 TONNE) </t>
  </si>
  <si>
    <t>KAYU BALAK ('000 METER PADU)</t>
  </si>
  <si>
    <t>SAWLOGS ('000 CU. METRES)</t>
  </si>
  <si>
    <t>KAYU GERGAJI ('000 METER PADU)</t>
  </si>
  <si>
    <t>SAWN TIMBER ('000 CU. METRES)</t>
  </si>
  <si>
    <t>PAPAN LAPIS ('000 METER PADU)</t>
  </si>
  <si>
    <t>PLYWOOD  ('000 CU. METRES)</t>
  </si>
  <si>
    <t>KAYU KUMAI ('000 METER PADU)</t>
  </si>
  <si>
    <t>MOULDINGS ('000 CU. METRES)</t>
  </si>
  <si>
    <t>VENIR KEPING ('000 METER PADU)</t>
  </si>
  <si>
    <t>VENEER SHEET ('000 CU. METRES)</t>
  </si>
  <si>
    <t>LAIN-LAIN (NILAI)</t>
  </si>
  <si>
    <t>OTHERS (VALUE)</t>
  </si>
  <si>
    <t>HASIL-HASIL LAUT</t>
  </si>
  <si>
    <t>MARINE PRODUCTS</t>
  </si>
  <si>
    <t>METANOL (TAN)</t>
  </si>
  <si>
    <t>METHANOL (TONNE)</t>
  </si>
  <si>
    <t>SELECTED MANUFACTURED 
PRODUCTS</t>
  </si>
  <si>
    <t>COTTON FABRICS, WOVEN 
(TONNE)</t>
  </si>
  <si>
    <t>BESI BRIKUET PANAS (TAN)</t>
  </si>
  <si>
    <t>HOT BRIQUETTED IRON (TONNE)</t>
  </si>
  <si>
    <t>IRON AND STEEL BARS, RODS, 
ETC (TONNE)</t>
  </si>
  <si>
    <t>BARANGAN ELEKTRIK DAN 
ELEKTRONIK</t>
  </si>
  <si>
    <t>PARTS AND ACCESSORIES FOR 
OFFICE MACHINES AND 
AUTOMATIC DATA PROCESSING 
EQUIPMENT (VALUE)</t>
  </si>
  <si>
    <t>TELECOMMUNICATIONS 
EQUIPMENT, PARTS AND 
ACCESSORIES (VALUE)</t>
  </si>
  <si>
    <t>PERKAKAS LITAR ELEKTRIK &amp; 
ALAT GANTI (NILAI)</t>
  </si>
  <si>
    <t>LITAR ELEKTRONIK BERSEPADU 
(NILAI)</t>
  </si>
  <si>
    <t>ELECTRONIC INTEGRATED 
CIRCUITS (VALUE)</t>
  </si>
  <si>
    <t>OTHER ELECTRICAL AND 
ELECTRONIC PRODUCTS (VALUE)</t>
  </si>
  <si>
    <t>MOTORCARS, C.B.U. (UNIT)</t>
  </si>
  <si>
    <t>SARUNG TANGAN GETAH (TAN)</t>
  </si>
  <si>
    <t>RUBBER GLOVES (TONNE)</t>
  </si>
  <si>
    <t>KASUT (NILAI)</t>
  </si>
  <si>
    <t>FOOTWEAR (VALUE)</t>
  </si>
  <si>
    <t>ALAT DAN PERKAKAS IKHTISAS, 
SAINS DAN KAWALAN, T.T.T.L. 
(NILAI)</t>
  </si>
  <si>
    <t>EKSPORT LAIN (NILAI)</t>
  </si>
  <si>
    <t>OTHER EXPORTS (VALUE)</t>
  </si>
  <si>
    <t>n.a : not available</t>
  </si>
  <si>
    <t>Bermula bulan rujukan Jun 2022, statistik tertentu telah disesuaikan selaras dengan penggunaan Harmonised Commodity description and Coding system 2022 (HS2022).</t>
  </si>
  <si>
    <t>SEKTOR / BARANGAN</t>
  </si>
  <si>
    <t>SECTOR / SELETED COMMODITIES</t>
  </si>
  <si>
    <t>PERTANIAN</t>
  </si>
  <si>
    <t>AGRICULTURE</t>
  </si>
  <si>
    <t>GETAH ASLI</t>
  </si>
  <si>
    <t>NATURAL RUBBER</t>
  </si>
  <si>
    <t>KAYU BALAK</t>
  </si>
  <si>
    <t>SAWLOG</t>
  </si>
  <si>
    <t>KAYU GERGAJI &amp; KAYU KUMAI</t>
  </si>
  <si>
    <t>SAWN TIMBER &amp; MOULDINGS</t>
  </si>
  <si>
    <t>MINYAK KELAPA SAWIT</t>
  </si>
  <si>
    <t>PALM OIL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</si>
  <si>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</si>
  <si>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</si>
  <si>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</si>
  <si>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</si>
  <si>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</si>
  <si>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</si>
  <si>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</si>
  <si>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</si>
  <si>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t>PEMBUATAN</t>
  </si>
  <si>
    <t>MANUFACTURING</t>
  </si>
  <si>
    <t xml:space="preserve">ELECTRICAL &amp; ELECTRONIC PRODUCTS </t>
  </si>
  <si>
    <t>KELUARAN PETROLEUM</t>
  </si>
  <si>
    <t>PETROLEUM PRODUCTS</t>
  </si>
  <si>
    <t>KELUARAN LOGAM</t>
  </si>
  <si>
    <t>MANUFACTURES OF METAL</t>
  </si>
  <si>
    <t>TRANSPORT EQUIPMENT</t>
  </si>
  <si>
    <t>MAKANAN DIPROSES</t>
  </si>
  <si>
    <t>PROCESSED FOOD</t>
  </si>
  <si>
    <t>TEKSTIL, PAKAIAN &amp; KASUT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</si>
  <si>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</si>
  <si>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</si>
  <si>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</si>
  <si>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</si>
  <si>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</si>
  <si>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</si>
  <si>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</si>
  <si>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</si>
  <si>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</si>
  <si>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</si>
  <si>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</si>
  <si>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</si>
  <si>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</si>
  <si>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</si>
  <si>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2024</t>
  </si>
  <si>
    <t>2023</t>
  </si>
  <si>
    <t xml:space="preserve"> 2024</t>
  </si>
  <si>
    <t xml:space="preserve">THERMIONIC VALVES AND TUBES,  PHOTOCELLS, ETC </t>
  </si>
  <si>
    <t>ELECTRONIC INTEGRATED CIRCUITS (VALUE)</t>
  </si>
  <si>
    <t>PIEZO - ELECTRIC CRYSTALS &amp;  PARTS (VALUE)</t>
  </si>
  <si>
    <t>SUSU  DAN KRIM, TEPUNG (TAN)</t>
  </si>
  <si>
    <t>IKAN, SEGAR, DIDINGINKAN ATAU 
DISEJUKBEKUKAN (TAN)</t>
  </si>
  <si>
    <t>FISH, FRESH, CHILLED OR FROZEN 
(TONNE)</t>
  </si>
  <si>
    <t>KRUSTASEA &amp; MOLUSKA, SEGAR, 
DIDINGINKAN, DISEJUKBEKUKAN, 
DIKERINGKAN (TAN)</t>
  </si>
  <si>
    <t>GANDUM BELUM DIKILANG (TAN)</t>
  </si>
  <si>
    <t>WHEAT, UNMILLED (TONNE)</t>
  </si>
  <si>
    <t>BERAS (TAN)</t>
  </si>
  <si>
    <t>RICE (TONNE)</t>
  </si>
  <si>
    <t>MAIZE (INCL. SWEET CORN) 
(TONNE)</t>
  </si>
  <si>
    <t>SAYUR-SAYURAN, SEGAR ATAU 
DIDINGINKAN (TAN)</t>
  </si>
  <si>
    <t>GULA DARIPADA BIT ATAU TEBU 
MENTAH (TAN)</t>
  </si>
  <si>
    <t>RAW BEET AND CANE SUGAR 
(TONNE)</t>
  </si>
  <si>
    <t>FEEDING STUFF FOR ANIMALS 
(EXCLUDING UNMILLED CEREALS) 
(TONNE)</t>
  </si>
  <si>
    <t>SUSU TEPUNG TERSEDIA, UNTUK 
DIGUNAKAN SEBAGAI MAKANAN 
BAYI ('000 KG)</t>
  </si>
  <si>
    <t>PREPARED MILK IN POWDER 
FORM, FOR USE AS INFANTS' 
FOOD ('000 KG)</t>
  </si>
  <si>
    <t>BRANDI ('000 LITER)</t>
  </si>
  <si>
    <t>BRANDY ('000 LITRE)</t>
  </si>
  <si>
    <t>TEMBAKAU YANG BELUM 
DIKILANGKAN (TAN)</t>
  </si>
  <si>
    <t>TOBACCO, UNMANUFACTURED 
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</si>
  <si>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</si>
  <si>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</si>
  <si>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</si>
  <si>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</si>
  <si>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</si>
  <si>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</si>
  <si>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
(TAN)</t>
  </si>
  <si>
    <t>TIN ORES AND CONCENTRATES 
(TONNE)</t>
  </si>
  <si>
    <t>PETROLEUM MENTAH ('000 TAN)</t>
  </si>
  <si>
    <t>KELUARAN PETROLEUM  BERTAPIS 
('000 TAN)</t>
  </si>
  <si>
    <t>TERBITAN HALOGEN DRP. 
HIDROKARBON (TAN)</t>
  </si>
  <si>
    <t>HALOGENATED DERIVATIVES OF 
HYDROCARBONS (TONNE)</t>
  </si>
  <si>
    <t>BAJA YANG DIKILANGKAN (TAN)</t>
  </si>
  <si>
    <t>KERTAS CETAK DAN KERTAS TULIS, 
TIDAK BERSALUT (TAN)</t>
  </si>
  <si>
    <t>KERTAS KRAFT DAN PAPAN KERTAS, 
TIDAK BERSALUT, T.T.T.L. (TAN)</t>
  </si>
  <si>
    <t>KRAFT PAPER AND PAPERBOARD, 
UNCOATED, N.E.S. (TONNE)</t>
  </si>
  <si>
    <t>KERTAS AKHBAR (TAN)</t>
  </si>
  <si>
    <t>NEWSPRINT (TONNE)</t>
  </si>
  <si>
    <t>KAIN KAPAS, TENUNAN (TAN)</t>
  </si>
  <si>
    <t>KAIN TENUNAN DARIPADA 
GENTIAN BUATAN MANUSIA (TAN)</t>
  </si>
  <si>
    <t>WOVEN FABRICS OF MAN-MADE 
FIBRES (TONNE)</t>
  </si>
  <si>
    <t>SIMEN (TAN)</t>
  </si>
  <si>
    <t>CEMENT (TONNE)</t>
  </si>
  <si>
    <t>KELUARAN BESI GELEK RATA ATAU 
KELULI (TAN)</t>
  </si>
  <si>
    <t>FLAT-ROLLED PRODUCTS OF IRON 
OR STEEL (TONNE)</t>
  </si>
  <si>
    <t>TIUB, PAIP DAN KELENGKAPANNYA 
DARIPADA BESI ATAU KELULI (TAN)</t>
  </si>
  <si>
    <t>TEMBAGA (TAN)</t>
  </si>
  <si>
    <t>COPPER (TONNE)</t>
  </si>
  <si>
    <t>STRUCTURES AND PARTS OF 
STRUCTURES, N.E.S., OF IRON, 
STEEL/ALUMINIUM (TONNE)</t>
  </si>
  <si>
    <t>PERKILANGAN LOGAM, T.T.T.L. 
(NILAI)</t>
  </si>
  <si>
    <t>MANUFACTURES OF BASE METAL, 
N.E.S. (VALUE)</t>
  </si>
  <si>
    <t>ENJIN OMBOH, PEMBAKARAN 
DALAMAN DAN ALAT GANTI (NILAI)</t>
  </si>
  <si>
    <t xml:space="preserve">INTERNAL COMBUSTION PISTON 
ENGINES AND PARTS (VALUE) </t>
  </si>
  <si>
    <t>LOJI ELEKTRIK DAN ALAT GANTI, 
T.T.T.L. (NILAI)</t>
  </si>
  <si>
    <t>ROTATING ELECTRIC PLANT AND 
PARTS THEREOF, N.E.S. (VALUE)</t>
  </si>
  <si>
    <t>EXCAVATORS, LEVELLERS, 
BULLDOZERS, ETC (UNIT)</t>
  </si>
  <si>
    <t>MACHINE TOOLS WORKING BY 
REMOVING METAL OR OTHER 
MATERIAL (VALUE)</t>
  </si>
  <si>
    <t>KELENGKAPAN PENAPIS/PEMBERSIH 
UNTUK CECAIR DAN GAS (UNIT)</t>
  </si>
  <si>
    <t>AIR AND GAS COMPRESSOR (UNIT)</t>
  </si>
  <si>
    <t>TELECOMMUNICATION 
EQUIPMENT, PARTS AND 
ACCESSORIES (VALUE)</t>
  </si>
  <si>
    <t>PERKAKAS LITAR ELEKTRIK &amp; ALAT GANTI (NILAI)</t>
  </si>
  <si>
    <t>ELECTRICAL APPARATUS 
&amp; PARTS (VALUE)</t>
  </si>
  <si>
    <t>INJAP DAN TIUP TERMIONIK, 
FOTOSEL DSB (NILAI)</t>
  </si>
  <si>
    <t xml:space="preserve">THERMIONIC VALVES AND TUBES, 
PHOTOCELLS, ETC (VALUE) </t>
  </si>
  <si>
    <t>KRISTAL PIEZO ELEKTRIK &amp; ALAT 
GANTI (NILAI)</t>
  </si>
  <si>
    <t>PIEZO ELECTRIC CRYSTALS 
&amp; PARTS (VALUE)</t>
  </si>
  <si>
    <t xml:space="preserve">BARANGAN ELEKTRIK DAN 
ELEKTRONIK YANG LAIN (NILAI)            </t>
  </si>
  <si>
    <t>MOTOR CARS, CKD (UNIT)</t>
  </si>
  <si>
    <t>MOTOR CARS, CBU (UNIT)</t>
  </si>
  <si>
    <t>VAN, BELUM DIPASANG (UNIT)</t>
  </si>
  <si>
    <t>VANS, CKD (UNIT)</t>
  </si>
  <si>
    <t>VAN, SUDAH DIPASANG (UNIT)</t>
  </si>
  <si>
    <t>VANS, CBU (UNIT)</t>
  </si>
  <si>
    <t>PACUAN EMPAT RODA, BELUM 
DIPASANG (UNIT)</t>
  </si>
  <si>
    <t>FOUR WHEEL DRIVE VEHICLES, 
CKD (UNIT)</t>
  </si>
  <si>
    <t>PACUAN EMPAT RODA, SUDAH 
DIPASANG (UNIT)</t>
  </si>
  <si>
    <t>FOUR WHEEL DRIVE VEHICLES, 
CBU (UNIT)</t>
  </si>
  <si>
    <t>BAS &amp; LORI, SUDAH DIPASANG 
(UNIT)</t>
  </si>
  <si>
    <t>MOTOR BUSES AND LORRIES, CBU 
(UNIT)</t>
  </si>
  <si>
    <t>KAPAL, BOT, STRUKTUR TERAPUNG 
DAN ALAT GANTI (NILAI)</t>
  </si>
  <si>
    <t>ALAT &amp; PERKAKAS MENGUKUR, 
MEMERIKSA, MENGANALISIS DAN 
KAWALAN (NILAI)</t>
  </si>
  <si>
    <t>GOLD, NON MONETARY (VALUE)</t>
  </si>
  <si>
    <t>TOTAL IMPORTS OF MAJOR AND 
SELECTED COMMODITIES (VALUE)</t>
  </si>
  <si>
    <t>IMPORT LAIN (NILAI)</t>
  </si>
  <si>
    <t>OTHER IMPORTS (VALUE)</t>
  </si>
  <si>
    <t>PHARMACEUTICAL PRODUCTS</t>
  </si>
  <si>
    <t>PRODUK FARMASEUTIKAL</t>
  </si>
  <si>
    <t>CHEMICAL INDUSTRY</t>
  </si>
  <si>
    <t>KIMIA INDUSTRI</t>
  </si>
  <si>
    <t>PALM OIL DERIVATIVES</t>
  </si>
  <si>
    <t>DERIVATIF KELAPA SAWIT</t>
  </si>
  <si>
    <t>HALAL INGREDIENTS</t>
  </si>
  <si>
    <t>BAHAN HALAL</t>
  </si>
  <si>
    <t>FOOD &amp; BEVERAGES</t>
  </si>
  <si>
    <t>MAKANAN DAN MINUMAN</t>
  </si>
  <si>
    <t>PERDAGANGAN LANGSUNG KE LUAR NEGERI (A)</t>
  </si>
  <si>
    <t xml:space="preserve">DIRECT FOREIGN TRADE   </t>
  </si>
  <si>
    <t>SINGAPURA (B)</t>
  </si>
  <si>
    <t>DIRECT FOREIGN TRADE</t>
  </si>
  <si>
    <t>BALANCE OF TRADE</t>
  </si>
  <si>
    <t xml:space="preserve">DIRECT FOREIGN TRADE </t>
  </si>
  <si>
    <t xml:space="preserve">NOTA </t>
  </si>
  <si>
    <t>(A)</t>
  </si>
  <si>
    <t>PERDAGANGAN LANGSUNG DARI DAN KE LUAR NEGERI MERUJUK KEPADA IMPORT DAN EKSPORT DARI DAN KE</t>
  </si>
  <si>
    <t>MALAYSIA YANG TIDAK DIPUNGGAH ATAU DIPINDAHKAN DI SINGAPURA</t>
  </si>
  <si>
    <t>(B)</t>
  </si>
  <si>
    <t>MERUJUK KEPADA IMPORT DAN EKSPORT MALAYSIA MELALUI LIMBUNGAN DAN JETI SINGAPURA. OLEH ITU,</t>
  </si>
  <si>
    <t xml:space="preserve">BARANG-BARANG YANG BERASAL DARI SINGAPURA YANG DIBAWA MASUK KE MALAYSIA DAN BARANG-BARANG </t>
  </si>
  <si>
    <t>YANG BERASAL DARI MALAYSIA YANG DI EKSPORT KE SINGAPURA ADALAH TERMASUK DI BAWAH KEPALA RENCANA INI</t>
  </si>
  <si>
    <t xml:space="preserve">NOTE </t>
  </si>
  <si>
    <t xml:space="preserve">DIRECT FOREIGN TRADE REFERS TO IMPORTS AND EXPORTS INTO AND FROM MALAYSIA THAT ARE NOT HANDLED </t>
  </si>
  <si>
    <t>OR TRANSHIPPED AT SINGAPORE</t>
  </si>
  <si>
    <t xml:space="preserve">REFERS TO MALAYSIA'S IMPORTS AND EXPORTS WHICH PASS THROUGH (VIA) SINGAPORE DOCKS AND WHARVES, HENCE, </t>
  </si>
  <si>
    <t xml:space="preserve">GOODS OF SINGAPORE ORIGIN IMPORTED INTO MALAYSIA ANG GOODS OF MALAYSIAN ORIGIN EXPORTED TO SINGAPORE </t>
  </si>
  <si>
    <t>ARE INCLUDED UNDER THIS HEADING</t>
  </si>
  <si>
    <t>KLASIFIKASI KATEGORI EKONOMI UMUM</t>
  </si>
  <si>
    <t>BROAD ECONOMIC CATEGORIES CLASSIFICATION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</si>
  <si>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/TOTAL </t>
    </r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</si>
  <si>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</si>
  <si>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</si>
  <si>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</si>
  <si>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</si>
  <si>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</si>
  <si>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</si>
  <si>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</si>
  <si>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 ISIRUMAH</t>
  </si>
  <si>
    <t>MAINLY FOR HOUSEHOLD CONSUMPTION</t>
  </si>
  <si>
    <t>DIPROSES</t>
  </si>
  <si>
    <t>PROCESSED</t>
  </si>
  <si>
    <t>2.</t>
  </si>
  <si>
    <t>BEKALAN PERINDUSTRIAN, T.T.T.L.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</si>
  <si>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</si>
  <si>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</si>
  <si>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</si>
  <si>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</si>
  <si>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</si>
  <si>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</si>
  <si>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</si>
  <si>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</si>
  <si>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CAPITAL GOODS (EXCEPT TRANSPORT EQUIPMENT) 
AND PARTS AND ACCESSORIES THEREOF</t>
  </si>
  <si>
    <t>ALAT GANTI DAN AKSESORI</t>
  </si>
  <si>
    <t>PARTS AND ACCESSORIES</t>
  </si>
  <si>
    <t>5.</t>
  </si>
  <si>
    <t>TRANSPORT EQUIPMENT AND PARTS AND 
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</si>
  <si>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</si>
  <si>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</si>
  <si>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</si>
  <si>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</si>
  <si>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</si>
  <si>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</si>
  <si>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</si>
  <si>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T.T.T.L.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</si>
  <si>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</si>
  <si>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</si>
  <si>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</si>
  <si>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</si>
  <si>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</si>
  <si>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</si>
  <si>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</si>
  <si>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</si>
  <si>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T.T.T.L.</t>
  </si>
  <si>
    <t>GOODS, N.E.S.</t>
  </si>
  <si>
    <t>8.</t>
  </si>
  <si>
    <t>TRANSAKSI BAWAH RM5,000</t>
  </si>
  <si>
    <t>TRANSACTION BELOW RM5,000</t>
  </si>
  <si>
    <t>CAPITAL GOODS (EXCEPT TRANSPORT EQUIPMENT)</t>
  </si>
  <si>
    <t>CAPITAL GOODS</t>
  </si>
  <si>
    <t>BARANGAN MODAL (KECUALI ALAT KELENGKAPAN 
PENGANGKUTAN)</t>
  </si>
  <si>
    <t>ALAT KELENGKAPAN PENGANGKUTAN 
PERINDUSTRIAN</t>
  </si>
  <si>
    <t>TRANSPORT EQUIPMENT INDUSTRIAL</t>
  </si>
  <si>
    <t>BARANGAN PERANTARAAN</t>
  </si>
  <si>
    <t>INTERMEDIATE GOODS</t>
  </si>
  <si>
    <t>FOOD AND BEVERAGES, PRIMARY, MAINLY FOR 
INDUSTRY</t>
  </si>
  <si>
    <t>INDUSTRIAL SUPPLIES, N.E.S, PRIMARY</t>
  </si>
  <si>
    <t>INDUSTRIAL SUPPLIES, N.E.S, PROCESSED</t>
  </si>
  <si>
    <t>BAHAN API DAN PELINCIR, UTAMA</t>
  </si>
  <si>
    <t>FUEL AND LUBRICANTS, PRIMARY</t>
  </si>
  <si>
    <t>FUEL AND LUBRICANTS, PROCESSED, OTHERS</t>
  </si>
  <si>
    <t>PARTS AND ACCESSORIES OF CAPITAL GOODS 
(EXCEPT TRANSPORT EQUIPMENT)</t>
  </si>
  <si>
    <t>BARANGAN PENGGUNAAN</t>
  </si>
  <si>
    <t>CONSUMPTION GOODS</t>
  </si>
  <si>
    <t>FOOD AND BEVERAGES, PRIMARY, MAINLY FOR 
HOUSEHOLD CONSUMPTION</t>
  </si>
  <si>
    <t>FOOD AND BEVERAGES, PROCESSED, MAINLY FOR 
HOUSEHOLD CONSUMPTION</t>
  </si>
  <si>
    <t>BARANGAN DUA GUNA</t>
  </si>
  <si>
    <t>DUAL USE GOODS</t>
  </si>
  <si>
    <t>FUEL AND LUBRICANTS, PROCESSED, MOTOR SPIRIT</t>
  </si>
  <si>
    <t>TRANSPORT EQUIPMENT PASSENGER MOTOR CARS</t>
  </si>
  <si>
    <t>GOODS, N.E.S</t>
  </si>
  <si>
    <t>IMPORT TERTANGGUH</t>
  </si>
  <si>
    <t>RETAINED IMPORTS</t>
  </si>
  <si>
    <t>EKSPORT SEMULA </t>
  </si>
  <si>
    <t xml:space="preserve">RE-EXPORTS </t>
  </si>
  <si>
    <r>
      <t xml:space="preserve">RM bagi satu unit matawang asing </t>
    </r>
    <r>
      <rPr>
        <b/>
        <vertAlign val="superscript"/>
        <sz val="9"/>
        <color theme="0"/>
        <rFont val="Nirmala UI"/>
        <family val="2"/>
      </rPr>
      <t>1</t>
    </r>
  </si>
  <si>
    <r>
      <t xml:space="preserve">RM bagi 100 unit matawang asing </t>
    </r>
    <r>
      <rPr>
        <b/>
        <vertAlign val="superscript"/>
        <sz val="9"/>
        <color theme="0"/>
        <rFont val="Nirmala UI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</si>
  <si>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</si>
  <si>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</si>
  <si>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</si>
  <si>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</si>
  <si>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</si>
  <si>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</si>
  <si>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</si>
  <si>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</si>
  <si>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</si>
  <si>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</si>
  <si>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</si>
  <si>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9"/>
        <color theme="0"/>
        <rFont val="Nirmala UI"/>
        <family val="2"/>
      </rPr>
      <t>2</t>
    </r>
  </si>
  <si>
    <t>Dolar Hong Kong</t>
  </si>
  <si>
    <t xml:space="preserve"> Yen Jepun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</si>
  <si>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</si>
  <si>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</si>
  <si>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</si>
  <si>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</si>
  <si>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</si>
  <si>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</si>
  <si>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</si>
  <si>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</si>
  <si>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</si>
  <si>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</si>
  <si>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JADUAL 3 : EKSPORT, EKSPORT DOMESTIK DAN IMPORT MENGIKUT SEKSYEN BARANGAN (RM JUTA)</t>
  </si>
  <si>
    <t>TABLE 3 : EXPORTS, DOMESTIC EXPORTS AND IMPORTS BY COMMODITY SECTIONS (RM MILLION)</t>
  </si>
  <si>
    <t>JADUAL 4 (SAMB) : EKSPORT, EKSPORT DOMESTIK DAN IMPORT MENGIKUT BAHAGIAN BARANGAN (RM JUTA)</t>
  </si>
  <si>
    <t xml:space="preserve">JADUAL 5 : KADAR PERTUMBUHAN EKSPORT DAN IMPORT BAGI NEGARA TERPILIH                                         </t>
  </si>
  <si>
    <t>TABLE 5 : EXPORTS AND IMPORTS GROWTH RATES FOR SELECTED COUNTRIES</t>
  </si>
  <si>
    <t>JADUAL 9 (SAMB) : EKSPORT BARANGAN UTAMA DAN TERPILIH (RM JUTA)</t>
  </si>
  <si>
    <t>JADUAL 11 : EKSPORT DAN IMPORT MENGIKUT MOD PENGANGKUTAN BAGI SALURAN TERPILIH (RM JUTA)</t>
  </si>
  <si>
    <t>TABLE 11 : EXPORTS AND IMPORTS BY MODE OF TRANSPORT FOR SELECTED CHANNELS (RM MILLION)</t>
  </si>
  <si>
    <t>JADUAL 12 (SAMB) : EKSPORT DAN IMPORT NEGERI MENGIKUT PINTU KELUAR DAN MASUK (RM JUTA)</t>
  </si>
  <si>
    <t>TABLE 12 (CONT'D) : EXPORTS AND IMPORTS BY STATE BASED ON EXIT AND ENTRY POINTS (RM MILLION)</t>
  </si>
  <si>
    <t>TABLE 13 : EXPORTS AND IMPORTS BY LOCATION (RM MILLION)</t>
  </si>
  <si>
    <t>JADUAL 15 (SAMB) : EKSPORT BARANGAN MENGIKUT KLASIFIKASI KATEGORI EKONOMI UMUM (RM JUTA)</t>
  </si>
  <si>
    <t>JADUAL 16 (SAMB) : IMPORT BARANGAN MENGIKUT KLASIFIKASI KATEGORI EKONOMI UMUM (RM JUTA)</t>
  </si>
  <si>
    <t>JADUAL 17 (SAMB) : IMPORT MENGIKUT PENGGUNAAN AKHIR (RM JUTA)</t>
  </si>
  <si>
    <t>TABLE 17 (CONT'D) : IMPORTS BY END USE (RM MILLION)</t>
  </si>
  <si>
    <t>TABLE 8 (CONT'D) : EXPORTS &amp; IMPORTS BY SECTOR AND SELECTED COMMODITIES (RM MILLION)</t>
  </si>
  <si>
    <t>JADUAL 2(a) : EKSPORT - DATA ASAL &amp; PELARASAN MUSIM (RM JUTA)</t>
  </si>
  <si>
    <t>TABLE 2(a) : EXPORTS - ORIGINAL DATA &amp; SEASONALLY ADJUSTED (RM MILLION)</t>
  </si>
  <si>
    <t>JADUAL 2(b) : IMPORT - DATA ASAL &amp; PELARASAN MUSIM (RM JUTA)</t>
  </si>
  <si>
    <t>TABLE 2(b) : IMPORTS - ORIGINAL DATA &amp; SEASONALLY ADJUSTED (RM MILLION)</t>
  </si>
  <si>
    <t>FOOD AND LIVE ANIMALS</t>
  </si>
  <si>
    <t>*</t>
  </si>
  <si>
    <t>SAINT HELENA, ASCENSION AND TRISTAN DA CUNHA</t>
  </si>
  <si>
    <t>SAINT VINCENT AND THE GRENADINES</t>
  </si>
  <si>
    <t>UNITED STATE MINOR OUTLYING ISLANDS</t>
  </si>
  <si>
    <t>SOUTH GEORGIA AND THE SOUTH SANDWICH ISLANDS</t>
  </si>
  <si>
    <t>CONGO, THE DEMOCRATIC REPUBLIC OF THE</t>
  </si>
  <si>
    <t>MACEDONIA, THE FORMER YUGOSLAV REPUBLIC OF</t>
  </si>
  <si>
    <t>YUGOSLAVIA, FED REP OF</t>
  </si>
  <si>
    <t>FRENCH SOUTHERN TERRITORIES</t>
  </si>
  <si>
    <t>HEARD ISLAND AND MCDONALD ISLANDS</t>
  </si>
  <si>
    <t>PERSATUAN KERJASAMA SERANTAU ASIA SELATAN</t>
  </si>
  <si>
    <t>BAHAN KIMIA &amp; KELUARAN KIMIA (TIDAK TERMASUK BAHAN PLASTIK BUKAN DALAM BENTUK UTAMA)</t>
  </si>
  <si>
    <t>CHEMICAL &amp; CHEMICAL PRODUCTS (EXCLUDE PLASTICS IN NON-PRIMARY FORMS)</t>
  </si>
  <si>
    <t>PRODUK KELUARAN BERASASKAN MINYAK KELAPA SAWIT</t>
  </si>
  <si>
    <t>PALM OIL-BASED MANUFACTURED PRODUCTS</t>
  </si>
  <si>
    <t>SHARE 
(%)</t>
  </si>
  <si>
    <t>LADA (HITAM DAN PUTIH) (TAN)</t>
  </si>
  <si>
    <t>PALM KERNEL OIL (TONNE)</t>
  </si>
  <si>
    <t>OLEOKIMIA BERASASKAN KELAPA SAWIT (TAN)</t>
  </si>
  <si>
    <t>HASIL KELUARAN KELAPA SAWIT YANG LAIN (TAN)</t>
  </si>
  <si>
    <t>OTHER PALM-BASED PRODUCTS (TONNE)</t>
  </si>
  <si>
    <t>KONDENSAT DAN MINYAK PETROLEUM LAIN ('000 TAN)</t>
  </si>
  <si>
    <t>CONDENSATE AND OTHER PETROLEUM OIL ('000 TONNE)</t>
  </si>
  <si>
    <t>GAS ASLI CECAIR ('000 TAN)</t>
  </si>
  <si>
    <t>FIBREBOARD ('000 CU. METRES)</t>
  </si>
  <si>
    <t>KAYU TANGGAM (TAN)</t>
  </si>
  <si>
    <t>BUILDER'S CARPENTRY &amp; JOINERY (TONNE)</t>
  </si>
  <si>
    <t>WOODEN AND RATTAN FURNITURE (VALUE)</t>
  </si>
  <si>
    <t>PALM KERNEL CAKE (TONNE)</t>
  </si>
  <si>
    <t>UDANG, SEGAR, DISEJUKBEKUKAN (TAN)</t>
  </si>
  <si>
    <t>MENTEGA, LEMAK DAN MINYAK KOKO (TAN)</t>
  </si>
  <si>
    <t>COCOA BUTTER, FATS AND OILS (TONNE)</t>
  </si>
  <si>
    <t>KAIN KAPAS TENUNAN (TAN)</t>
  </si>
  <si>
    <t>KAPUR, SIMEN DAN BAHAN-BAHAN BINAAN BUATAN (TAN)</t>
  </si>
  <si>
    <t>LIME, CEMENT AND FABRICATED BUILDING MATERIALS (TONNE)</t>
  </si>
  <si>
    <t>IRON AND STEEL BARS, RODS, ETC (TONNE)</t>
  </si>
  <si>
    <t>ALAT GANTI DAN AKSESORI MESIN PEJABAT &amp; PEMPROSESAN DATA AUTOMATIK (NILAI)</t>
  </si>
  <si>
    <t>ELECTRICAL APPARATUS &amp; PARTS (VALUE)</t>
  </si>
  <si>
    <t xml:space="preserve">INJAP DAN TIUB TERMIONIK, FOTOSEL DSB </t>
  </si>
  <si>
    <t>KRISTAL PIEZO ELEKTRIK &amp; ALAT GANTI (NILAI)</t>
  </si>
  <si>
    <t>BARANGAN ELEKTRIK DAN ELEKTRONIK YANG LAIN (NILAI)</t>
  </si>
  <si>
    <t>OTHER ELECTRICAL AND ELECTRONIC PRODUCTS (VALUE)</t>
  </si>
  <si>
    <t>KAPAL, BOT DAN STRUKTUR TERAPUNG (UNIT)</t>
  </si>
  <si>
    <t>SHIPS, BOATS AND FLOATING STRUCTURES (UNIT)</t>
  </si>
  <si>
    <t>PROFESSIONAL, SCIENTIFIC AND CONTROLLING INSTRUMENTS AND APPARATUS, N.E.S. (VALUE)</t>
  </si>
  <si>
    <t>JUMLAH EKSPORT BARANGAN UTAMA DAN TERPILIH (NILAI)</t>
  </si>
  <si>
    <t>TOTAL EXPORTS OF MAJOR AND SELECTED COMMODITIES (VALUE)</t>
  </si>
  <si>
    <t>Commencing on June 2022, some statistics has been realigned with regards to the adoption of Harmonised Commodity description and Coding system 2022 (HS2022).</t>
  </si>
  <si>
    <t>TIMBER AND TIMBER-BASED PRODUCTS</t>
  </si>
  <si>
    <t>BARANG-BARANG KELUARAN KILANG TERPILIH</t>
  </si>
  <si>
    <t xml:space="preserve">ELECTRICAL AND ELECTRONIC PRODUCTS </t>
  </si>
  <si>
    <t>AIRCRAFT &amp; ASSOCIATED EQUIPMENT AND PARTS (VALUE)</t>
  </si>
  <si>
    <t>PAKAIAN DAN SEGALA KELENGKAPAN PAKAIAN (NILAI)</t>
  </si>
  <si>
    <t>ARTICLES OF APPAREL AND CLOTHING ACCESSORIES (VALUE)</t>
  </si>
  <si>
    <t>BARANG KEMAS DRP. EMAS, PERAK DAN PERMATA TERMASUK TIRUAN (NILAI)</t>
  </si>
  <si>
    <t>JEWELLERY OF GOLD, SILVER AND PRECIOUS STONES, INCLUDING IMITATION (VALUE)</t>
  </si>
  <si>
    <t>EKSPORT TRANSAKSI BAWAH RM5,000 T.T.T.L. (NILAI)</t>
  </si>
  <si>
    <t>EXPORTS OF TRANSACTIONS BELOW RM5,000 N.E.S. (VALUE)</t>
  </si>
  <si>
    <t>PALM OIL AND PALM-BASED PRODUCTS</t>
  </si>
  <si>
    <t>DEDAK ISIRUNG KELAPA SAWIT 
(TAN)</t>
  </si>
  <si>
    <t>PAPAN GENTIAN ('000 METER 
PADU)</t>
  </si>
  <si>
    <t>BATANG PIPIH, BATANG BULAT, 
DSB DARIPADA BESI DAN KELULI 
(TAN)</t>
  </si>
  <si>
    <t>LITAR ELEKTRONIK BERSEPADU  
(NILAI)</t>
  </si>
  <si>
    <t>MOTOKAR, SUDAH DIPASANG 
(UNIT)</t>
  </si>
  <si>
    <t>PRIMARY AGRICULTURAL 
PRODUCTS</t>
  </si>
  <si>
    <t>PEPPER (BLACK AND WHITE) 
(TONNE)</t>
  </si>
  <si>
    <t>MINYAK ISIRUNG KELAPA SAWIT 
(TAN)</t>
  </si>
  <si>
    <r>
      <t>JUMLAH</t>
    </r>
    <r>
      <rPr>
        <i/>
        <sz val="9"/>
        <color theme="0"/>
        <rFont val="Nirmala UI"/>
        <family val="2"/>
      </rPr>
      <t>/TOTAL</t>
    </r>
  </si>
  <si>
    <t>JADUAL 10 (SAMB) : IMPORT BARANGAN UTAMA DAN TERPILIH (RM JUTA)</t>
  </si>
  <si>
    <t>TABLE 10 (CONT'D)  : IMPORT OF MAJOR AND SELECTED COMMODITIES (RM MILLION)</t>
  </si>
  <si>
    <t>JAGUNG (TERMASUK JAGUNG 
MANIS) (TAN)</t>
  </si>
  <si>
    <t>CRUSTACEANS &amp; MOLLUSCS, 
FRESH, CHILLED, FROZEN, SALTED, 
DRIED  (TONNE)</t>
  </si>
  <si>
    <t>VEGETABLES, FRESH OR CHILLED 
(TONNE)</t>
  </si>
  <si>
    <t>BAHAN MAKANAN UNTUK 
BINATANG (TIDAK TERMASUK 
BIJIAN BELUM DIKILANG) (TAN)</t>
  </si>
  <si>
    <t>FERTILIZERS, MANUFACTURED 
(TONNE)</t>
  </si>
  <si>
    <t>UNCOATED PRINTING AND 
WRITING PAPER (TONNE)</t>
  </si>
  <si>
    <t>KAIN, TENUNAN, DARIPADA 
BENANG FILAMEN TIRUAN, SELAIN 
TENUNAN  BULU DAN CHENILLE 
(TAN)</t>
  </si>
  <si>
    <t>PERKILANGAN GALIAN, T.T.T.L. 
(NILAI)</t>
  </si>
  <si>
    <t>MINERAL MANUFACTURES, N.E.S. 
(VALUE)</t>
  </si>
  <si>
    <t>BATANG PIPIH, BATANG BULAT, 
DSB  DARIPADA BESI ATAU KELULI 
(TAN)</t>
  </si>
  <si>
    <t>TUBES, PIPES, HOLLOW PROFILES 
&amp; FITTINGS OF IRON OR STEEL 
(TONNE)</t>
  </si>
  <si>
    <t>STRUKTUR DAN BAHAGIAN 
STRUKTUR,  T.T.T.L., BESI, KELULI 
ATAU ALUMINIUM (TAN)</t>
  </si>
  <si>
    <t>JENTERA-JENTERA PENGGALI, 
PERATA, PENOLAK, DLL (UNIT)</t>
  </si>
  <si>
    <t>JENTERA &amp; KELENGKAPAN KHUSUS 
UNTUK INDUSTRI TERTENTU &amp; 
ALAT GANTI (NILAI)</t>
  </si>
  <si>
    <t>MACHINERY &amp; EQUIPMENT 
SPECIALIZED FOR PARTICULAR  
INDUSTRIES &amp; PARTS (VALUE)</t>
  </si>
  <si>
    <t>PERKAKAS MESIN YANG DIGUNA-
KAN  UNTUK MEMBUANG LOGAM 
ATAU BAHAN LAIN (NILAI)</t>
  </si>
  <si>
    <t>HEATING AND COOLING 
EQUIPMENT &amp; PARTS (VALUE)</t>
  </si>
  <si>
    <t xml:space="preserve">KELENGKAPAN PEMANASAN DAN 
PENDINGINAN &amp; ALAT GANTI 
(NILAI) </t>
  </si>
  <si>
    <t>FILTERING AND PURIFYING 
APPARATUS FOR LIQUID AND 
GASES (UNIT)</t>
  </si>
  <si>
    <t>PEMAMPAT UDARA DAN GAS 
(UNIT)</t>
  </si>
  <si>
    <t>MESIN DERIK, KREN PENGANGKUT 
DAN RANGKA-RANGKA 
MENGANGKAT (UNIT)</t>
  </si>
  <si>
    <t>DERRICKS, CRANES AND LIFTING 
FRAMES (UNIT)</t>
  </si>
  <si>
    <t>ELECTRICAL AND ELECTRONIC 
PRODUCTS</t>
  </si>
  <si>
    <t>ALAT GANTI DAN AKSESORI UNTUK 
MESIN PEJABAT DAN PEMPROSES-
AN DATA AUTOMATIK (NILAI)</t>
  </si>
  <si>
    <t>KELENGKAPAN TELEKOMUNIKASI, 
ALAT GANTI DAN AKSESORI (NILAI)</t>
  </si>
  <si>
    <t>BAS &amp; LORI, BELUM DIPASANG 
(UNIT)</t>
  </si>
  <si>
    <t>MOTOR BUSES &amp; LORRIES, CKD 
(UNIT)</t>
  </si>
  <si>
    <t>ALAT GANTI &amp; AKSESORI BAGI 
TRAKTOR, MOTOKAR DAN LAIN-
LAIN KENDERAAN DARAT BER-
MOTOR (NILAI)</t>
  </si>
  <si>
    <t>PARTS &amp; ACCESSORIES OF 
TRACTORS, MOTOR CARS AND 
OTHER ROAD MOTOR VEHICLES 
(VALUE)</t>
  </si>
  <si>
    <t>SHIPS, BOATS, FLOATING 
STRUCTURES AND PARTS (VALUE)</t>
  </si>
  <si>
    <t>MEASURING, CHECKING, 
ANALYSING AND CONTROLLING 
INSTRUMENTS AND APPARATUS 
(VALUE)</t>
  </si>
  <si>
    <t>IMPORT TRANSAKSI BAWAH 
RM5,000, T.T.T.L. (NILAI)</t>
  </si>
  <si>
    <t>IMPORTS OF TRANSACTIONS 
BELOW RM5,000,N.E.S (VALUE)</t>
  </si>
  <si>
    <t>MOTOKAR, BELUM DIPASANG 
(UNIT)</t>
  </si>
  <si>
    <t>PESAWAT UDARA, KELENGKAPAN 
DAN ALAT GANTI (NILAI)</t>
  </si>
  <si>
    <t>AIRCRAFT, ASSOCIATED 
EQUIPMENT AND PARTS (VALUE)</t>
  </si>
  <si>
    <t>BARANG-BARANG PLASTIK, T.T.T.L. 
(NILAI)</t>
  </si>
  <si>
    <t>ARTICLES OF PLASTICS, N.E.S. 
(VALUE)</t>
  </si>
  <si>
    <t>EMAS, BUKAN BENTUK WANG 
(NILAI)</t>
  </si>
  <si>
    <t>JUMLAH IMPORT BARANGAN 
UTAMA DAN TERPILIH (NILAI)</t>
  </si>
  <si>
    <r>
      <t xml:space="preserve">NEGARA </t>
    </r>
    <r>
      <rPr>
        <i/>
        <sz val="9"/>
        <color theme="0"/>
        <rFont val="Nirmala UI"/>
        <family val="2"/>
      </rPr>
      <t>/ COUNTRY</t>
    </r>
  </si>
  <si>
    <r>
      <t xml:space="preserve">IMPORT </t>
    </r>
    <r>
      <rPr>
        <i/>
        <sz val="9"/>
        <rFont val="Nirmala UI"/>
        <family val="2"/>
      </rPr>
      <t>/ IMPORTS</t>
    </r>
  </si>
  <si>
    <r>
      <t xml:space="preserve">EKSPORT </t>
    </r>
    <r>
      <rPr>
        <i/>
        <sz val="9"/>
        <rFont val="Nirmala UI"/>
        <family val="2"/>
      </rPr>
      <t>/ EXPORTS</t>
    </r>
  </si>
  <si>
    <r>
      <t>TANAH</t>
    </r>
    <r>
      <rPr>
        <vertAlign val="superscript"/>
        <sz val="9"/>
        <rFont val="Nirmala UI"/>
        <family val="2"/>
      </rPr>
      <t>a</t>
    </r>
  </si>
  <si>
    <t>ANIMAL AND VEGE-
TABLE OILS, FATS AND 
WAXES</t>
  </si>
  <si>
    <t xml:space="preserve">EKSPORT DOMESTIK </t>
  </si>
  <si>
    <t>TERMINAL KARGO BUTTERWORTH UTARA</t>
  </si>
  <si>
    <t>NORTH BUTTERWORTH CARGO TERMINAL</t>
  </si>
  <si>
    <t>TANJUNG GELANG/PELABUHAN KUANTAN</t>
  </si>
  <si>
    <t>TANJUNG GELANG/KUANTAN PORT</t>
  </si>
  <si>
    <t>LAPANGAN TERBANG ANTARABANGSA 
KUALA LUMPUR, SEPANG</t>
  </si>
  <si>
    <t>KUALA LUMPUR INTERNATIONAL AIRPORT 
(KLIA), SEPANG</t>
  </si>
  <si>
    <t>JOHOR BAHRU (TAMBAK/CAUSEWAY)</t>
  </si>
  <si>
    <t>KOTA BHARU/PENGKALAN KUBOR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</si>
  <si>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
TOTAL</t>
    </r>
  </si>
  <si>
    <r>
      <t>NILAI</t>
    </r>
    <r>
      <rPr>
        <i/>
        <sz val="9"/>
        <rFont val="Nirmala UI"/>
        <family val="2"/>
      </rPr>
      <t>/VALUE</t>
    </r>
  </si>
  <si>
    <t>NILAI/VALUE</t>
  </si>
  <si>
    <t>JADUAL 14</t>
  </si>
  <si>
    <t>TABLE 14</t>
  </si>
  <si>
    <t>(EKSPORT, IMPORT, DAN IMBANGAN PERDAGANGAN) (RM JUTA)</t>
  </si>
  <si>
    <t xml:space="preserve">PERDAGANGAN LANGSUNG LUAR NEGERI  DAN PERDAGANGAN DENGAN DAN MELALUI SINGAPURA 
</t>
  </si>
  <si>
    <t>DIRECT FOREIGN TRADE AND TRADE WITH AND VIA SINGAPORE (EXPORTS, IMPORTS, AND BALANCE OF TRADE)</t>
  </si>
  <si>
    <t>(RM MILLION)</t>
  </si>
  <si>
    <t>:</t>
  </si>
  <si>
    <r>
      <t xml:space="preserve">IMBANGAN PERDAGANGAN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                   </t>
    </r>
  </si>
  <si>
    <r>
      <t xml:space="preserve"> </t>
    </r>
    <r>
      <rPr>
        <sz val="9"/>
        <rFont val="Nirmala UI"/>
        <family val="2"/>
      </rPr>
      <t>IMPORT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 xml:space="preserve">IMPORTS CIF </t>
    </r>
  </si>
  <si>
    <r>
      <rPr>
        <sz val="9"/>
        <rFont val="Nirmala UI"/>
        <family val="2"/>
      </rPr>
      <t>EKSPORT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>EXPORTS FOB</t>
    </r>
  </si>
  <si>
    <t>SHARE (%)</t>
  </si>
  <si>
    <t>BARANGAN MODAL (KECUALI ALAT KELENGKAPAN
 PENGANGKUTAN) DAN ALAT GANTI DAN AKSESORI</t>
  </si>
  <si>
    <t>ALAT KELENGKAPAN PENGANGKUTAN DAN ALAT 
GANTI DAN AKSESORI</t>
  </si>
  <si>
    <t>BARANGAN MODAL</t>
  </si>
  <si>
    <t>BARANGAN MODAL (KECUALI ALAT 
KELENGKAPAN PENGANGKUTAN)</t>
  </si>
  <si>
    <t>BEKALAN PERINDUSTRIAN, T.S.T.L., UTAMA</t>
  </si>
  <si>
    <t>BEKALAN PERINDUSTRIAN, T.S.T.L., DIPROSES</t>
  </si>
  <si>
    <t>BAHAN API DAN PELINCIR, DIPROSES, LAIN-LAIN</t>
  </si>
  <si>
    <t>ALAT GANTI DAN AKSESORI BARANG MODAL (KECUALI 
ALAT KELENGKAPAN  PENGANGKUTAN)</t>
  </si>
  <si>
    <t>ALAT GANTI DAN AKSESORI UNTUK ALAT 
KELENGKAPAN PENGANGKUTAN</t>
  </si>
  <si>
    <t>PARTS AND ACCESSORIES OF TRANSPORT EQUIPMENT</t>
  </si>
  <si>
    <t>MAKANAN DAN MINUMAN, UTAMA, KHUSUS UNTUK 
PENGGUNAAN ISIRUMAH</t>
  </si>
  <si>
    <t>MAKANAN DAN MINUMAN, DIPROSES, KHUSUS 
UNTUK PENGGUNAAN ISIRUMAH</t>
  </si>
  <si>
    <t>ALAT KELENGKAPAN PENGANGKUTAN BUKAN 
PERINDUSTRIAN</t>
  </si>
  <si>
    <t>TRANSPORT EQUIPMENT NON-INDUSTRIAL</t>
  </si>
  <si>
    <t>BARANGAN PENGGUNA, T.S.T.L.</t>
  </si>
  <si>
    <t>BAHAN API DAN PELINCIR, DIPROSES, MINYAK 
KENDERAAN</t>
  </si>
  <si>
    <t>ALAT KELENGKAPAN PENGANGKUTAN MOTOKAR 
PENUMPANG</t>
  </si>
  <si>
    <t>BARANGAN T.S.T.L.</t>
  </si>
  <si>
    <r>
      <rPr>
        <b/>
        <sz val="9"/>
        <color theme="0"/>
        <rFont val="Nirmala UI"/>
        <family val="2"/>
      </rPr>
      <t xml:space="preserve">IMPORT KASAR </t>
    </r>
    <r>
      <rPr>
        <i/>
        <sz val="9"/>
        <color theme="0"/>
        <rFont val="Nirmala UI"/>
        <family val="2"/>
      </rPr>
      <t>/ GROSS IMPORTS</t>
    </r>
  </si>
  <si>
    <t>MAKANAN DAN MINUMAN, UTAMA, KHUSUS UNTUK 
INDUSTRI</t>
  </si>
  <si>
    <t>MAKANAN DAN MINUMAN, DIPROSES, KHUSUS 
UNTUK INDUSTRI</t>
  </si>
  <si>
    <t>FOOD AND BEVERAGES, PROCESSED, MAINLY FOR 
INDUSTRY</t>
  </si>
  <si>
    <t>TABLE 19 : AVERAGE EXCHANGE RATES, 2015-2024</t>
  </si>
  <si>
    <t>JADUAL 18 : EKSPORT PRODUK HALAL MENGIKUT PENGKELASAN BARANGAN (RM JUTA)</t>
  </si>
  <si>
    <t>TABLE 18 : EXPORTS OF HALAL PRODUCTS BY COMMODITY CLASSIFICATION (RM MILLION)</t>
  </si>
  <si>
    <t>TOTAL OF HALAL EXPORTS</t>
  </si>
  <si>
    <t>JUMLAH EKSPORT HALAL</t>
  </si>
  <si>
    <r>
      <rPr>
        <b/>
        <sz val="9"/>
        <color theme="0"/>
        <rFont val="Nirmala UI"/>
        <family val="2"/>
      </rPr>
      <t>JUMLAH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>/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 xml:space="preserve">TOTAL </t>
    </r>
  </si>
  <si>
    <t>NILAI / VALUE</t>
  </si>
  <si>
    <r>
      <t xml:space="preserve">NILAI </t>
    </r>
    <r>
      <rPr>
        <i/>
        <sz val="9"/>
        <rFont val="Nirmala UI"/>
        <family val="2"/>
      </rPr>
      <t>/ VALUE</t>
    </r>
  </si>
  <si>
    <r>
      <t xml:space="preserve">NILAI </t>
    </r>
    <r>
      <rPr>
        <i/>
        <sz val="9"/>
        <color rgb="FF000000"/>
        <rFont val="Nirmala UI"/>
        <family val="2"/>
      </rPr>
      <t>/ VALUE</t>
    </r>
  </si>
  <si>
    <r>
      <rPr>
        <sz val="9"/>
        <color theme="1"/>
        <rFont val="Nirmala UI"/>
        <family val="2"/>
      </rPr>
      <t>NILAI</t>
    </r>
    <r>
      <rPr>
        <i/>
        <sz val="9"/>
        <color theme="1"/>
        <rFont val="Nirmala UI"/>
        <family val="2"/>
      </rPr>
      <t xml:space="preserve"> / VALUE</t>
    </r>
  </si>
  <si>
    <t>x</t>
  </si>
  <si>
    <t>n.a</t>
  </si>
  <si>
    <t>TANJUNG BIN/ PENGERANG/TANJUNG 
LANGSAT/PLENTONG</t>
  </si>
  <si>
    <r>
      <t xml:space="preserve">JUMLAH </t>
    </r>
    <r>
      <rPr>
        <i/>
        <sz val="9"/>
        <rFont val="Arial"/>
        <family val="2"/>
      </rPr>
      <t>/ TOTAL</t>
    </r>
  </si>
  <si>
    <r>
      <t xml:space="preserve">NEGARA </t>
    </r>
    <r>
      <rPr>
        <b/>
        <i/>
        <sz val="9"/>
        <color theme="0"/>
        <rFont val="Nirmala UI"/>
        <family val="2"/>
      </rPr>
      <t xml:space="preserve">/ </t>
    </r>
    <r>
      <rPr>
        <i/>
        <sz val="9"/>
        <color theme="0"/>
        <rFont val="Nirmala UI"/>
        <family val="2"/>
      </rPr>
      <t>COUNTRY</t>
    </r>
  </si>
  <si>
    <t>FABRICS, WOVEN OF SYNTHETIC 
FILAMENT YARN, OTHER THAN 
PILE &amp; CHENILLE FABRICS (TONNE)</t>
  </si>
  <si>
    <t>MILK AND CREAM, POWDER 
(TONNE)</t>
  </si>
  <si>
    <t>JADUAL TARIKH PENGELUARAN PERANGKAAN PERDAGANGAN LUAR NEGERI,</t>
  </si>
  <si>
    <t>JANUARI-DISEMBER 2024</t>
  </si>
  <si>
    <t xml:space="preserve">SCHEDULE OF RELEASE DATES FOR EXTERNAL TRADE STATISTICS, </t>
  </si>
  <si>
    <t>JANUARY-DECEMBER 2024</t>
  </si>
  <si>
    <t>BULAN RUJUKAN</t>
  </si>
  <si>
    <t xml:space="preserve">REFERENCE MONTH </t>
  </si>
  <si>
    <t>SIARAN AWALAN</t>
  </si>
  <si>
    <t>WAKTU EMBARGO 12.00 PM</t>
  </si>
  <si>
    <t>PENERBITAN</t>
  </si>
  <si>
    <t>PRELIMINARY RELEASE</t>
  </si>
  <si>
    <t>PUBLICATION</t>
  </si>
  <si>
    <t>EMBARGO TIME 12.00 PM</t>
  </si>
  <si>
    <t>JANUARI</t>
  </si>
  <si>
    <t>FEBRUARI</t>
  </si>
  <si>
    <t>JANUARY</t>
  </si>
  <si>
    <t>FEBRUARY</t>
  </si>
  <si>
    <t>MAC</t>
  </si>
  <si>
    <t>MARCH</t>
  </si>
  <si>
    <t>APRIL</t>
  </si>
  <si>
    <t>MEI</t>
  </si>
  <si>
    <t>JUNE</t>
  </si>
  <si>
    <t>JULAI</t>
  </si>
  <si>
    <t>JULY</t>
  </si>
  <si>
    <t>OGOS</t>
  </si>
  <si>
    <t>AUGUST</t>
  </si>
  <si>
    <t>SEPTEMBER</t>
  </si>
  <si>
    <t>OKTOBER</t>
  </si>
  <si>
    <t>OCTOBER</t>
  </si>
  <si>
    <t>NOVEMBER</t>
  </si>
  <si>
    <t>DISEMBER</t>
  </si>
  <si>
    <t>DECEMBER</t>
  </si>
  <si>
    <t>KENYATAAN AKHBAR DIHANTAR KEPADA PIHAK MEDIA PADA TARIKH PENGELUARAN DENGAN MASA EMBARGO DITETAPKAN BAGI PENYIARAN.</t>
  </si>
  <si>
    <t>A PRESS STATEMENT IS ISSUED TO THE MEDIA ON THE DATE OF RELEASE WITH A SPECIFIED EMBARGO TIME FOR RELEASE.</t>
  </si>
  <si>
    <t>(http://www.statistics.gov.my).</t>
  </si>
  <si>
    <t>THE PRESS STATEMENT IS POSTED AFTER THE EMBARGO TIME ON THE WEBSITE OF THE DEPARTMENT  OF STATISTICS, MALAYSIA</t>
  </si>
  <si>
    <t xml:space="preserve">JADUAL 20 : </t>
  </si>
  <si>
    <t xml:space="preserve">TABLE 20 : </t>
  </si>
  <si>
    <t xml:space="preserve">                TARIKH PENGELUARAN</t>
  </si>
  <si>
    <t xml:space="preserve">               RELEASE DATES</t>
  </si>
  <si>
    <t>KENYATAAN AKHBAR TERSEBUT DISIARKAN SELEPAS MASA EMBARGO DI LAMAN WEB JABATAN PERANGKAAN MALAYSIA</t>
  </si>
  <si>
    <t>KAWASAN PERDAGANGAN BEBAS 
ASEAN</t>
  </si>
  <si>
    <t>KAWASAN PERDAGANGAN BEBAS 
EROPAH</t>
  </si>
  <si>
    <t>KAWASAN PERDAGANGAN BEBAS 
AMERIKA</t>
  </si>
  <si>
    <t>BARANGAN ELEKTRIK &amp; 
ELEKTRONIK</t>
  </si>
  <si>
    <t>MACHINERY, EQUIPMENT &amp; 
PARTS</t>
  </si>
  <si>
    <t>JENTERA, KELENGKAPAN &amp; ALAT 
GANTI</t>
  </si>
  <si>
    <t>KELENGKAPAN OPTIK &amp; SAINTIFIK</t>
  </si>
  <si>
    <t>OPTICAL &amp; SCIENTIFIC 
EQUIPMENT</t>
  </si>
  <si>
    <t>TEXTILES, APPARELS &amp; 
FOOTWEAR</t>
  </si>
  <si>
    <t>KELUARAN GALIAN BUKAN 
LOGAM</t>
  </si>
  <si>
    <t>NON-METALLIC MINERAL 
PRODUCTS</t>
  </si>
  <si>
    <t>COSMETIC AND PERSONAL CARE 
PRODUCTS</t>
  </si>
  <si>
    <t>ALAT KELENGKAPAN 
PENGANGKUTAN</t>
  </si>
  <si>
    <t xml:space="preserve">MINYAK KELAPA SAWIT DAN 
HASIL KELUARAN BERASASKAN 
KELAPA SAWIT </t>
  </si>
  <si>
    <t>PERABOT KAYU DAN ROTAN 
(NILAI)</t>
  </si>
  <si>
    <t>PRAWNS, FRESH, FROZEN 
(TONNE)</t>
  </si>
  <si>
    <t>KELENGKAPAN PENDINGINAN 
DAN PEMANASAN &amp; ALAT GANTI 
(NILAI)</t>
  </si>
  <si>
    <t>KAYU DAN HASIL KELUARAN 
KAYU</t>
  </si>
  <si>
    <t>PESAWAT UDARA &amp; KELENG-
KAPAN DAN ALAT GANTI (NILAI)</t>
  </si>
  <si>
    <r>
      <t xml:space="preserve">PENGKELASAN BARANGAN
</t>
    </r>
    <r>
      <rPr>
        <i/>
        <sz val="9"/>
        <color theme="0"/>
        <rFont val="Nirmala UI"/>
        <family val="2"/>
      </rPr>
      <t>COMMODITY CLASSIFICATION</t>
    </r>
  </si>
  <si>
    <t>SUMB.</t>
  </si>
  <si>
    <t>TABLE 4 (CONT'D) : EXPORTS, DOMESTIC EXPORTS AND IMPORTS BY COMMODITY DIVISIONS (RM MILLION)</t>
  </si>
  <si>
    <t>TABLE 16 (CONT'D) : IMPORTS OF COMMODITIES BY BROAD ECONOMIC CATEGORIES CLASSIFICATIONS (RM MILLION)</t>
  </si>
  <si>
    <t>JADUAL 8 (SAMB) : EKSPORT &amp; IMPORT MENGIKUT SEKTOR DAN BARANGAN TERPILIH (RM JUTA)</t>
  </si>
  <si>
    <t>JADUAL 19 : PURATA KADAR PERTUKARAN, 2015-2024</t>
  </si>
  <si>
    <t>TABLE 9 (CONT'D) : EXPORT OF MAJOR AND SELECTED COMMODITIES (RM MILLION)</t>
  </si>
  <si>
    <t>JADUAL 13 : EKSPORT DAN IMPORT MENGIKUT LOKASI (RM JUTA)</t>
  </si>
  <si>
    <r>
      <t xml:space="preserve">SUMB.
</t>
    </r>
    <r>
      <rPr>
        <i/>
        <sz val="9"/>
        <rFont val="Nirmala UI"/>
        <family val="2"/>
      </rPr>
      <t>SHARE (%)</t>
    </r>
  </si>
  <si>
    <r>
      <rPr>
        <sz val="9"/>
        <rFont val="Nirmala UI"/>
        <family val="2"/>
      </rPr>
      <t>SUMB.</t>
    </r>
    <r>
      <rPr>
        <i/>
        <sz val="9"/>
        <rFont val="Nirmala UI"/>
        <family val="2"/>
      </rPr>
      <t xml:space="preserve">
SHARE (%)</t>
    </r>
  </si>
  <si>
    <t>TABLE 15 (CONT'D) : EXPORTS OF COMMODITIES BY BROAD ECONOMIC CATEGORIES CLASSIFICATIONS (RM MILLION)</t>
  </si>
  <si>
    <r>
      <rPr>
        <sz val="9"/>
        <rFont val="Nirmala UI"/>
        <family val="2"/>
      </rPr>
      <t>SUMB. EKSPORT HALAL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 xml:space="preserve">SHARE HALAL EXPORTS </t>
    </r>
    <r>
      <rPr>
        <sz val="9"/>
        <rFont val="Nirmala UI"/>
        <family val="2"/>
      </rPr>
      <t>(%)</t>
    </r>
  </si>
  <si>
    <r>
      <rPr>
        <sz val="9"/>
        <rFont val="Nirmala UI"/>
        <family val="2"/>
      </rPr>
      <t xml:space="preserve">SUMB. EKSPORT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>SHARE EXPORTS</t>
    </r>
    <r>
      <rPr>
        <sz val="9"/>
        <rFont val="Nirmala UI"/>
        <family val="2"/>
      </rPr>
      <t xml:space="preserve"> (%)</t>
    </r>
  </si>
  <si>
    <t>KOSMETIK DAN BARANGAN 
PENJAGAAN PERIBADI</t>
  </si>
  <si>
    <t>SEP
2024</t>
  </si>
  <si>
    <t>OCT
2024</t>
  </si>
  <si>
    <t xml:space="preserve">                           JAN-NOV</t>
  </si>
  <si>
    <t xml:space="preserve">                      JAN - NOV</t>
  </si>
  <si>
    <t>NOV
2024</t>
  </si>
  <si>
    <t xml:space="preserve">            NOV </t>
  </si>
  <si>
    <t xml:space="preserve">                 JAN - NOV</t>
  </si>
  <si>
    <t xml:space="preserve">                 NOV </t>
  </si>
  <si>
    <t xml:space="preserve">                        JAN - NOV</t>
  </si>
  <si>
    <t xml:space="preserve">            JAN-NOV</t>
  </si>
  <si>
    <t>JAN - NOV</t>
  </si>
  <si>
    <t xml:space="preserve">           NOV </t>
  </si>
  <si>
    <t xml:space="preserve">                    JAN - NOV</t>
  </si>
  <si>
    <t xml:space="preserve">             NOV </t>
  </si>
  <si>
    <t xml:space="preserve">                       JAN - NOV</t>
  </si>
  <si>
    <t xml:space="preserve">                     JAN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</si>
</sst>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mmm/yy_)"/>
    <numFmt numFmtId="169" formatCode="_(* #,##0_);_(* \(#,##0\);_(* &quot;-&quot;??_);_(@_)"/>
    <numFmt numFmtId="170" formatCode="_(* #,##0.0_);_(* \(#,##0.0\);_(* &quot;-&quot;??_);_(@_)"/>
    <numFmt numFmtId="171" formatCode="#,##0.0"/>
    <numFmt numFmtId="172" formatCode="_-* #,##0.0_-;\-* #,##0.0_-;_-* &quot;-&quot;?_-;_-@_-"/>
    <numFmt numFmtId="173" formatCode="#,##0,"/>
    <numFmt numFmtId="174" formatCode="0;[Red]0"/>
    <numFmt numFmtId="175" formatCode="000"/>
    <numFmt numFmtId="176" formatCode="#,##0,;\-#,##0,"/>
    <numFmt numFmtId="177" formatCode="0.0"/>
    <numFmt numFmtId="178" formatCode="#,##0;\-#,##0,"/>
    <numFmt numFmtId="179" formatCode="#,##0.0000"/>
    <numFmt numFmtId="180" formatCode="_-* #,##0.0000_-;\-* #,##0.0000_-;_-* &quot;-&quot;??_-;_-@_-"/>
    <numFmt numFmtId="181" formatCode="0.0000"/>
    <numFmt numFmtId="182" formatCode="_-* #,##0.000000_-;\-* #,##0.000000_-;_-* &quot;-&quot;??_-;_-@_-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47051E"/>
      <name val="Nirmala UI"/>
      <family val="2"/>
    </font>
    <font>
      <b/>
      <sz val="9"/>
      <color rgb="FF002060"/>
      <name val="Nirmala UI"/>
      <family val="2"/>
    </font>
    <font>
      <sz val="9"/>
      <color rgb="FF002060"/>
      <name val="Nirmala UI"/>
      <family val="2"/>
    </font>
    <font>
      <i/>
      <sz val="9"/>
      <color rgb="FF47051E"/>
      <name val="Nirmala UI"/>
      <family val="2"/>
    </font>
    <font>
      <i/>
      <sz val="9"/>
      <color rgb="FF002060"/>
      <name val="Nirmala UI"/>
      <family val="2"/>
    </font>
    <font>
      <i/>
      <sz val="9"/>
      <color indexed="8"/>
      <name val="Nirmala UI"/>
      <family val="2"/>
    </font>
    <font>
      <b/>
      <i/>
      <sz val="9"/>
      <color indexed="8"/>
      <name val="Nirmala UI"/>
      <family val="2"/>
    </font>
    <font>
      <b/>
      <sz val="9"/>
      <color indexed="8"/>
      <name val="Nirmala UI"/>
      <family val="2"/>
    </font>
    <font>
      <sz val="9"/>
      <color indexed="8"/>
      <name val="Nirmala UI"/>
      <family val="2"/>
    </font>
    <font>
      <sz val="9"/>
      <color theme="0"/>
      <name val="Nirmala UI"/>
      <family val="2"/>
    </font>
    <font>
      <b/>
      <sz val="9"/>
      <color theme="0"/>
      <name val="Nirmala UI"/>
      <family val="2"/>
    </font>
    <font>
      <i/>
      <sz val="9"/>
      <color theme="0"/>
      <name val="Nirmala UI"/>
      <family val="2"/>
    </font>
    <font>
      <sz val="10"/>
      <name val="Arial"/>
      <family val="2"/>
    </font>
    <font>
      <sz val="9"/>
      <color theme="1"/>
      <name val="Nirmala UI"/>
      <family val="2"/>
    </font>
    <font>
      <sz val="9"/>
      <name val="Nirmala UI"/>
      <family val="2"/>
    </font>
    <font>
      <b/>
      <sz val="9"/>
      <color theme="5" tint="-0.499984740745262"/>
      <name val="Nirmala UI"/>
      <family val="2"/>
    </font>
    <font>
      <i/>
      <sz val="9"/>
      <color rgb="FFAD4F0F"/>
      <name val="Nirmala UI"/>
      <family val="2"/>
    </font>
    <font>
      <i/>
      <sz val="9"/>
      <color theme="1"/>
      <name val="Nirmala UI"/>
      <family val="2"/>
    </font>
    <font>
      <i/>
      <sz val="9"/>
      <name val="Nirmala UI"/>
      <family val="2"/>
    </font>
    <font>
      <b/>
      <sz val="9"/>
      <color theme="1"/>
      <name val="Nirmala UI"/>
      <family val="2"/>
    </font>
    <font>
      <b/>
      <sz val="9"/>
      <color rgb="FFFF0000"/>
      <name val="Nirmala UI"/>
      <family val="2"/>
    </font>
    <font>
      <i/>
      <sz val="9"/>
      <color rgb="FF000000"/>
      <name val="Nirmala UI"/>
      <family val="2"/>
    </font>
    <font>
      <sz val="10"/>
      <color indexed="8"/>
      <name val="Nirmala UI"/>
      <family val="2"/>
    </font>
    <font>
      <b/>
      <sz val="9"/>
      <name val="Nirmala UI"/>
      <family val="2"/>
    </font>
    <font>
      <sz val="11"/>
      <name val="Nirmala UI"/>
      <family val="2"/>
    </font>
    <font>
      <b/>
      <i/>
      <sz val="9"/>
      <color theme="1"/>
      <name val="Nirmala UI"/>
      <family val="2"/>
    </font>
    <font>
      <sz val="11"/>
      <color theme="1"/>
      <name val="Nirmala UI"/>
      <family val="2"/>
    </font>
    <font>
      <b/>
      <i/>
      <sz val="9"/>
      <color theme="0"/>
      <name val="Nirmala U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Nirmala UI"/>
      <family val="2"/>
    </font>
    <font>
      <vertAlign val="superscript"/>
      <sz val="9"/>
      <name val="Nirmala UI"/>
      <family val="2"/>
    </font>
    <font>
      <i/>
      <vertAlign val="superscript"/>
      <sz val="9"/>
      <name val="Nirmala UI"/>
      <family val="2"/>
    </font>
    <font>
      <vertAlign val="superscript"/>
      <sz val="9"/>
      <color theme="1"/>
      <name val="Nirmala UI"/>
      <family val="2"/>
    </font>
    <font>
      <i/>
      <vertAlign val="superscript"/>
      <sz val="9"/>
      <color theme="1"/>
      <name val="Nirmala UI"/>
      <family val="2"/>
    </font>
    <font>
      <sz val="9"/>
      <color theme="1"/>
      <name val="Arial"/>
      <family val="2"/>
    </font>
    <font>
      <sz val="9"/>
      <color rgb="FF000000"/>
      <name val="Nirmala UI"/>
      <family val="2"/>
    </font>
    <font>
      <b/>
      <sz val="11"/>
      <color theme="1"/>
      <name val="Calibri"/>
      <family val="2"/>
      <scheme val="minor"/>
    </font>
    <font>
      <sz val="9"/>
      <color rgb="FF47051E"/>
      <name val="Nirmala UI"/>
      <family val="2"/>
    </font>
    <font>
      <sz val="11"/>
      <color rgb="FF47051E"/>
      <name val="Calibri"/>
      <family val="2"/>
      <scheme val="minor"/>
    </font>
    <font>
      <sz val="9"/>
      <name val="Arial"/>
      <family val="2"/>
    </font>
    <font>
      <b/>
      <i/>
      <sz val="9"/>
      <name val="Nirmala UI"/>
      <family val="2"/>
    </font>
    <font>
      <i/>
      <sz val="9"/>
      <color theme="5" tint="-0.499984740745262"/>
      <name val="Nirmala UI"/>
      <family val="2"/>
    </font>
    <font>
      <b/>
      <sz val="9"/>
      <name val="Arial"/>
      <family val="2"/>
    </font>
    <font>
      <b/>
      <vertAlign val="superscript"/>
      <sz val="9"/>
      <color theme="0"/>
      <name val="Nirmala UI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rgb="FF77370B"/>
      <name val="Nirmala UI"/>
      <family val="2"/>
    </font>
    <font>
      <i/>
      <sz val="9"/>
      <color rgb="FF77370B"/>
      <name val="Nirmala UI"/>
      <family val="2"/>
    </font>
    <font>
      <sz val="9"/>
      <color theme="5" tint="-0.499984740745262"/>
      <name val="Nirmala UI"/>
      <family val="2"/>
    </font>
    <font>
      <i/>
      <sz val="9"/>
      <name val="Arial"/>
      <family val="2"/>
    </font>
    <font>
      <i/>
      <sz val="11"/>
      <color rgb="FF7F7F7F"/>
      <name val="Calibri"/>
      <family val="2"/>
      <scheme val="minor"/>
    </font>
    <font>
      <sz val="14"/>
      <name val="Arial"/>
      <family val="2"/>
    </font>
    <font>
      <sz val="9"/>
      <color rgb="FF77370B"/>
      <name val="Nirmala UI"/>
      <family val="2"/>
    </font>
    <font>
      <sz val="9"/>
      <color indexed="10"/>
      <name val="Nirmala UI"/>
      <family val="2"/>
    </font>
    <font>
      <i/>
      <sz val="9"/>
      <color indexed="10"/>
      <name val="Nirmala UI"/>
      <family val="2"/>
    </font>
    <font>
      <b/>
      <sz val="9"/>
      <color indexed="10"/>
      <name val="Nirmala UI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4"/>
      <color indexed="10"/>
      <name val="Arial"/>
      <family val="2"/>
    </font>
    <font>
      <sz val="8"/>
      <name val="Calibri"/>
      <family val="2"/>
      <scheme val="minor"/>
    </font>
    <font>
      <sz val="8"/>
      <color theme="1"/>
      <name val="Nirmala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F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B"/>
        <bgColor indexed="64"/>
      </patternFill>
    </fill>
    <fill>
      <patternFill patternType="solid">
        <fgColor rgb="FFD7621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582808"/>
      </left>
      <right style="thin">
        <color rgb="FF582808"/>
      </right>
      <top style="thin">
        <color rgb="FF582808"/>
      </top>
      <bottom/>
      <diagonal/>
    </border>
    <border>
      <left style="thin">
        <color rgb="FF582808"/>
      </left>
      <right style="thin">
        <color rgb="FF582808"/>
      </right>
      <top/>
      <bottom style="double">
        <color rgb="FF582808"/>
      </bottom>
      <diagonal/>
    </border>
    <border>
      <left style="thin">
        <color rgb="FF582808"/>
      </left>
      <right style="thin">
        <color rgb="FF582808"/>
      </right>
      <top/>
      <bottom/>
      <diagonal/>
    </border>
    <border>
      <left style="thin">
        <color rgb="FF582808"/>
      </left>
      <right/>
      <top style="thin">
        <color rgb="FF582808"/>
      </top>
      <bottom style="double">
        <color rgb="FF582808"/>
      </bottom>
      <diagonal/>
    </border>
    <border>
      <left/>
      <right/>
      <top/>
      <bottom style="double">
        <color rgb="FF582808"/>
      </bottom>
      <diagonal/>
    </border>
    <border>
      <left style="thin">
        <color rgb="FF582808"/>
      </left>
      <right/>
      <top style="thin">
        <color rgb="FF582808"/>
      </top>
      <bottom/>
      <diagonal/>
    </border>
    <border>
      <left/>
      <right/>
      <top style="thin">
        <color rgb="FF582808"/>
      </top>
      <bottom/>
      <diagonal/>
    </border>
    <border>
      <left/>
      <right/>
      <top style="thin">
        <color rgb="FF582808"/>
      </top>
      <bottom style="double">
        <color rgb="FF582808"/>
      </bottom>
      <diagonal/>
    </border>
    <border>
      <left/>
      <right style="thin">
        <color rgb="FF582808"/>
      </right>
      <top style="thin">
        <color rgb="FF582808"/>
      </top>
      <bottom style="double">
        <color rgb="FF582808"/>
      </bottom>
      <diagonal/>
    </border>
    <border>
      <left style="thin">
        <color rgb="FF582808"/>
      </left>
      <right style="thin">
        <color rgb="FF582808"/>
      </right>
      <top style="double">
        <color rgb="FF582808"/>
      </top>
      <bottom/>
      <diagonal/>
    </border>
    <border>
      <left/>
      <right style="thin">
        <color rgb="FF582808"/>
      </right>
      <top style="double">
        <color rgb="FF582808"/>
      </top>
      <bottom/>
      <diagonal/>
    </border>
    <border>
      <left/>
      <right style="thin">
        <color rgb="FF582808"/>
      </right>
      <top/>
      <bottom/>
      <diagonal/>
    </border>
    <border>
      <left/>
      <right style="thin">
        <color rgb="FF582808"/>
      </right>
      <top/>
      <bottom style="double">
        <color rgb="FF582808"/>
      </bottom>
      <diagonal/>
    </border>
    <border>
      <left style="thin">
        <color rgb="FF582808"/>
      </left>
      <right/>
      <top style="thin">
        <color indexed="64"/>
      </top>
      <bottom style="thin">
        <color rgb="FF582808"/>
      </bottom>
      <diagonal/>
    </border>
    <border>
      <left/>
      <right/>
      <top style="thin">
        <color indexed="64"/>
      </top>
      <bottom style="thin">
        <color rgb="FF582808"/>
      </bottom>
      <diagonal/>
    </border>
    <border>
      <left style="thin">
        <color rgb="FF582808"/>
      </left>
      <right style="thin">
        <color rgb="FF582808"/>
      </right>
      <top style="thin">
        <color indexed="64"/>
      </top>
      <bottom/>
      <diagonal/>
    </border>
    <border>
      <left/>
      <right/>
      <top/>
      <bottom style="thin">
        <color rgb="FF58280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82808"/>
      </left>
      <right/>
      <top/>
      <bottom style="double">
        <color rgb="FF582808"/>
      </bottom>
      <diagonal/>
    </border>
    <border>
      <left style="thin">
        <color rgb="FF582808"/>
      </left>
      <right/>
      <top style="double">
        <color rgb="FF582808"/>
      </top>
      <bottom/>
      <diagonal/>
    </border>
    <border>
      <left style="thin">
        <color rgb="FF58280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58280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582808"/>
      </top>
      <bottom/>
      <diagonal/>
    </border>
    <border>
      <left/>
      <right style="thin">
        <color indexed="64"/>
      </right>
      <top style="double">
        <color rgb="FF58280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582808"/>
      </bottom>
      <diagonal/>
    </border>
    <border>
      <left/>
      <right/>
      <top style="thin">
        <color indexed="64"/>
      </top>
      <bottom style="double">
        <color rgb="FF58280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165" fontId="5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/>
  </cellStyleXfs>
  <cellXfs count="905">
    <xf numFmtId="0" fontId="0" fillId="0" borderId="0" xfId="0"/>
    <xf numFmtId="0" fontId="4" fillId="0" borderId="0" xfId="2" applyFont="1"/>
    <xf numFmtId="0" fontId="5" fillId="0" borderId="0" xfId="3" applyFont="1"/>
    <xf numFmtId="0" fontId="6" fillId="0" borderId="0" xfId="2" applyFont="1"/>
    <xf numFmtId="0" fontId="7" fillId="0" borderId="0" xfId="2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6" fillId="0" borderId="0" xfId="3" applyFont="1" applyAlignment="1">
      <alignment horizontal="center" wrapText="1"/>
    </xf>
    <xf numFmtId="3" fontId="11" fillId="0" borderId="0" xfId="0" applyNumberFormat="1" applyFont="1" applyAlignment="1">
      <alignment horizontal="right" vertical="top" wrapText="1"/>
    </xf>
    <xf numFmtId="0" fontId="16" fillId="0" borderId="0" xfId="0" applyFont="1"/>
    <xf numFmtId="0" fontId="16" fillId="0" borderId="0" xfId="3" applyFont="1" applyAlignment="1">
      <alignment horizontal="left" vertical="top" wrapText="1"/>
    </xf>
    <xf numFmtId="167" fontId="16" fillId="0" borderId="0" xfId="1" applyNumberFormat="1" applyFont="1"/>
    <xf numFmtId="43" fontId="16" fillId="0" borderId="0" xfId="1" applyFont="1"/>
    <xf numFmtId="0" fontId="18" fillId="0" borderId="0" xfId="2" applyFont="1"/>
    <xf numFmtId="0" fontId="19" fillId="0" borderId="0" xfId="2" applyFont="1"/>
    <xf numFmtId="0" fontId="3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16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2" fillId="3" borderId="0" xfId="3" applyFont="1" applyFill="1" applyAlignment="1">
      <alignment vertical="center"/>
    </xf>
    <xf numFmtId="0" fontId="14" fillId="0" borderId="0" xfId="3" applyFont="1" applyAlignment="1">
      <alignment horizontal="left" vertical="top" wrapText="1"/>
    </xf>
    <xf numFmtId="0" fontId="13" fillId="0" borderId="0" xfId="3" quotePrefix="1" applyFont="1" applyAlignment="1">
      <alignment horizontal="right" vertical="top" wrapText="1"/>
    </xf>
    <xf numFmtId="0" fontId="12" fillId="0" borderId="0" xfId="3" applyFont="1"/>
    <xf numFmtId="0" fontId="13" fillId="3" borderId="0" xfId="3" applyFont="1" applyFill="1" applyAlignment="1">
      <alignment vertical="center"/>
    </xf>
    <xf numFmtId="0" fontId="21" fillId="0" borderId="0" xfId="3" applyFont="1" applyAlignment="1">
      <alignment horizontal="left" vertical="top" wrapText="1"/>
    </xf>
    <xf numFmtId="0" fontId="21" fillId="0" borderId="0" xfId="3" applyFont="1" applyAlignment="1">
      <alignment vertical="center" wrapText="1"/>
    </xf>
    <xf numFmtId="169" fontId="11" fillId="0" borderId="0" xfId="15" applyNumberFormat="1" applyFont="1" applyFill="1" applyBorder="1" applyAlignment="1">
      <alignment vertical="top"/>
    </xf>
    <xf numFmtId="170" fontId="22" fillId="0" borderId="0" xfId="16" applyNumberFormat="1" applyFont="1" applyBorder="1" applyAlignment="1">
      <alignment vertical="top"/>
    </xf>
    <xf numFmtId="170" fontId="23" fillId="0" borderId="0" xfId="16" applyNumberFormat="1" applyFont="1" applyBorder="1" applyAlignment="1">
      <alignment vertical="top"/>
    </xf>
    <xf numFmtId="0" fontId="16" fillId="0" borderId="0" xfId="3" applyFont="1"/>
    <xf numFmtId="169" fontId="16" fillId="0" borderId="0" xfId="8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49" fontId="17" fillId="0" borderId="0" xfId="3" applyNumberFormat="1" applyFont="1" applyAlignment="1">
      <alignment horizontal="left" vertical="top" wrapText="1"/>
    </xf>
    <xf numFmtId="169" fontId="17" fillId="0" borderId="0" xfId="1" applyNumberFormat="1" applyFont="1" applyFill="1" applyAlignment="1">
      <alignment horizontal="right" vertical="top" wrapText="1"/>
    </xf>
    <xf numFmtId="0" fontId="16" fillId="0" borderId="0" xfId="3" applyFont="1" applyAlignment="1">
      <alignment wrapText="1"/>
    </xf>
    <xf numFmtId="49" fontId="11" fillId="0" borderId="0" xfId="0" applyNumberFormat="1" applyFont="1" applyAlignment="1">
      <alignment horizontal="left" vertical="top" wrapText="1"/>
    </xf>
    <xf numFmtId="170" fontId="17" fillId="0" borderId="0" xfId="1" applyNumberFormat="1" applyFont="1" applyFill="1" applyAlignment="1">
      <alignment horizontal="right" vertical="top" wrapText="1"/>
    </xf>
    <xf numFmtId="170" fontId="17" fillId="0" borderId="0" xfId="1" applyNumberFormat="1" applyFont="1" applyAlignment="1">
      <alignment horizontal="right" vertical="top" wrapText="1"/>
    </xf>
    <xf numFmtId="0" fontId="16" fillId="4" borderId="0" xfId="3" applyFont="1" applyFill="1" applyAlignment="1">
      <alignment wrapText="1"/>
    </xf>
    <xf numFmtId="3" fontId="11" fillId="0" borderId="0" xfId="0" applyNumberFormat="1" applyFont="1" applyAlignment="1">
      <alignment horizontal="left" vertical="center" wrapText="1"/>
    </xf>
    <xf numFmtId="169" fontId="16" fillId="0" borderId="0" xfId="8" applyNumberFormat="1" applyFont="1" applyFill="1" applyAlignment="1">
      <alignment horizontal="left" vertical="top" wrapText="1"/>
    </xf>
    <xf numFmtId="49" fontId="17" fillId="0" borderId="0" xfId="3" applyNumberFormat="1" applyFont="1" applyAlignment="1">
      <alignment horizontal="left" vertical="center" wrapText="1"/>
    </xf>
    <xf numFmtId="49" fontId="17" fillId="0" borderId="0" xfId="3" applyNumberFormat="1" applyFont="1" applyAlignment="1">
      <alignment vertical="center" wrapText="1"/>
    </xf>
    <xf numFmtId="169" fontId="16" fillId="0" borderId="0" xfId="16" applyNumberFormat="1" applyFont="1" applyBorder="1" applyAlignment="1">
      <alignment horizontal="right"/>
    </xf>
    <xf numFmtId="170" fontId="10" fillId="0" borderId="0" xfId="16" applyNumberFormat="1" applyFont="1" applyBorder="1" applyAlignment="1">
      <alignment horizontal="right"/>
    </xf>
    <xf numFmtId="169" fontId="11" fillId="0" borderId="0" xfId="16" applyNumberFormat="1" applyFont="1" applyBorder="1" applyAlignment="1">
      <alignment horizontal="right"/>
    </xf>
    <xf numFmtId="169" fontId="11" fillId="0" borderId="0" xfId="16" applyNumberFormat="1" applyFont="1" applyFill="1" applyBorder="1" applyAlignment="1">
      <alignment horizontal="right" vertical="top"/>
    </xf>
    <xf numFmtId="170" fontId="22" fillId="0" borderId="0" xfId="16" applyNumberFormat="1" applyFont="1" applyBorder="1" applyAlignment="1">
      <alignment horizontal="right"/>
    </xf>
    <xf numFmtId="0" fontId="16" fillId="0" borderId="0" xfId="3" applyFont="1" applyAlignment="1">
      <alignment horizontal="right"/>
    </xf>
    <xf numFmtId="167" fontId="16" fillId="0" borderId="0" xfId="3" applyNumberFormat="1" applyFont="1" applyAlignment="1">
      <alignment horizontal="right"/>
    </xf>
    <xf numFmtId="0" fontId="12" fillId="2" borderId="0" xfId="3" applyFont="1" applyFill="1" applyAlignment="1">
      <alignment vertical="center"/>
    </xf>
    <xf numFmtId="0" fontId="13" fillId="2" borderId="0" xfId="3" applyFont="1" applyFill="1" applyAlignment="1">
      <alignment horizontal="left"/>
    </xf>
    <xf numFmtId="0" fontId="2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4" fillId="2" borderId="0" xfId="3" applyFont="1" applyFill="1" applyAlignment="1">
      <alignment horizontal="left" vertical="top"/>
    </xf>
    <xf numFmtId="0" fontId="14" fillId="2" borderId="0" xfId="3" applyFont="1" applyFill="1" applyAlignment="1">
      <alignment horizontal="left" vertical="center" wrapText="1"/>
    </xf>
    <xf numFmtId="49" fontId="12" fillId="2" borderId="0" xfId="3" applyNumberFormat="1" applyFont="1" applyFill="1" applyAlignment="1">
      <alignment vertical="center" wrapText="1"/>
    </xf>
    <xf numFmtId="167" fontId="13" fillId="2" borderId="0" xfId="1" applyNumberFormat="1" applyFont="1" applyFill="1" applyAlignment="1">
      <alignment vertical="center" wrapText="1"/>
    </xf>
    <xf numFmtId="17" fontId="13" fillId="2" borderId="2" xfId="3" quotePrefix="1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lef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73" fontId="13" fillId="0" borderId="0" xfId="0" applyNumberFormat="1" applyFont="1" applyAlignment="1">
      <alignment horizontal="right" vertical="center" wrapText="1"/>
    </xf>
    <xf numFmtId="3" fontId="16" fillId="0" borderId="0" xfId="8" applyNumberFormat="1" applyFont="1" applyAlignment="1">
      <alignment horizontal="left" vertical="top" wrapText="1" readingOrder="1"/>
    </xf>
    <xf numFmtId="3" fontId="11" fillId="0" borderId="0" xfId="0" applyNumberFormat="1" applyFont="1" applyAlignment="1">
      <alignment horizontal="left" vertical="top" wrapText="1" readingOrder="1"/>
    </xf>
    <xf numFmtId="167" fontId="17" fillId="0" borderId="0" xfId="1" applyNumberFormat="1" applyFont="1" applyFill="1" applyAlignment="1">
      <alignment horizontal="right" vertical="top" wrapText="1" readingOrder="1"/>
    </xf>
    <xf numFmtId="3" fontId="8" fillId="0" borderId="0" xfId="0" applyNumberFormat="1" applyFont="1" applyAlignment="1">
      <alignment horizontal="left" vertical="top" wrapText="1" readingOrder="1"/>
    </xf>
    <xf numFmtId="3" fontId="16" fillId="0" borderId="0" xfId="8" applyNumberFormat="1" applyFont="1" applyFill="1" applyAlignment="1">
      <alignment horizontal="left" vertical="top" wrapText="1" readingOrder="1"/>
    </xf>
    <xf numFmtId="3" fontId="16" fillId="0" borderId="0" xfId="0" applyNumberFormat="1" applyFont="1" applyAlignment="1">
      <alignment horizontal="left" vertical="top" wrapText="1" readingOrder="1"/>
    </xf>
    <xf numFmtId="3" fontId="20" fillId="0" borderId="0" xfId="0" applyNumberFormat="1" applyFont="1" applyAlignment="1">
      <alignment horizontal="left" vertical="top" wrapText="1" readingOrder="1"/>
    </xf>
    <xf numFmtId="0" fontId="12" fillId="2" borderId="0" xfId="3" applyFont="1" applyFill="1" applyAlignment="1">
      <alignment horizontal="left" vertical="center"/>
    </xf>
    <xf numFmtId="167" fontId="13" fillId="2" borderId="0" xfId="1" applyNumberFormat="1" applyFont="1" applyFill="1" applyAlignment="1">
      <alignment horizontal="right" vertical="center"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25" fillId="0" borderId="0" xfId="6" applyFont="1"/>
    <xf numFmtId="0" fontId="25" fillId="0" borderId="0" xfId="6" applyFont="1" applyAlignment="1">
      <alignment vertical="center"/>
    </xf>
    <xf numFmtId="0" fontId="21" fillId="0" borderId="0" xfId="7" applyFont="1" applyAlignment="1">
      <alignment horizontal="left" vertical="center"/>
    </xf>
    <xf numFmtId="168" fontId="21" fillId="0" borderId="0" xfId="7" applyNumberFormat="1" applyFont="1" applyAlignment="1">
      <alignment horizontal="left" vertical="center"/>
    </xf>
    <xf numFmtId="168" fontId="21" fillId="0" borderId="0" xfId="7" applyNumberFormat="1" applyFont="1" applyAlignment="1">
      <alignment horizontal="right" vertical="center"/>
    </xf>
    <xf numFmtId="168" fontId="17" fillId="0" borderId="0" xfId="7" applyNumberFormat="1" applyFont="1" applyAlignment="1">
      <alignment horizontal="left" vertical="top"/>
    </xf>
    <xf numFmtId="169" fontId="17" fillId="0" borderId="0" xfId="8" applyNumberFormat="1" applyFont="1" applyFill="1" applyBorder="1" applyAlignment="1">
      <alignment horizontal="right" vertical="top" wrapText="1"/>
    </xf>
    <xf numFmtId="170" fontId="17" fillId="0" borderId="0" xfId="8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center"/>
    </xf>
    <xf numFmtId="0" fontId="26" fillId="0" borderId="0" xfId="10" applyFont="1" applyAlignment="1">
      <alignment horizontal="left" vertical="center" wrapText="1"/>
    </xf>
    <xf numFmtId="0" fontId="27" fillId="0" borderId="0" xfId="10" applyFont="1"/>
    <xf numFmtId="0" fontId="21" fillId="0" borderId="0" xfId="10" applyFont="1" applyAlignment="1">
      <alignment horizontal="left" vertical="center" wrapText="1"/>
    </xf>
    <xf numFmtId="0" fontId="27" fillId="0" borderId="0" xfId="10" applyFont="1" applyAlignment="1">
      <alignment vertical="justify"/>
    </xf>
    <xf numFmtId="0" fontId="28" fillId="0" borderId="0" xfId="10" applyFont="1" applyAlignment="1">
      <alignment horizontal="center" vertical="justify"/>
    </xf>
    <xf numFmtId="0" fontId="28" fillId="0" borderId="0" xfId="10" applyFont="1" applyAlignment="1">
      <alignment vertical="justify"/>
    </xf>
    <xf numFmtId="0" fontId="28" fillId="0" borderId="0" xfId="10" applyFont="1" applyAlignment="1">
      <alignment horizontal="right" vertical="justify"/>
    </xf>
    <xf numFmtId="0" fontId="17" fillId="0" borderId="0" xfId="10" applyFont="1"/>
    <xf numFmtId="0" fontId="27" fillId="0" borderId="0" xfId="10" applyFont="1" applyAlignment="1">
      <alignment vertical="center"/>
    </xf>
    <xf numFmtId="0" fontId="29" fillId="0" borderId="0" xfId="10" applyFont="1" applyAlignment="1">
      <alignment vertical="center"/>
    </xf>
    <xf numFmtId="0" fontId="16" fillId="0" borderId="0" xfId="10" applyFont="1"/>
    <xf numFmtId="171" fontId="16" fillId="0" borderId="0" xfId="10" applyNumberFormat="1" applyFont="1" applyAlignment="1">
      <alignment horizontal="right"/>
    </xf>
    <xf numFmtId="165" fontId="16" fillId="0" borderId="0" xfId="11" applyFont="1" applyAlignment="1">
      <alignment horizontal="right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6" fillId="0" borderId="0" xfId="10" applyFont="1" applyAlignment="1">
      <alignment horizontal="right"/>
    </xf>
    <xf numFmtId="172" fontId="16" fillId="0" borderId="0" xfId="10" applyNumberFormat="1" applyFont="1" applyAlignment="1">
      <alignment horizontal="right"/>
    </xf>
    <xf numFmtId="0" fontId="16" fillId="0" borderId="0" xfId="14" applyFont="1" applyAlignment="1">
      <alignment horizontal="right" vertical="center" wrapText="1"/>
    </xf>
    <xf numFmtId="172" fontId="16" fillId="0" borderId="0" xfId="14" applyNumberFormat="1" applyFont="1" applyAlignment="1">
      <alignment horizontal="right" vertical="center" wrapText="1"/>
    </xf>
    <xf numFmtId="0" fontId="10" fillId="0" borderId="0" xfId="9" applyFont="1"/>
    <xf numFmtId="0" fontId="8" fillId="0" borderId="0" xfId="9" applyFont="1"/>
    <xf numFmtId="0" fontId="29" fillId="0" borderId="0" xfId="0" applyFont="1"/>
    <xf numFmtId="43" fontId="29" fillId="0" borderId="0" xfId="1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/>
    </xf>
    <xf numFmtId="167" fontId="29" fillId="0" borderId="0" xfId="1" applyNumberFormat="1" applyFont="1"/>
    <xf numFmtId="167" fontId="29" fillId="0" borderId="0" xfId="0" applyNumberFormat="1" applyFont="1"/>
    <xf numFmtId="169" fontId="16" fillId="5" borderId="0" xfId="8" applyNumberFormat="1" applyFont="1" applyFill="1" applyAlignment="1">
      <alignment horizontal="left" vertical="top" wrapText="1"/>
    </xf>
    <xf numFmtId="3" fontId="11" fillId="5" borderId="0" xfId="0" applyNumberFormat="1" applyFont="1" applyFill="1" applyAlignment="1">
      <alignment horizontal="left" vertical="top" wrapText="1"/>
    </xf>
    <xf numFmtId="49" fontId="17" fillId="5" borderId="0" xfId="3" applyNumberFormat="1" applyFont="1" applyFill="1" applyAlignment="1">
      <alignment horizontal="left" vertical="top" wrapText="1"/>
    </xf>
    <xf numFmtId="169" fontId="17" fillId="5" borderId="0" xfId="1" applyNumberFormat="1" applyFont="1" applyFill="1" applyAlignment="1">
      <alignment horizontal="right" vertical="top" wrapText="1"/>
    </xf>
    <xf numFmtId="49" fontId="11" fillId="5" borderId="0" xfId="0" applyNumberFormat="1" applyFont="1" applyFill="1" applyAlignment="1">
      <alignment horizontal="left" vertical="top" wrapText="1"/>
    </xf>
    <xf numFmtId="170" fontId="17" fillId="5" borderId="0" xfId="1" applyNumberFormat="1" applyFont="1" applyFill="1" applyAlignment="1">
      <alignment horizontal="right" vertical="top" wrapText="1"/>
    </xf>
    <xf numFmtId="0" fontId="25" fillId="0" borderId="0" xfId="6" applyFont="1" applyAlignment="1">
      <alignment horizontal="right"/>
    </xf>
    <xf numFmtId="0" fontId="11" fillId="0" borderId="0" xfId="6" applyFont="1" applyAlignment="1">
      <alignment horizontal="right"/>
    </xf>
    <xf numFmtId="0" fontId="31" fillId="0" borderId="0" xfId="0" applyFont="1"/>
    <xf numFmtId="167" fontId="31" fillId="0" borderId="0" xfId="0" applyNumberFormat="1" applyFont="1"/>
    <xf numFmtId="0" fontId="0" fillId="0" borderId="0" xfId="0" applyAlignment="1">
      <alignment wrapText="1"/>
    </xf>
    <xf numFmtId="167" fontId="17" fillId="0" borderId="0" xfId="1" applyNumberFormat="1" applyFont="1" applyFill="1" applyBorder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/>
    </xf>
    <xf numFmtId="0" fontId="32" fillId="0" borderId="0" xfId="0" applyFont="1" applyAlignment="1">
      <alignment wrapText="1"/>
    </xf>
    <xf numFmtId="167" fontId="17" fillId="0" borderId="0" xfId="1" applyNumberFormat="1" applyFont="1" applyAlignment="1">
      <alignment horizontal="right" vertical="top" wrapText="1"/>
    </xf>
    <xf numFmtId="0" fontId="9" fillId="0" borderId="0" xfId="18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23" fillId="0" borderId="0" xfId="18" applyFont="1" applyAlignment="1">
      <alignment horizontal="right" vertical="top" wrapText="1"/>
    </xf>
    <xf numFmtId="0" fontId="26" fillId="0" borderId="0" xfId="18" applyFont="1" applyAlignment="1">
      <alignment horizontal="right" vertical="top" wrapText="1"/>
    </xf>
    <xf numFmtId="0" fontId="34" fillId="0" borderId="0" xfId="0" applyFont="1"/>
    <xf numFmtId="167" fontId="34" fillId="0" borderId="0" xfId="1" applyNumberFormat="1" applyFont="1"/>
    <xf numFmtId="167" fontId="34" fillId="0" borderId="0" xfId="1" applyNumberFormat="1" applyFont="1" applyFill="1" applyBorder="1"/>
    <xf numFmtId="167" fontId="11" fillId="0" borderId="0" xfId="1" applyNumberFormat="1" applyFont="1" applyFill="1" applyBorder="1" applyAlignment="1"/>
    <xf numFmtId="0" fontId="11" fillId="0" borderId="0" xfId="18" applyFont="1"/>
    <xf numFmtId="0" fontId="8" fillId="0" borderId="0" xfId="18" applyFont="1" applyAlignment="1">
      <alignment vertical="center"/>
    </xf>
    <xf numFmtId="0" fontId="10" fillId="0" borderId="0" xfId="18" applyFont="1" applyAlignment="1">
      <alignment vertical="center"/>
    </xf>
    <xf numFmtId="17" fontId="13" fillId="2" borderId="2" xfId="3" quotePrefix="1" applyNumberFormat="1" applyFont="1" applyFill="1" applyBorder="1" applyAlignment="1">
      <alignment horizontal="left" vertical="center" wrapText="1"/>
    </xf>
    <xf numFmtId="3" fontId="16" fillId="5" borderId="0" xfId="8" applyNumberFormat="1" applyFont="1" applyFill="1" applyAlignment="1">
      <alignment horizontal="left" vertical="top" wrapText="1" readingOrder="1"/>
    </xf>
    <xf numFmtId="3" fontId="11" fillId="5" borderId="0" xfId="0" applyNumberFormat="1" applyFont="1" applyFill="1" applyAlignment="1">
      <alignment horizontal="left" vertical="top" wrapText="1" readingOrder="1"/>
    </xf>
    <xf numFmtId="167" fontId="17" fillId="5" borderId="0" xfId="1" applyNumberFormat="1" applyFont="1" applyFill="1" applyAlignment="1">
      <alignment horizontal="right" vertical="top" wrapText="1" readingOrder="1"/>
    </xf>
    <xf numFmtId="43" fontId="29" fillId="5" borderId="0" xfId="1" applyFont="1" applyFill="1" applyAlignment="1">
      <alignment wrapText="1"/>
    </xf>
    <xf numFmtId="0" fontId="29" fillId="5" borderId="0" xfId="0" applyFont="1" applyFill="1" applyAlignment="1">
      <alignment wrapText="1"/>
    </xf>
    <xf numFmtId="3" fontId="8" fillId="5" borderId="0" xfId="0" applyNumberFormat="1" applyFont="1" applyFill="1" applyAlignment="1">
      <alignment horizontal="left" vertical="top" wrapText="1" readingOrder="1"/>
    </xf>
    <xf numFmtId="3" fontId="16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 vertical="top" wrapText="1"/>
    </xf>
    <xf numFmtId="167" fontId="16" fillId="5" borderId="0" xfId="1" applyNumberFormat="1" applyFont="1" applyFill="1"/>
    <xf numFmtId="0" fontId="29" fillId="5" borderId="0" xfId="0" applyFont="1" applyFill="1"/>
    <xf numFmtId="17" fontId="13" fillId="2" borderId="0" xfId="3" quotePrefix="1" applyNumberFormat="1" applyFont="1" applyFill="1" applyAlignment="1">
      <alignment horizontal="right" vertical="center" wrapText="1"/>
    </xf>
    <xf numFmtId="0" fontId="10" fillId="0" borderId="0" xfId="20" applyFont="1"/>
    <xf numFmtId="0" fontId="8" fillId="0" borderId="0" xfId="20" applyFont="1"/>
    <xf numFmtId="173" fontId="16" fillId="0" borderId="0" xfId="0" applyNumberFormat="1" applyFont="1" applyAlignment="1">
      <alignment vertical="center"/>
    </xf>
    <xf numFmtId="167" fontId="23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173" fontId="16" fillId="0" borderId="0" xfId="0" applyNumberFormat="1" applyFont="1"/>
    <xf numFmtId="167" fontId="11" fillId="0" borderId="0" xfId="1" applyNumberFormat="1" applyFont="1" applyFill="1" applyBorder="1" applyAlignment="1">
      <alignment horizontal="right" vertical="top" wrapText="1"/>
    </xf>
    <xf numFmtId="167" fontId="16" fillId="0" borderId="0" xfId="1" applyNumberFormat="1" applyFont="1" applyFill="1" applyAlignment="1">
      <alignment vertical="center"/>
    </xf>
    <xf numFmtId="173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6" fillId="0" borderId="0" xfId="8" applyNumberFormat="1" applyFont="1" applyFill="1" applyAlignment="1">
      <alignment vertical="center"/>
    </xf>
    <xf numFmtId="0" fontId="16" fillId="0" borderId="0" xfId="12" applyFont="1"/>
    <xf numFmtId="0" fontId="20" fillId="0" borderId="0" xfId="0" applyFont="1"/>
    <xf numFmtId="175" fontId="3" fillId="0" borderId="0" xfId="2" applyNumberFormat="1" applyFont="1"/>
    <xf numFmtId="175" fontId="6" fillId="0" borderId="0" xfId="2" applyNumberFormat="1" applyFont="1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2" fillId="0" borderId="0" xfId="3" quotePrefix="1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 wrapText="1" indent="1"/>
    </xf>
    <xf numFmtId="167" fontId="17" fillId="0" borderId="0" xfId="1" applyNumberFormat="1" applyFont="1"/>
    <xf numFmtId="167" fontId="16" fillId="0" borderId="0" xfId="3" applyNumberFormat="1" applyFont="1"/>
    <xf numFmtId="167" fontId="11" fillId="0" borderId="0" xfId="8" applyNumberFormat="1" applyFont="1" applyFill="1" applyBorder="1" applyAlignment="1">
      <alignment horizontal="right" vertical="top"/>
    </xf>
    <xf numFmtId="0" fontId="38" fillId="0" borderId="0" xfId="3" applyFont="1" applyAlignment="1">
      <alignment horizontal="left" vertical="top"/>
    </xf>
    <xf numFmtId="165" fontId="16" fillId="0" borderId="0" xfId="8" applyFont="1"/>
    <xf numFmtId="0" fontId="20" fillId="0" borderId="0" xfId="3" applyFont="1" applyAlignment="1">
      <alignment horizontal="left" vertical="center" indent="1"/>
    </xf>
    <xf numFmtId="0" fontId="39" fillId="0" borderId="0" xfId="3" applyFont="1" applyAlignment="1">
      <alignment vertical="center"/>
    </xf>
    <xf numFmtId="167" fontId="39" fillId="0" borderId="0" xfId="3" applyNumberFormat="1" applyFont="1"/>
    <xf numFmtId="165" fontId="39" fillId="0" borderId="0" xfId="8" applyFont="1"/>
    <xf numFmtId="165" fontId="39" fillId="0" borderId="0" xfId="8" applyFont="1" applyBorder="1"/>
    <xf numFmtId="167" fontId="3" fillId="0" borderId="0" xfId="1" applyNumberFormat="1" applyFont="1"/>
    <xf numFmtId="167" fontId="5" fillId="0" borderId="0" xfId="1" applyNumberFormat="1" applyFont="1"/>
    <xf numFmtId="167" fontId="6" fillId="0" borderId="0" xfId="1" applyNumberFormat="1" applyFont="1"/>
    <xf numFmtId="176" fontId="8" fillId="0" borderId="0" xfId="3" applyNumberFormat="1" applyFont="1" applyAlignment="1">
      <alignment horizontal="left"/>
    </xf>
    <xf numFmtId="167" fontId="8" fillId="0" borderId="0" xfId="1" applyNumberFormat="1" applyFont="1" applyAlignment="1">
      <alignment horizontal="left"/>
    </xf>
    <xf numFmtId="176" fontId="16" fillId="0" borderId="0" xfId="3" applyNumberFormat="1" applyFont="1"/>
    <xf numFmtId="176" fontId="14" fillId="0" borderId="0" xfId="3" applyNumberFormat="1" applyFont="1" applyAlignment="1">
      <alignment horizontal="left" vertical="top" wrapText="1"/>
    </xf>
    <xf numFmtId="167" fontId="13" fillId="0" borderId="0" xfId="1" quotePrefix="1" applyNumberFormat="1" applyFont="1" applyAlignment="1">
      <alignment horizontal="right" vertical="top" wrapText="1"/>
    </xf>
    <xf numFmtId="176" fontId="16" fillId="6" borderId="0" xfId="3" applyNumberFormat="1" applyFont="1" applyFill="1"/>
    <xf numFmtId="176" fontId="11" fillId="0" borderId="0" xfId="0" applyNumberFormat="1" applyFont="1" applyAlignment="1">
      <alignment horizontal="left" vertical="center" wrapText="1"/>
    </xf>
    <xf numFmtId="167" fontId="26" fillId="0" borderId="0" xfId="1" applyNumberFormat="1" applyFont="1" applyFill="1" applyBorder="1" applyAlignment="1">
      <alignment horizontal="right" vertical="center" wrapText="1"/>
    </xf>
    <xf numFmtId="167" fontId="26" fillId="0" borderId="0" xfId="1" applyNumberFormat="1" applyFont="1" applyFill="1" applyAlignment="1">
      <alignment horizontal="right" vertical="center" wrapText="1"/>
    </xf>
    <xf numFmtId="176" fontId="16" fillId="0" borderId="0" xfId="8" applyNumberFormat="1" applyFont="1" applyFill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11" fillId="0" borderId="0" xfId="0" applyNumberFormat="1" applyFont="1" applyAlignment="1">
      <alignment horizontal="left" vertical="center"/>
    </xf>
    <xf numFmtId="176" fontId="17" fillId="0" borderId="0" xfId="3" applyNumberFormat="1" applyFont="1" applyAlignment="1">
      <alignment horizontal="left" vertical="center" wrapText="1"/>
    </xf>
    <xf numFmtId="176" fontId="22" fillId="0" borderId="0" xfId="0" applyNumberFormat="1" applyFont="1" applyAlignment="1">
      <alignment horizontal="left" vertical="center"/>
    </xf>
    <xf numFmtId="167" fontId="16" fillId="0" borderId="0" xfId="1" applyNumberFormat="1" applyFont="1" applyAlignment="1">
      <alignment horizontal="right"/>
    </xf>
    <xf numFmtId="167" fontId="22" fillId="0" borderId="0" xfId="1" applyNumberFormat="1" applyFont="1" applyBorder="1" applyAlignment="1">
      <alignment horizontal="right"/>
    </xf>
    <xf numFmtId="168" fontId="17" fillId="0" borderId="0" xfId="7" applyNumberFormat="1" applyFont="1" applyAlignment="1">
      <alignment horizontal="left" vertical="top" wrapText="1"/>
    </xf>
    <xf numFmtId="0" fontId="14" fillId="2" borderId="0" xfId="3" applyFont="1" applyFill="1" applyAlignment="1">
      <alignment horizontal="left" vertical="top" wrapText="1"/>
    </xf>
    <xf numFmtId="0" fontId="13" fillId="2" borderId="0" xfId="3" applyFont="1" applyFill="1" applyAlignment="1">
      <alignment horizontal="left" wrapText="1"/>
    </xf>
    <xf numFmtId="3" fontId="8" fillId="0" borderId="0" xfId="0" applyNumberFormat="1" applyFont="1" applyAlignment="1">
      <alignment horizontal="left" vertical="top" wrapText="1"/>
    </xf>
    <xf numFmtId="3" fontId="8" fillId="5" borderId="0" xfId="0" applyNumberFormat="1" applyFont="1" applyFill="1" applyAlignment="1">
      <alignment horizontal="left" vertical="top" wrapText="1"/>
    </xf>
    <xf numFmtId="17" fontId="13" fillId="0" borderId="0" xfId="3" quotePrefix="1" applyNumberFormat="1" applyFont="1" applyAlignment="1">
      <alignment vertical="center" wrapText="1"/>
    </xf>
    <xf numFmtId="17" fontId="13" fillId="0" borderId="0" xfId="3" quotePrefix="1" applyNumberFormat="1" applyFont="1" applyAlignment="1">
      <alignment horizontal="right" vertical="center" wrapText="1"/>
    </xf>
    <xf numFmtId="17" fontId="13" fillId="0" borderId="0" xfId="3" quotePrefix="1" applyNumberFormat="1" applyFont="1" applyAlignment="1">
      <alignment horizontal="left" vertical="center" wrapText="1"/>
    </xf>
    <xf numFmtId="0" fontId="3" fillId="0" borderId="0" xfId="2" applyFont="1"/>
    <xf numFmtId="173" fontId="42" fillId="0" borderId="0" xfId="0" applyNumberFormat="1" applyFont="1"/>
    <xf numFmtId="0" fontId="43" fillId="0" borderId="0" xfId="0" applyFont="1"/>
    <xf numFmtId="0" fontId="16" fillId="0" borderId="0" xfId="0" applyFont="1" applyAlignment="1">
      <alignment wrapText="1"/>
    </xf>
    <xf numFmtId="178" fontId="16" fillId="0" borderId="0" xfId="0" applyNumberFormat="1" applyFont="1"/>
    <xf numFmtId="0" fontId="16" fillId="0" borderId="0" xfId="0" applyFont="1" applyAlignment="1">
      <alignment horizontal="left" wrapText="1" indent="1"/>
    </xf>
    <xf numFmtId="0" fontId="41" fillId="0" borderId="0" xfId="0" applyFont="1"/>
    <xf numFmtId="0" fontId="16" fillId="0" borderId="0" xfId="0" applyFont="1" applyAlignment="1">
      <alignment horizontal="left" vertical="top" wrapText="1" indent="2"/>
    </xf>
    <xf numFmtId="170" fontId="17" fillId="0" borderId="0" xfId="1" applyNumberFormat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 indent="2"/>
    </xf>
    <xf numFmtId="0" fontId="16" fillId="0" borderId="0" xfId="0" applyFont="1" applyAlignment="1">
      <alignment horizontal="left" vertical="top" wrapText="1" indent="4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left" wrapText="1" indent="2"/>
    </xf>
    <xf numFmtId="166" fontId="17" fillId="0" borderId="0" xfId="1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center" wrapText="1"/>
    </xf>
    <xf numFmtId="178" fontId="0" fillId="0" borderId="0" xfId="0" applyNumberFormat="1"/>
    <xf numFmtId="173" fontId="0" fillId="0" borderId="0" xfId="0" applyNumberFormat="1"/>
    <xf numFmtId="0" fontId="20" fillId="0" borderId="0" xfId="0" applyFont="1" applyAlignment="1">
      <alignment horizontal="left" vertical="top" wrapText="1" indent="2"/>
    </xf>
    <xf numFmtId="0" fontId="20" fillId="0" borderId="0" xfId="3" applyFont="1" applyAlignment="1">
      <alignment horizontal="left" vertical="top" wrapText="1" indent="2"/>
    </xf>
    <xf numFmtId="0" fontId="22" fillId="0" borderId="0" xfId="3" applyFont="1" applyAlignment="1">
      <alignment vertical="top"/>
    </xf>
    <xf numFmtId="0" fontId="22" fillId="0" borderId="0" xfId="0" applyFont="1"/>
    <xf numFmtId="167" fontId="17" fillId="0" borderId="0" xfId="1" applyNumberFormat="1" applyFont="1" applyAlignment="1">
      <alignment horizontal="right" vertical="center" wrapText="1"/>
    </xf>
    <xf numFmtId="0" fontId="16" fillId="0" borderId="0" xfId="0" applyFont="1" applyAlignment="1">
      <alignment horizontal="left" indent="1"/>
    </xf>
    <xf numFmtId="0" fontId="11" fillId="0" borderId="0" xfId="3" applyFont="1"/>
    <xf numFmtId="49" fontId="26" fillId="0" borderId="0" xfId="3" applyNumberFormat="1" applyFont="1" applyAlignment="1">
      <alignment horizontal="left" vertical="center" wrapText="1"/>
    </xf>
    <xf numFmtId="169" fontId="10" fillId="0" borderId="0" xfId="8" applyNumberFormat="1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167" fontId="6" fillId="0" borderId="0" xfId="1" applyNumberFormat="1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167" fontId="22" fillId="0" borderId="0" xfId="1" applyNumberFormat="1" applyFont="1" applyAlignment="1">
      <alignment horizontal="left" vertical="top"/>
    </xf>
    <xf numFmtId="0" fontId="16" fillId="0" borderId="0" xfId="0" applyFont="1" applyAlignment="1">
      <alignment horizontal="left"/>
    </xf>
    <xf numFmtId="169" fontId="22" fillId="0" borderId="0" xfId="22" applyNumberFormat="1" applyFont="1" applyBorder="1" applyAlignment="1">
      <alignment horizontal="right"/>
    </xf>
    <xf numFmtId="0" fontId="16" fillId="0" borderId="0" xfId="3" applyFont="1" applyAlignment="1">
      <alignment horizontal="left"/>
    </xf>
    <xf numFmtId="167" fontId="16" fillId="0" borderId="0" xfId="1" applyNumberFormat="1" applyFont="1" applyBorder="1"/>
    <xf numFmtId="173" fontId="16" fillId="0" borderId="0" xfId="8" applyNumberFormat="1" applyFont="1" applyBorder="1"/>
    <xf numFmtId="167" fontId="11" fillId="0" borderId="0" xfId="1" applyNumberFormat="1" applyFont="1" applyFill="1" applyAlignment="1">
      <alignment horizontal="right" vertical="top" wrapText="1"/>
    </xf>
    <xf numFmtId="0" fontId="8" fillId="0" borderId="0" xfId="23" applyFont="1" applyAlignment="1">
      <alignment vertical="top" wrapText="1"/>
    </xf>
    <xf numFmtId="0" fontId="8" fillId="0" borderId="0" xfId="23" applyFont="1" applyAlignment="1">
      <alignment vertical="center" wrapText="1"/>
    </xf>
    <xf numFmtId="0" fontId="16" fillId="0" borderId="0" xfId="0" applyFont="1" applyAlignment="1">
      <alignment horizontal="left" indent="2"/>
    </xf>
    <xf numFmtId="0" fontId="8" fillId="0" borderId="0" xfId="23" applyFont="1" applyAlignment="1">
      <alignment horizontal="left" vertical="top" wrapText="1" indent="2"/>
    </xf>
    <xf numFmtId="0" fontId="16" fillId="0" borderId="0" xfId="0" applyFont="1" applyAlignment="1">
      <alignment horizontal="left" indent="3"/>
    </xf>
    <xf numFmtId="0" fontId="8" fillId="0" borderId="0" xfId="23" applyFont="1" applyAlignment="1">
      <alignment horizontal="left" vertical="top" wrapText="1" indent="4"/>
    </xf>
    <xf numFmtId="0" fontId="8" fillId="0" borderId="0" xfId="23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170" fontId="22" fillId="0" borderId="0" xfId="16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center" wrapText="1"/>
    </xf>
    <xf numFmtId="0" fontId="26" fillId="0" borderId="0" xfId="3" applyFont="1" applyAlignment="1">
      <alignment vertical="center"/>
    </xf>
    <xf numFmtId="3" fontId="26" fillId="0" borderId="0" xfId="0" applyNumberFormat="1" applyFont="1" applyAlignment="1">
      <alignment vertical="top" wrapText="1"/>
    </xf>
    <xf numFmtId="49" fontId="26" fillId="0" borderId="0" xfId="3" applyNumberFormat="1" applyFont="1" applyAlignment="1">
      <alignment vertical="center" wrapText="1"/>
    </xf>
    <xf numFmtId="0" fontId="1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9" fontId="17" fillId="0" borderId="0" xfId="3" applyNumberFormat="1" applyFont="1" applyAlignment="1">
      <alignment horizontal="left" vertical="center"/>
    </xf>
    <xf numFmtId="49" fontId="26" fillId="0" borderId="0" xfId="3" applyNumberFormat="1" applyFont="1" applyAlignment="1">
      <alignment horizontal="left" vertical="center"/>
    </xf>
    <xf numFmtId="2" fontId="17" fillId="0" borderId="0" xfId="8" applyNumberFormat="1" applyFont="1" applyFill="1" applyBorder="1" applyAlignment="1">
      <alignment horizontal="right" vertical="top" wrapText="1"/>
    </xf>
    <xf numFmtId="0" fontId="22" fillId="0" borderId="0" xfId="3" applyFont="1"/>
    <xf numFmtId="176" fontId="16" fillId="0" borderId="0" xfId="3" applyNumberFormat="1" applyFont="1" applyAlignment="1">
      <alignment horizontal="right"/>
    </xf>
    <xf numFmtId="176" fontId="22" fillId="0" borderId="0" xfId="16" applyNumberFormat="1" applyFont="1" applyBorder="1" applyAlignment="1">
      <alignment horizontal="right"/>
    </xf>
    <xf numFmtId="0" fontId="22" fillId="0" borderId="0" xfId="3" applyFont="1" applyAlignment="1">
      <alignment horizontal="left" vertical="top" wrapText="1"/>
    </xf>
    <xf numFmtId="0" fontId="16" fillId="0" borderId="0" xfId="3" applyFont="1" applyAlignment="1">
      <alignment horizontal="right" vertical="top"/>
    </xf>
    <xf numFmtId="0" fontId="20" fillId="0" borderId="0" xfId="3" applyFont="1" applyAlignment="1">
      <alignment vertical="top" wrapText="1"/>
    </xf>
    <xf numFmtId="0" fontId="20" fillId="0" borderId="0" xfId="3" applyFont="1" applyAlignment="1">
      <alignment horizontal="left"/>
    </xf>
    <xf numFmtId="0" fontId="46" fillId="0" borderId="0" xfId="2" applyFont="1"/>
    <xf numFmtId="49" fontId="47" fillId="0" borderId="0" xfId="9" applyNumberFormat="1" applyFont="1" applyAlignment="1">
      <alignment horizontal="left" vertical="center"/>
    </xf>
    <xf numFmtId="173" fontId="3" fillId="0" borderId="0" xfId="2" applyNumberFormat="1" applyFont="1"/>
    <xf numFmtId="173" fontId="6" fillId="0" borderId="0" xfId="2" applyNumberFormat="1" applyFont="1"/>
    <xf numFmtId="0" fontId="8" fillId="0" borderId="0" xfId="2" applyFont="1" applyAlignment="1">
      <alignment horizontal="center"/>
    </xf>
    <xf numFmtId="173" fontId="8" fillId="0" borderId="0" xfId="2" applyNumberFormat="1" applyFont="1" applyAlignment="1">
      <alignment horizontal="center"/>
    </xf>
    <xf numFmtId="173" fontId="21" fillId="0" borderId="0" xfId="24" quotePrefix="1" applyNumberFormat="1" applyFont="1" applyAlignment="1">
      <alignment horizontal="right" vertical="top" wrapText="1"/>
    </xf>
    <xf numFmtId="173" fontId="21" fillId="0" borderId="0" xfId="8" quotePrefix="1" applyNumberFormat="1" applyFont="1" applyBorder="1" applyAlignment="1">
      <alignment horizontal="right" vertical="top" wrapText="1"/>
    </xf>
    <xf numFmtId="0" fontId="45" fillId="0" borderId="0" xfId="24" applyFont="1" applyAlignment="1">
      <alignment horizontal="left" vertical="top"/>
    </xf>
    <xf numFmtId="49" fontId="17" fillId="0" borderId="0" xfId="24" applyNumberFormat="1" applyFont="1" applyAlignment="1">
      <alignment horizontal="left" vertical="center"/>
    </xf>
    <xf numFmtId="49" fontId="21" fillId="0" borderId="0" xfId="24" applyNumberFormat="1" applyFont="1" applyAlignment="1">
      <alignment horizontal="left" vertical="center"/>
    </xf>
    <xf numFmtId="49" fontId="17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vertical="center"/>
    </xf>
    <xf numFmtId="49" fontId="17" fillId="0" borderId="0" xfId="24" applyNumberFormat="1" applyFont="1" applyAlignment="1">
      <alignment vertical="center"/>
    </xf>
    <xf numFmtId="49" fontId="21" fillId="0" borderId="0" xfId="24" applyNumberFormat="1" applyFont="1" applyAlignment="1">
      <alignment horizontal="left" vertical="center" wrapText="1"/>
    </xf>
    <xf numFmtId="49" fontId="21" fillId="0" borderId="0" xfId="24" applyNumberFormat="1" applyFont="1" applyAlignment="1">
      <alignment horizontal="left" vertical="center" wrapText="1" indent="1"/>
    </xf>
    <xf numFmtId="49" fontId="17" fillId="0" borderId="0" xfId="24" applyNumberFormat="1" applyFont="1" applyAlignment="1">
      <alignment horizontal="left" vertical="center" wrapText="1" indent="1"/>
    </xf>
    <xf numFmtId="0" fontId="44" fillId="0" borderId="0" xfId="9" applyFont="1"/>
    <xf numFmtId="0" fontId="21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3" fillId="0" borderId="0" xfId="9" applyFont="1"/>
    <xf numFmtId="0" fontId="14" fillId="0" borderId="0" xfId="9" applyFont="1"/>
    <xf numFmtId="0" fontId="11" fillId="0" borderId="0" xfId="9" applyFont="1"/>
    <xf numFmtId="0" fontId="1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1" fillId="0" borderId="0" xfId="9" applyFont="1" applyAlignment="1">
      <alignment horizontal="left"/>
    </xf>
    <xf numFmtId="179" fontId="11" fillId="0" borderId="0" xfId="9" applyNumberFormat="1" applyFont="1" applyAlignment="1">
      <alignment horizontal="center"/>
    </xf>
    <xf numFmtId="179" fontId="11" fillId="0" borderId="0" xfId="26" applyNumberFormat="1" applyFont="1" applyFill="1" applyBorder="1" applyAlignment="1">
      <alignment horizontal="center"/>
    </xf>
    <xf numFmtId="0" fontId="11" fillId="0" borderId="1" xfId="9" applyFont="1" applyBorder="1"/>
    <xf numFmtId="0" fontId="11" fillId="0" borderId="1" xfId="9" applyFont="1" applyBorder="1" applyAlignment="1">
      <alignment horizontal="center"/>
    </xf>
    <xf numFmtId="0" fontId="17" fillId="0" borderId="0" xfId="9" applyFont="1"/>
    <xf numFmtId="0" fontId="26" fillId="0" borderId="0" xfId="9" applyFont="1"/>
    <xf numFmtId="0" fontId="26" fillId="0" borderId="0" xfId="9" applyFont="1" applyAlignment="1">
      <alignment horizontal="center"/>
    </xf>
    <xf numFmtId="181" fontId="26" fillId="0" borderId="0" xfId="9" applyNumberFormat="1" applyFont="1" applyAlignment="1">
      <alignment horizontal="center"/>
    </xf>
    <xf numFmtId="177" fontId="26" fillId="0" borderId="0" xfId="9" applyNumberFormat="1" applyFont="1" applyAlignment="1">
      <alignment horizontal="center"/>
    </xf>
    <xf numFmtId="0" fontId="44" fillId="0" borderId="0" xfId="9" applyFont="1" applyAlignment="1">
      <alignment horizont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170" fontId="17" fillId="0" borderId="0" xfId="1" applyNumberFormat="1" applyFont="1" applyAlignment="1">
      <alignment horizontal="right" vertical="center" wrapText="1"/>
    </xf>
    <xf numFmtId="170" fontId="17" fillId="0" borderId="0" xfId="1" quotePrefix="1" applyNumberFormat="1" applyFont="1" applyFill="1" applyAlignment="1">
      <alignment horizontal="right" vertical="center" wrapText="1"/>
    </xf>
    <xf numFmtId="170" fontId="17" fillId="0" borderId="0" xfId="1" applyNumberFormat="1" applyFont="1" applyFill="1" applyAlignment="1">
      <alignment horizontal="right" vertical="center" wrapText="1"/>
    </xf>
    <xf numFmtId="169" fontId="17" fillId="0" borderId="0" xfId="1" applyNumberFormat="1" applyFont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 wrapText="1"/>
    </xf>
    <xf numFmtId="0" fontId="51" fillId="0" borderId="0" xfId="2" applyFont="1"/>
    <xf numFmtId="0" fontId="52" fillId="0" borderId="0" xfId="2" applyFont="1"/>
    <xf numFmtId="0" fontId="51" fillId="0" borderId="0" xfId="2" applyFont="1" applyAlignment="1">
      <alignment horizontal="left"/>
    </xf>
    <xf numFmtId="0" fontId="52" fillId="0" borderId="0" xfId="2" applyFont="1" applyAlignment="1">
      <alignment horizontal="left"/>
    </xf>
    <xf numFmtId="168" fontId="21" fillId="0" borderId="0" xfId="7" applyNumberFormat="1" applyFont="1" applyAlignment="1">
      <alignment horizontal="center" vertical="center"/>
    </xf>
    <xf numFmtId="168" fontId="21" fillId="0" borderId="0" xfId="7" applyNumberFormat="1" applyFont="1" applyAlignment="1">
      <alignment horizontal="center" vertical="center" wrapText="1"/>
    </xf>
    <xf numFmtId="165" fontId="22" fillId="0" borderId="0" xfId="16" applyFont="1" applyBorder="1" applyAlignment="1">
      <alignment vertical="top"/>
    </xf>
    <xf numFmtId="165" fontId="23" fillId="0" borderId="0" xfId="16" applyFont="1" applyBorder="1" applyAlignment="1">
      <alignment vertical="top"/>
    </xf>
    <xf numFmtId="0" fontId="11" fillId="0" borderId="0" xfId="4" applyFont="1"/>
    <xf numFmtId="0" fontId="12" fillId="0" borderId="0" xfId="4" applyFont="1"/>
    <xf numFmtId="0" fontId="12" fillId="0" borderId="0" xfId="4" applyFont="1" applyAlignment="1">
      <alignment vertical="top"/>
    </xf>
    <xf numFmtId="0" fontId="12" fillId="0" borderId="0" xfId="4" applyFont="1" applyAlignment="1">
      <alignment vertical="center"/>
    </xf>
    <xf numFmtId="49" fontId="16" fillId="0" borderId="0" xfId="8" applyNumberFormat="1" applyFont="1" applyAlignment="1">
      <alignment horizontal="left" vertical="top" wrapText="1" readingOrder="1"/>
    </xf>
    <xf numFmtId="49" fontId="16" fillId="0" borderId="0" xfId="0" applyNumberFormat="1" applyFont="1" applyAlignment="1">
      <alignment horizontal="left" vertical="top" wrapText="1" readingOrder="1"/>
    </xf>
    <xf numFmtId="169" fontId="0" fillId="0" borderId="0" xfId="0" applyNumberFormat="1"/>
    <xf numFmtId="0" fontId="22" fillId="0" borderId="0" xfId="10" applyFont="1" applyAlignment="1">
      <alignment horizontal="right" vertical="center"/>
    </xf>
    <xf numFmtId="0" fontId="26" fillId="0" borderId="0" xfId="10" applyFont="1" applyAlignment="1">
      <alignment horizontal="center" vertical="center"/>
    </xf>
    <xf numFmtId="0" fontId="22" fillId="0" borderId="12" xfId="10" applyFont="1" applyBorder="1" applyAlignment="1">
      <alignment horizontal="center" vertical="center"/>
    </xf>
    <xf numFmtId="0" fontId="22" fillId="0" borderId="13" xfId="10" applyFont="1" applyBorder="1" applyAlignment="1">
      <alignment horizontal="right" vertical="center"/>
    </xf>
    <xf numFmtId="0" fontId="17" fillId="0" borderId="13" xfId="10" applyFont="1" applyBorder="1" applyAlignment="1">
      <alignment vertical="center"/>
    </xf>
    <xf numFmtId="168" fontId="17" fillId="0" borderId="0" xfId="7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 wrapText="1"/>
    </xf>
    <xf numFmtId="170" fontId="17" fillId="0" borderId="0" xfId="8" applyNumberFormat="1" applyFont="1" applyFill="1" applyBorder="1" applyAlignment="1">
      <alignment horizontal="right" vertical="center" wrapText="1"/>
    </xf>
    <xf numFmtId="0" fontId="11" fillId="0" borderId="0" xfId="9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3" fontId="11" fillId="0" borderId="0" xfId="0" applyNumberFormat="1" applyFont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3" fontId="16" fillId="0" borderId="0" xfId="0" applyNumberFormat="1" applyFont="1" applyAlignment="1">
      <alignment horizontal="left" vertical="center" wrapText="1" readingOrder="1"/>
    </xf>
    <xf numFmtId="3" fontId="20" fillId="0" borderId="0" xfId="0" applyNumberFormat="1" applyFont="1" applyAlignment="1">
      <alignment horizontal="left" vertical="center" wrapText="1" readingOrder="1"/>
    </xf>
    <xf numFmtId="174" fontId="0" fillId="0" borderId="0" xfId="0" applyNumberFormat="1" applyAlignment="1">
      <alignment horizontal="center" vertical="center" wrapText="1"/>
    </xf>
    <xf numFmtId="0" fontId="33" fillId="0" borderId="0" xfId="0" applyFont="1" applyAlignment="1">
      <alignment wrapText="1"/>
    </xf>
    <xf numFmtId="170" fontId="34" fillId="0" borderId="0" xfId="1" applyNumberFormat="1" applyFont="1" applyFill="1" applyBorder="1" applyAlignment="1">
      <alignment horizontal="right" vertical="top" wrapText="1"/>
    </xf>
    <xf numFmtId="169" fontId="34" fillId="0" borderId="0" xfId="1" applyNumberFormat="1" applyFont="1" applyFill="1" applyBorder="1" applyAlignment="1">
      <alignment horizontal="right" vertical="top" wrapText="1"/>
    </xf>
    <xf numFmtId="170" fontId="31" fillId="0" borderId="0" xfId="0" applyNumberFormat="1" applyFont="1"/>
    <xf numFmtId="169" fontId="31" fillId="0" borderId="0" xfId="0" applyNumberFormat="1" applyFont="1"/>
    <xf numFmtId="169" fontId="31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9" fontId="16" fillId="0" borderId="0" xfId="0" applyNumberFormat="1" applyFont="1"/>
    <xf numFmtId="49" fontId="13" fillId="0" borderId="0" xfId="18" applyNumberFormat="1" applyFont="1" applyAlignment="1">
      <alignment horizontal="left" vertical="center" wrapText="1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0" fontId="17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0" xfId="3" applyFont="1" applyAlignment="1">
      <alignment vertical="center" wrapText="1"/>
    </xf>
    <xf numFmtId="170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 wrapText="1"/>
    </xf>
    <xf numFmtId="170" fontId="20" fillId="0" borderId="0" xfId="0" applyNumberFormat="1" applyFont="1" applyAlignment="1">
      <alignment horizontal="right" vertical="center" wrapText="1"/>
    </xf>
    <xf numFmtId="169" fontId="17" fillId="0" borderId="0" xfId="1" applyNumberFormat="1" applyFont="1" applyFill="1" applyBorder="1" applyAlignment="1">
      <alignment horizontal="right" vertical="center" wrapText="1"/>
    </xf>
    <xf numFmtId="169" fontId="20" fillId="0" borderId="0" xfId="0" applyNumberFormat="1" applyFont="1" applyAlignment="1">
      <alignment horizontal="right" vertical="center" wrapText="1"/>
    </xf>
    <xf numFmtId="167" fontId="17" fillId="0" borderId="0" xfId="1" applyNumberFormat="1" applyFont="1" applyAlignment="1">
      <alignment vertical="center"/>
    </xf>
    <xf numFmtId="167" fontId="17" fillId="0" borderId="0" xfId="1" applyNumberFormat="1" applyFont="1" applyBorder="1" applyAlignment="1">
      <alignment vertical="center"/>
    </xf>
    <xf numFmtId="167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left" vertical="center" wrapText="1"/>
    </xf>
    <xf numFmtId="167" fontId="21" fillId="0" borderId="0" xfId="1" applyNumberFormat="1" applyFont="1" applyFill="1" applyAlignment="1">
      <alignment horizontal="left" vertical="center" wrapText="1"/>
    </xf>
    <xf numFmtId="167" fontId="21" fillId="0" borderId="0" xfId="1" applyNumberFormat="1" applyFont="1" applyFill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/>
    </xf>
    <xf numFmtId="167" fontId="17" fillId="0" borderId="0" xfId="1" applyNumberFormat="1" applyFont="1" applyFill="1" applyBorder="1" applyAlignment="1">
      <alignment horizontal="left" vertical="center"/>
    </xf>
    <xf numFmtId="167" fontId="17" fillId="0" borderId="0" xfId="1" applyNumberFormat="1" applyFont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 wrapText="1"/>
    </xf>
    <xf numFmtId="167" fontId="17" fillId="0" borderId="0" xfId="1" applyNumberFormat="1" applyFont="1" applyFill="1" applyAlignment="1">
      <alignment vertical="center"/>
    </xf>
    <xf numFmtId="167" fontId="17" fillId="0" borderId="0" xfId="1" applyNumberFormat="1" applyFont="1" applyFill="1" applyBorder="1" applyAlignment="1">
      <alignment vertical="center"/>
    </xf>
    <xf numFmtId="167" fontId="17" fillId="0" borderId="0" xfId="1" applyNumberFormat="1" applyFont="1" applyFill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/>
    </xf>
    <xf numFmtId="170" fontId="17" fillId="0" borderId="0" xfId="11" applyNumberFormat="1" applyFont="1" applyFill="1" applyBorder="1" applyAlignment="1">
      <alignment horizontal="right" vertical="center"/>
    </xf>
    <xf numFmtId="170" fontId="17" fillId="0" borderId="0" xfId="10" applyNumberFormat="1" applyFont="1" applyAlignment="1">
      <alignment horizontal="right" vertical="center"/>
    </xf>
    <xf numFmtId="170" fontId="17" fillId="0" borderId="14" xfId="10" applyNumberFormat="1" applyFont="1" applyBorder="1" applyAlignment="1">
      <alignment horizontal="right" vertical="center"/>
    </xf>
    <xf numFmtId="170" fontId="17" fillId="0" borderId="0" xfId="12" quotePrefix="1" applyNumberFormat="1" applyFont="1" applyAlignment="1">
      <alignment horizontal="right" vertical="center"/>
    </xf>
    <xf numFmtId="170" fontId="17" fillId="0" borderId="14" xfId="12" quotePrefix="1" applyNumberFormat="1" applyFont="1" applyBorder="1" applyAlignment="1">
      <alignment horizontal="right" vertical="center"/>
    </xf>
    <xf numFmtId="170" fontId="17" fillId="0" borderId="0" xfId="13" applyNumberFormat="1" applyFont="1" applyFill="1" applyBorder="1" applyAlignment="1">
      <alignment horizontal="right" vertical="center"/>
    </xf>
    <xf numFmtId="170" fontId="17" fillId="0" borderId="14" xfId="13" applyNumberFormat="1" applyFont="1" applyFill="1" applyBorder="1" applyAlignment="1">
      <alignment horizontal="right" vertical="center"/>
    </xf>
    <xf numFmtId="170" fontId="17" fillId="0" borderId="0" xfId="11" quotePrefix="1" applyNumberFormat="1" applyFont="1" applyBorder="1" applyAlignment="1">
      <alignment horizontal="right" vertical="center"/>
    </xf>
    <xf numFmtId="170" fontId="17" fillId="0" borderId="14" xfId="11" quotePrefix="1" applyNumberFormat="1" applyFont="1" applyBorder="1" applyAlignment="1">
      <alignment horizontal="right" vertical="center"/>
    </xf>
    <xf numFmtId="170" fontId="17" fillId="0" borderId="7" xfId="11" applyNumberFormat="1" applyFont="1" applyFill="1" applyBorder="1" applyAlignment="1">
      <alignment horizontal="right" vertical="center"/>
    </xf>
    <xf numFmtId="170" fontId="17" fillId="0" borderId="15" xfId="11" applyNumberFormat="1" applyFont="1" applyFill="1" applyBorder="1" applyAlignment="1">
      <alignment horizontal="right" vertical="center"/>
    </xf>
    <xf numFmtId="170" fontId="17" fillId="0" borderId="7" xfId="12" quotePrefix="1" applyNumberFormat="1" applyFont="1" applyBorder="1" applyAlignment="1">
      <alignment horizontal="right" vertical="center"/>
    </xf>
    <xf numFmtId="170" fontId="17" fillId="0" borderId="15" xfId="12" quotePrefix="1" applyNumberFormat="1" applyFont="1" applyBorder="1" applyAlignment="1">
      <alignment horizontal="right" vertical="center"/>
    </xf>
    <xf numFmtId="167" fontId="17" fillId="0" borderId="0" xfId="1" applyNumberFormat="1" applyFont="1" applyFill="1" applyAlignment="1">
      <alignment horizontal="right" vertical="center" wrapText="1" readingOrder="1"/>
    </xf>
    <xf numFmtId="167" fontId="11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Fill="1" applyAlignment="1">
      <alignment horizontal="right" vertical="center" wrapText="1"/>
    </xf>
    <xf numFmtId="0" fontId="8" fillId="0" borderId="0" xfId="23" applyFont="1" applyAlignment="1">
      <alignment horizontal="left" vertical="center" wrapText="1"/>
    </xf>
    <xf numFmtId="0" fontId="11" fillId="0" borderId="0" xfId="23" applyFont="1" applyAlignment="1">
      <alignment horizontal="left" vertical="center" wrapText="1"/>
    </xf>
    <xf numFmtId="0" fontId="17" fillId="0" borderId="0" xfId="23" applyFont="1" applyAlignment="1">
      <alignment horizontal="left" vertical="center" wrapText="1"/>
    </xf>
    <xf numFmtId="0" fontId="21" fillId="0" borderId="0" xfId="23" applyFont="1" applyAlignment="1">
      <alignment horizontal="left" vertical="center" wrapText="1"/>
    </xf>
    <xf numFmtId="167" fontId="11" fillId="0" borderId="0" xfId="1" applyNumberFormat="1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top" wrapText="1" indent="5"/>
    </xf>
    <xf numFmtId="0" fontId="11" fillId="0" borderId="0" xfId="23" applyFont="1" applyAlignment="1">
      <alignment horizontal="left" vertical="center" wrapText="1" indent="1"/>
    </xf>
    <xf numFmtId="0" fontId="8" fillId="0" borderId="0" xfId="23" applyFont="1" applyAlignment="1">
      <alignment horizontal="left" vertical="center" wrapText="1" indent="1"/>
    </xf>
    <xf numFmtId="0" fontId="16" fillId="0" borderId="5" xfId="10" applyFont="1" applyBorder="1" applyAlignment="1">
      <alignment horizontal="left" vertical="center"/>
    </xf>
    <xf numFmtId="0" fontId="16" fillId="0" borderId="4" xfId="10" applyFont="1" applyBorder="1" applyAlignment="1">
      <alignment horizontal="left" vertical="center"/>
    </xf>
    <xf numFmtId="49" fontId="16" fillId="0" borderId="5" xfId="10" applyNumberFormat="1" applyFont="1" applyBorder="1" applyAlignment="1">
      <alignment vertical="center"/>
    </xf>
    <xf numFmtId="0" fontId="16" fillId="0" borderId="5" xfId="10" applyFont="1" applyBorder="1" applyAlignment="1">
      <alignment vertical="center"/>
    </xf>
    <xf numFmtId="0" fontId="16" fillId="0" borderId="4" xfId="10" applyFont="1" applyBorder="1" applyAlignment="1">
      <alignment vertical="center"/>
    </xf>
    <xf numFmtId="0" fontId="16" fillId="0" borderId="0" xfId="3" applyFont="1" applyAlignment="1">
      <alignment vertical="center" wrapText="1"/>
    </xf>
    <xf numFmtId="173" fontId="11" fillId="0" borderId="0" xfId="8" applyNumberFormat="1" applyFont="1" applyFill="1" applyBorder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6" fillId="0" borderId="0" xfId="8" applyNumberFormat="1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169" fontId="34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9" fontId="23" fillId="0" borderId="0" xfId="3" applyNumberFormat="1" applyFont="1" applyAlignment="1">
      <alignment horizontal="right" vertical="center"/>
    </xf>
    <xf numFmtId="169" fontId="22" fillId="0" borderId="0" xfId="3" applyNumberFormat="1" applyFont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left" vertical="center"/>
    </xf>
    <xf numFmtId="176" fontId="16" fillId="0" borderId="0" xfId="3" applyNumberFormat="1" applyFont="1" applyAlignment="1">
      <alignment horizontal="left" vertical="center"/>
    </xf>
    <xf numFmtId="176" fontId="40" fillId="0" borderId="0" xfId="0" applyNumberFormat="1" applyFont="1" applyAlignment="1">
      <alignment horizontal="left" vertical="center" wrapText="1"/>
    </xf>
    <xf numFmtId="176" fontId="16" fillId="6" borderId="0" xfId="8" applyNumberFormat="1" applyFont="1" applyFill="1" applyAlignment="1">
      <alignment horizontal="left" vertical="center" wrapText="1"/>
    </xf>
    <xf numFmtId="176" fontId="20" fillId="0" borderId="0" xfId="8" applyNumberFormat="1" applyFont="1" applyFill="1" applyAlignment="1">
      <alignment horizontal="left" vertical="center" wrapText="1"/>
    </xf>
    <xf numFmtId="168" fontId="21" fillId="0" borderId="0" xfId="7" applyNumberFormat="1" applyFont="1" applyAlignment="1">
      <alignment horizontal="left" vertical="top" wrapText="1"/>
    </xf>
    <xf numFmtId="170" fontId="17" fillId="0" borderId="0" xfId="7" applyNumberFormat="1" applyFont="1" applyAlignment="1">
      <alignment horizontal="right" vertical="center"/>
    </xf>
    <xf numFmtId="169" fontId="17" fillId="0" borderId="0" xfId="7" applyNumberFormat="1" applyFont="1" applyAlignment="1">
      <alignment horizontal="right" vertical="center"/>
    </xf>
    <xf numFmtId="169" fontId="17" fillId="0" borderId="0" xfId="1" applyNumberFormat="1" applyFont="1" applyFill="1" applyBorder="1" applyAlignment="1" applyProtection="1">
      <alignment horizontal="right" vertical="center"/>
    </xf>
    <xf numFmtId="176" fontId="14" fillId="0" borderId="0" xfId="3" applyNumberFormat="1" applyFont="1" applyAlignment="1">
      <alignment vertical="top" wrapText="1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left" vertical="center"/>
    </xf>
    <xf numFmtId="0" fontId="46" fillId="0" borderId="0" xfId="2" applyFont="1" applyAlignment="1">
      <alignment wrapText="1"/>
    </xf>
    <xf numFmtId="0" fontId="53" fillId="0" borderId="0" xfId="2" applyFont="1" applyAlignment="1">
      <alignment wrapText="1"/>
    </xf>
    <xf numFmtId="0" fontId="16" fillId="0" borderId="0" xfId="3" applyFont="1" applyAlignment="1">
      <alignment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horizontal="left" vertical="top"/>
    </xf>
    <xf numFmtId="17" fontId="13" fillId="0" borderId="0" xfId="3" quotePrefix="1" applyNumberFormat="1" applyFont="1" applyAlignment="1">
      <alignment horizontal="right" wrapText="1"/>
    </xf>
    <xf numFmtId="0" fontId="22" fillId="0" borderId="0" xfId="3" applyFont="1" applyAlignment="1">
      <alignment wrapText="1"/>
    </xf>
    <xf numFmtId="170" fontId="17" fillId="0" borderId="0" xfId="24" applyNumberFormat="1" applyFont="1" applyAlignment="1">
      <alignment horizontal="right" vertical="center"/>
    </xf>
    <xf numFmtId="170" fontId="17" fillId="0" borderId="0" xfId="8" applyNumberFormat="1" applyFont="1" applyFill="1" applyBorder="1" applyAlignment="1">
      <alignment horizontal="right" vertical="center"/>
    </xf>
    <xf numFmtId="170" fontId="17" fillId="0" borderId="0" xfId="25" applyNumberFormat="1" applyFont="1" applyFill="1" applyAlignment="1">
      <alignment horizontal="right" vertical="center" wrapText="1"/>
    </xf>
    <xf numFmtId="170" fontId="17" fillId="0" borderId="0" xfId="8" applyNumberFormat="1" applyFont="1" applyFill="1" applyAlignment="1">
      <alignment horizontal="right" vertical="center" wrapText="1"/>
    </xf>
    <xf numFmtId="169" fontId="17" fillId="0" borderId="0" xfId="24" applyNumberFormat="1" applyFont="1" applyAlignment="1">
      <alignment horizontal="right" vertical="center"/>
    </xf>
    <xf numFmtId="169" fontId="34" fillId="0" borderId="0" xfId="24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/>
    </xf>
    <xf numFmtId="169" fontId="17" fillId="0" borderId="0" xfId="25" applyNumberFormat="1" applyFont="1" applyFill="1" applyAlignment="1">
      <alignment horizontal="right" vertical="center" wrapText="1"/>
    </xf>
    <xf numFmtId="169" fontId="17" fillId="0" borderId="0" xfId="8" applyNumberFormat="1" applyFont="1" applyFill="1" applyAlignment="1">
      <alignment horizontal="right" vertical="center" wrapText="1"/>
    </xf>
    <xf numFmtId="49" fontId="17" fillId="0" borderId="0" xfId="24" applyNumberFormat="1" applyFont="1" applyAlignment="1">
      <alignment vertical="center" wrapText="1"/>
    </xf>
    <xf numFmtId="49" fontId="21" fillId="0" borderId="0" xfId="24" applyNumberFormat="1" applyFont="1" applyAlignment="1">
      <alignment vertical="center" wrapText="1"/>
    </xf>
    <xf numFmtId="49" fontId="17" fillId="0" borderId="0" xfId="24" applyNumberFormat="1" applyFont="1" applyAlignment="1">
      <alignment horizontal="lef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Border="1" applyAlignment="1">
      <alignment horizontal="right" vertical="center" wrapText="1"/>
    </xf>
    <xf numFmtId="49" fontId="44" fillId="0" borderId="0" xfId="9" applyNumberFormat="1" applyFont="1" applyAlignment="1">
      <alignment horizontal="left" vertical="center"/>
    </xf>
    <xf numFmtId="170" fontId="17" fillId="0" borderId="0" xfId="1" applyNumberFormat="1" applyFont="1" applyFill="1" applyAlignment="1">
      <alignment horizontal="right" vertical="center"/>
    </xf>
    <xf numFmtId="167" fontId="17" fillId="0" borderId="0" xfId="1" applyNumberFormat="1" applyFont="1" applyAlignment="1">
      <alignment horizontal="center" vertical="top"/>
    </xf>
    <xf numFmtId="167" fontId="17" fillId="0" borderId="0" xfId="1" applyNumberFormat="1" applyFont="1" applyBorder="1" applyAlignment="1">
      <alignment horizontal="center" vertical="top"/>
    </xf>
    <xf numFmtId="0" fontId="11" fillId="0" borderId="2" xfId="9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180" fontId="11" fillId="0" borderId="0" xfId="1" applyNumberFormat="1" applyFont="1" applyFill="1" applyBorder="1" applyAlignment="1">
      <alignment horizontal="right" vertical="center" wrapText="1"/>
    </xf>
    <xf numFmtId="180" fontId="11" fillId="0" borderId="0" xfId="1" applyNumberFormat="1" applyFont="1" applyAlignment="1">
      <alignment horizontal="right" vertical="center" wrapText="1"/>
    </xf>
    <xf numFmtId="180" fontId="17" fillId="0" borderId="0" xfId="1" applyNumberFormat="1" applyFont="1" applyFill="1" applyBorder="1" applyAlignment="1">
      <alignment horizontal="right" vertical="center" wrapText="1"/>
    </xf>
    <xf numFmtId="180" fontId="17" fillId="0" borderId="0" xfId="1" applyNumberFormat="1" applyFont="1" applyAlignment="1">
      <alignment horizontal="right" vertical="center" wrapText="1"/>
    </xf>
    <xf numFmtId="180" fontId="17" fillId="0" borderId="0" xfId="1" applyNumberFormat="1" applyFont="1" applyBorder="1" applyAlignment="1">
      <alignment horizontal="right" vertical="center" wrapText="1"/>
    </xf>
    <xf numFmtId="43" fontId="0" fillId="0" borderId="0" xfId="1" applyFont="1"/>
    <xf numFmtId="167" fontId="0" fillId="0" borderId="0" xfId="1" applyNumberFormat="1" applyFont="1"/>
    <xf numFmtId="0" fontId="51" fillId="0" borderId="0" xfId="30" applyFont="1"/>
    <xf numFmtId="0" fontId="51" fillId="0" borderId="0" xfId="30" applyFont="1" applyAlignment="1">
      <alignment horizontal="left"/>
    </xf>
    <xf numFmtId="0" fontId="26" fillId="0" borderId="0" xfId="30" applyFont="1" applyAlignment="1">
      <alignment horizontal="left"/>
    </xf>
    <xf numFmtId="0" fontId="56" fillId="0" borderId="0" xfId="30" applyFont="1"/>
    <xf numFmtId="0" fontId="52" fillId="0" borderId="0" xfId="30" applyFont="1" applyAlignment="1">
      <alignment horizontal="left"/>
    </xf>
    <xf numFmtId="0" fontId="21" fillId="0" borderId="0" xfId="30" applyFont="1" applyAlignment="1">
      <alignment horizontal="left"/>
    </xf>
    <xf numFmtId="0" fontId="17" fillId="0" borderId="0" xfId="30" applyFont="1"/>
    <xf numFmtId="0" fontId="26" fillId="0" borderId="0" xfId="30" applyFont="1" applyAlignment="1">
      <alignment horizontal="center"/>
    </xf>
    <xf numFmtId="0" fontId="21" fillId="0" borderId="0" xfId="30" applyFont="1" applyAlignment="1">
      <alignment horizontal="center"/>
    </xf>
    <xf numFmtId="0" fontId="59" fillId="0" borderId="0" xfId="30" applyFont="1" applyAlignment="1">
      <alignment horizontal="center"/>
    </xf>
    <xf numFmtId="0" fontId="17" fillId="0" borderId="0" xfId="30" applyFont="1" applyAlignment="1">
      <alignment horizontal="left"/>
    </xf>
    <xf numFmtId="0" fontId="21" fillId="0" borderId="0" xfId="30" applyFont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45" fillId="0" borderId="0" xfId="30" applyFont="1" applyAlignment="1">
      <alignment horizontal="center"/>
    </xf>
    <xf numFmtId="0" fontId="61" fillId="0" borderId="0" xfId="30" applyFont="1" applyAlignment="1">
      <alignment horizontal="center"/>
    </xf>
    <xf numFmtId="0" fontId="62" fillId="0" borderId="0" xfId="30" applyFont="1" applyAlignment="1">
      <alignment horizontal="center"/>
    </xf>
    <xf numFmtId="0" fontId="61" fillId="0" borderId="0" xfId="30" applyFont="1"/>
    <xf numFmtId="0" fontId="62" fillId="0" borderId="0" xfId="30" applyFont="1"/>
    <xf numFmtId="0" fontId="55" fillId="0" borderId="0" xfId="29" applyBorder="1"/>
    <xf numFmtId="0" fontId="63" fillId="0" borderId="0" xfId="30" applyFont="1"/>
    <xf numFmtId="0" fontId="58" fillId="0" borderId="0" xfId="30" applyFont="1"/>
    <xf numFmtId="0" fontId="60" fillId="0" borderId="0" xfId="30" applyFont="1" applyAlignment="1">
      <alignment horizontal="center"/>
    </xf>
    <xf numFmtId="0" fontId="21" fillId="0" borderId="0" xfId="30" applyFont="1" applyAlignment="1">
      <alignment horizontal="left" vertical="center"/>
    </xf>
    <xf numFmtId="168" fontId="17" fillId="0" borderId="0" xfId="7" quotePrefix="1" applyNumberFormat="1" applyFont="1" applyAlignment="1">
      <alignment horizontal="left" vertical="center" wrapText="1"/>
    </xf>
    <xf numFmtId="0" fontId="21" fillId="0" borderId="0" xfId="30" applyFont="1" applyAlignment="1">
      <alignment vertical="center"/>
    </xf>
    <xf numFmtId="0" fontId="57" fillId="0" borderId="0" xfId="30" applyFont="1"/>
    <xf numFmtId="0" fontId="17" fillId="0" borderId="0" xfId="30" applyFont="1" applyAlignment="1">
      <alignment horizontal="left" vertical="center"/>
    </xf>
    <xf numFmtId="0" fontId="17" fillId="0" borderId="0" xfId="30" applyFont="1" applyAlignment="1">
      <alignment vertical="center"/>
    </xf>
    <xf numFmtId="0" fontId="42" fillId="0" borderId="0" xfId="0" applyFont="1"/>
    <xf numFmtId="176" fontId="5" fillId="0" borderId="0" xfId="3" applyNumberFormat="1" applyFont="1"/>
    <xf numFmtId="176" fontId="16" fillId="0" borderId="0" xfId="3" applyNumberFormat="1" applyFont="1" applyAlignment="1">
      <alignment vertical="center"/>
    </xf>
    <xf numFmtId="176" fontId="20" fillId="0" borderId="0" xfId="3" applyNumberFormat="1" applyFont="1" applyAlignment="1">
      <alignment vertical="center"/>
    </xf>
    <xf numFmtId="176" fontId="12" fillId="0" borderId="0" xfId="3" applyNumberFormat="1" applyFont="1"/>
    <xf numFmtId="176" fontId="13" fillId="0" borderId="0" xfId="3" applyNumberFormat="1" applyFont="1" applyAlignment="1">
      <alignment vertical="center"/>
    </xf>
    <xf numFmtId="176" fontId="16" fillId="0" borderId="0" xfId="3" applyNumberFormat="1" applyFont="1" applyAlignment="1">
      <alignment wrapText="1"/>
    </xf>
    <xf numFmtId="176" fontId="16" fillId="0" borderId="0" xfId="3" applyNumberFormat="1" applyFont="1" applyAlignment="1">
      <alignment vertical="center" wrapText="1"/>
    </xf>
    <xf numFmtId="0" fontId="32" fillId="0" borderId="0" xfId="0" applyFont="1"/>
    <xf numFmtId="0" fontId="49" fillId="0" borderId="0" xfId="9" applyFont="1"/>
    <xf numFmtId="0" fontId="21" fillId="0" borderId="0" xfId="3" applyFont="1" applyAlignment="1">
      <alignment horizontal="left" vertical="center" wrapText="1"/>
    </xf>
    <xf numFmtId="0" fontId="11" fillId="0" borderId="2" xfId="9" applyFont="1" applyBorder="1" applyAlignment="1">
      <alignment horizontal="center"/>
    </xf>
    <xf numFmtId="180" fontId="17" fillId="0" borderId="2" xfId="1" applyNumberFormat="1" applyFont="1" applyFill="1" applyBorder="1" applyAlignment="1">
      <alignment horizontal="right" vertical="center" wrapText="1"/>
    </xf>
    <xf numFmtId="0" fontId="51" fillId="0" borderId="0" xfId="30" applyFont="1" applyAlignment="1">
      <alignment horizontal="center"/>
    </xf>
    <xf numFmtId="0" fontId="52" fillId="0" borderId="0" xfId="30" applyFont="1" applyAlignment="1">
      <alignment horizontal="center"/>
    </xf>
    <xf numFmtId="0" fontId="17" fillId="0" borderId="0" xfId="30" applyFont="1" applyAlignment="1">
      <alignment horizontal="center"/>
    </xf>
    <xf numFmtId="0" fontId="56" fillId="0" borderId="0" xfId="30" applyFont="1" applyAlignment="1">
      <alignment horizontal="center"/>
    </xf>
    <xf numFmtId="0" fontId="26" fillId="0" borderId="23" xfId="10" applyFont="1" applyBorder="1" applyAlignment="1">
      <alignment horizontal="center" vertical="center"/>
    </xf>
    <xf numFmtId="170" fontId="17" fillId="0" borderId="24" xfId="11" applyNumberFormat="1" applyFont="1" applyFill="1" applyBorder="1" applyAlignment="1">
      <alignment horizontal="right" vertical="center"/>
    </xf>
    <xf numFmtId="170" fontId="17" fillId="0" borderId="24" xfId="12" quotePrefix="1" applyNumberFormat="1" applyFont="1" applyBorder="1" applyAlignment="1">
      <alignment horizontal="right" vertical="center"/>
    </xf>
    <xf numFmtId="170" fontId="17" fillId="0" borderId="24" xfId="13" applyNumberFormat="1" applyFont="1" applyFill="1" applyBorder="1" applyAlignment="1">
      <alignment horizontal="right" vertical="center"/>
    </xf>
    <xf numFmtId="170" fontId="17" fillId="0" borderId="24" xfId="11" quotePrefix="1" applyNumberFormat="1" applyFont="1" applyBorder="1" applyAlignment="1">
      <alignment horizontal="right" vertical="center"/>
    </xf>
    <xf numFmtId="170" fontId="17" fillId="0" borderId="22" xfId="12" quotePrefix="1" applyNumberFormat="1" applyFont="1" applyBorder="1" applyAlignment="1">
      <alignment horizontal="right" vertical="center"/>
    </xf>
    <xf numFmtId="170" fontId="17" fillId="0" borderId="25" xfId="11" applyNumberFormat="1" applyFont="1" applyFill="1" applyBorder="1" applyAlignment="1">
      <alignment horizontal="right" vertical="center"/>
    </xf>
    <xf numFmtId="170" fontId="17" fillId="0" borderId="25" xfId="12" quotePrefix="1" applyNumberFormat="1" applyFont="1" applyBorder="1" applyAlignment="1">
      <alignment horizontal="right" vertical="center"/>
    </xf>
    <xf numFmtId="170" fontId="17" fillId="0" borderId="25" xfId="13" applyNumberFormat="1" applyFont="1" applyFill="1" applyBorder="1" applyAlignment="1">
      <alignment horizontal="right" vertical="center"/>
    </xf>
    <xf numFmtId="170" fontId="17" fillId="0" borderId="25" xfId="11" quotePrefix="1" applyNumberFormat="1" applyFont="1" applyBorder="1" applyAlignment="1">
      <alignment horizontal="right" vertical="center"/>
    </xf>
    <xf numFmtId="170" fontId="17" fillId="0" borderId="26" xfId="12" quotePrefix="1" applyNumberFormat="1" applyFont="1" applyBorder="1" applyAlignment="1">
      <alignment horizontal="right" vertical="center"/>
    </xf>
    <xf numFmtId="0" fontId="16" fillId="7" borderId="0" xfId="3" applyFont="1" applyFill="1" applyAlignment="1">
      <alignment horizontal="left" vertical="center" wrapText="1"/>
    </xf>
    <xf numFmtId="169" fontId="17" fillId="7" borderId="0" xfId="1" applyNumberFormat="1" applyFont="1" applyFill="1" applyAlignment="1">
      <alignment horizontal="right" vertical="center" wrapText="1"/>
    </xf>
    <xf numFmtId="170" fontId="17" fillId="7" borderId="0" xfId="0" applyNumberFormat="1" applyFont="1" applyFill="1" applyAlignment="1">
      <alignment horizontal="right" vertical="center" wrapText="1"/>
    </xf>
    <xf numFmtId="170" fontId="17" fillId="7" borderId="0" xfId="1" quotePrefix="1" applyNumberFormat="1" applyFont="1" applyFill="1" applyAlignment="1">
      <alignment horizontal="right" vertical="center" wrapText="1"/>
    </xf>
    <xf numFmtId="170" fontId="17" fillId="7" borderId="0" xfId="1" applyNumberFormat="1" applyFont="1" applyFill="1" applyAlignment="1">
      <alignment horizontal="right" vertical="center" wrapText="1"/>
    </xf>
    <xf numFmtId="0" fontId="12" fillId="8" borderId="0" xfId="4" applyFont="1" applyFill="1"/>
    <xf numFmtId="0" fontId="13" fillId="8" borderId="0" xfId="4" applyFont="1" applyFill="1"/>
    <xf numFmtId="0" fontId="12" fillId="8" borderId="0" xfId="4" applyFont="1" applyFill="1" applyAlignment="1">
      <alignment vertical="top"/>
    </xf>
    <xf numFmtId="0" fontId="13" fillId="8" borderId="0" xfId="4" applyFont="1" applyFill="1" applyAlignment="1">
      <alignment vertical="top"/>
    </xf>
    <xf numFmtId="0" fontId="13" fillId="8" borderId="0" xfId="5" applyFont="1" applyFill="1" applyAlignment="1">
      <alignment horizontal="right" vertical="center"/>
    </xf>
    <xf numFmtId="0" fontId="13" fillId="8" borderId="0" xfId="5" applyFont="1" applyFill="1" applyAlignment="1">
      <alignment horizontal="right" vertical="center" wrapText="1"/>
    </xf>
    <xf numFmtId="0" fontId="13" fillId="8" borderId="0" xfId="5" applyFont="1" applyFill="1" applyAlignment="1">
      <alignment horizontal="right" wrapText="1"/>
    </xf>
    <xf numFmtId="0" fontId="14" fillId="8" borderId="0" xfId="5" applyFont="1" applyFill="1" applyAlignment="1">
      <alignment horizontal="right" vertical="center" wrapText="1"/>
    </xf>
    <xf numFmtId="168" fontId="13" fillId="8" borderId="0" xfId="7" applyNumberFormat="1" applyFont="1" applyFill="1" applyAlignment="1">
      <alignment horizontal="right" vertical="center"/>
    </xf>
    <xf numFmtId="168" fontId="13" fillId="8" borderId="0" xfId="7" applyNumberFormat="1" applyFont="1" applyFill="1" applyAlignment="1">
      <alignment horizontal="right" vertical="center" wrapText="1"/>
    </xf>
    <xf numFmtId="0" fontId="14" fillId="8" borderId="0" xfId="7" applyFont="1" applyFill="1" applyAlignment="1">
      <alignment horizontal="right" vertical="center"/>
    </xf>
    <xf numFmtId="168" fontId="14" fillId="8" borderId="0" xfId="7" applyNumberFormat="1" applyFont="1" applyFill="1" applyAlignment="1">
      <alignment horizontal="right" vertical="center"/>
    </xf>
    <xf numFmtId="168" fontId="14" fillId="8" borderId="0" xfId="7" applyNumberFormat="1" applyFont="1" applyFill="1" applyAlignment="1">
      <alignment horizontal="right" vertical="center" wrapText="1"/>
    </xf>
    <xf numFmtId="168" fontId="17" fillId="7" borderId="0" xfId="7" applyNumberFormat="1" applyFont="1" applyFill="1" applyAlignment="1">
      <alignment horizontal="right" vertical="center"/>
    </xf>
    <xf numFmtId="169" fontId="17" fillId="7" borderId="0" xfId="8" applyNumberFormat="1" applyFont="1" applyFill="1" applyBorder="1" applyAlignment="1">
      <alignment horizontal="right" vertical="center" wrapText="1"/>
    </xf>
    <xf numFmtId="170" fontId="17" fillId="7" borderId="0" xfId="8" applyNumberFormat="1" applyFont="1" applyFill="1" applyBorder="1" applyAlignment="1">
      <alignment horizontal="right" vertical="center" wrapText="1"/>
    </xf>
    <xf numFmtId="0" fontId="11" fillId="7" borderId="0" xfId="9" applyFont="1" applyFill="1" applyAlignment="1">
      <alignment horizontal="right" vertical="center"/>
    </xf>
    <xf numFmtId="0" fontId="11" fillId="7" borderId="0" xfId="6" applyFont="1" applyFill="1" applyAlignment="1">
      <alignment horizontal="right" vertical="center"/>
    </xf>
    <xf numFmtId="0" fontId="6" fillId="8" borderId="0" xfId="2" applyFont="1" applyFill="1"/>
    <xf numFmtId="0" fontId="20" fillId="8" borderId="0" xfId="3" applyFont="1" applyFill="1" applyAlignment="1">
      <alignment vertical="center"/>
    </xf>
    <xf numFmtId="0" fontId="14" fillId="8" borderId="0" xfId="2" applyFont="1" applyFill="1" applyAlignment="1">
      <alignment horizontal="center" vertical="center"/>
    </xf>
    <xf numFmtId="0" fontId="14" fillId="8" borderId="0" xfId="2" applyFont="1" applyFill="1" applyAlignment="1">
      <alignment vertical="center" wrapText="1"/>
    </xf>
    <xf numFmtId="0" fontId="13" fillId="8" borderId="0" xfId="3" applyFont="1" applyFill="1" applyAlignment="1">
      <alignment horizontal="left" vertical="center"/>
    </xf>
    <xf numFmtId="0" fontId="13" fillId="8" borderId="0" xfId="2" applyFont="1" applyFill="1" applyAlignment="1">
      <alignment horizontal="right" vertical="center"/>
    </xf>
    <xf numFmtId="0" fontId="13" fillId="8" borderId="0" xfId="2" quotePrefix="1" applyFont="1" applyFill="1" applyAlignment="1">
      <alignment horizontal="right" vertical="center"/>
    </xf>
    <xf numFmtId="0" fontId="13" fillId="8" borderId="0" xfId="2" applyFont="1" applyFill="1" applyAlignment="1">
      <alignment horizontal="right" vertical="center" wrapText="1"/>
    </xf>
    <xf numFmtId="0" fontId="14" fillId="8" borderId="0" xfId="2" applyFont="1" applyFill="1" applyAlignment="1">
      <alignment horizontal="center" vertical="center" wrapText="1"/>
    </xf>
    <xf numFmtId="0" fontId="14" fillId="8" borderId="0" xfId="3" applyFont="1" applyFill="1" applyAlignment="1">
      <alignment horizontal="left" vertical="top"/>
    </xf>
    <xf numFmtId="0" fontId="12" fillId="8" borderId="0" xfId="3" applyFont="1" applyFill="1" applyAlignment="1">
      <alignment vertical="center"/>
    </xf>
    <xf numFmtId="17" fontId="13" fillId="8" borderId="0" xfId="3" quotePrefix="1" applyNumberFormat="1" applyFont="1" applyFill="1" applyAlignment="1">
      <alignment horizontal="right" vertical="center" wrapText="1"/>
    </xf>
    <xf numFmtId="0" fontId="14" fillId="8" borderId="0" xfId="2" applyFont="1" applyFill="1" applyAlignment="1">
      <alignment horizontal="right" vertical="top" wrapText="1"/>
    </xf>
    <xf numFmtId="169" fontId="13" fillId="8" borderId="0" xfId="1" applyNumberFormat="1" applyFont="1" applyFill="1" applyAlignment="1">
      <alignment vertical="center" wrapText="1"/>
    </xf>
    <xf numFmtId="170" fontId="13" fillId="8" borderId="0" xfId="1" applyNumberFormat="1" applyFont="1" applyFill="1" applyAlignment="1">
      <alignment vertical="center" wrapText="1"/>
    </xf>
    <xf numFmtId="169" fontId="16" fillId="7" borderId="0" xfId="8" applyNumberFormat="1" applyFont="1" applyFill="1" applyAlignment="1">
      <alignment horizontal="left" vertical="top" wrapText="1"/>
    </xf>
    <xf numFmtId="49" fontId="11" fillId="7" borderId="0" xfId="0" applyNumberFormat="1" applyFont="1" applyFill="1" applyAlignment="1">
      <alignment horizontal="left" vertical="center" wrapText="1"/>
    </xf>
    <xf numFmtId="49" fontId="8" fillId="7" borderId="0" xfId="0" applyNumberFormat="1" applyFont="1" applyFill="1" applyAlignment="1">
      <alignment horizontal="left" vertical="center" wrapText="1"/>
    </xf>
    <xf numFmtId="170" fontId="17" fillId="7" borderId="0" xfId="1" applyNumberFormat="1" applyFont="1" applyFill="1" applyAlignment="1">
      <alignment horizontal="right" vertical="top" wrapText="1"/>
    </xf>
    <xf numFmtId="0" fontId="12" fillId="8" borderId="0" xfId="3" applyFont="1" applyFill="1" applyAlignment="1">
      <alignment horizontal="left" vertical="center"/>
    </xf>
    <xf numFmtId="0" fontId="13" fillId="8" borderId="0" xfId="2" applyFont="1" applyFill="1" applyAlignment="1">
      <alignment horizontal="center" vertical="center"/>
    </xf>
    <xf numFmtId="17" fontId="13" fillId="8" borderId="0" xfId="3" quotePrefix="1" applyNumberFormat="1" applyFont="1" applyFill="1" applyAlignment="1">
      <alignment horizontal="right" wrapText="1"/>
    </xf>
    <xf numFmtId="0" fontId="13" fillId="8" borderId="0" xfId="3" quotePrefix="1" applyFont="1" applyFill="1" applyAlignment="1">
      <alignment horizontal="right" wrapText="1"/>
    </xf>
    <xf numFmtId="167" fontId="13" fillId="8" borderId="0" xfId="1" applyNumberFormat="1" applyFont="1" applyFill="1" applyAlignment="1">
      <alignment horizontal="right" vertical="center" wrapText="1"/>
    </xf>
    <xf numFmtId="173" fontId="13" fillId="8" borderId="0" xfId="0" applyNumberFormat="1" applyFont="1" applyFill="1" applyAlignment="1">
      <alignment horizontal="right" vertical="center" wrapText="1"/>
    </xf>
    <xf numFmtId="49" fontId="16" fillId="7" borderId="0" xfId="8" applyNumberFormat="1" applyFont="1" applyFill="1" applyAlignment="1">
      <alignment horizontal="left" vertical="top" wrapText="1" readingOrder="1"/>
    </xf>
    <xf numFmtId="3" fontId="11" fillId="7" borderId="0" xfId="0" applyNumberFormat="1" applyFont="1" applyFill="1" applyAlignment="1">
      <alignment horizontal="left" vertical="center" wrapText="1" readingOrder="1"/>
    </xf>
    <xf numFmtId="167" fontId="17" fillId="7" borderId="0" xfId="1" applyNumberFormat="1" applyFont="1" applyFill="1" applyAlignment="1">
      <alignment horizontal="right" vertical="center" wrapText="1" readingOrder="1"/>
    </xf>
    <xf numFmtId="3" fontId="16" fillId="7" borderId="0" xfId="8" applyNumberFormat="1" applyFont="1" applyFill="1" applyAlignment="1">
      <alignment horizontal="left" vertical="top" wrapText="1" readingOrder="1"/>
    </xf>
    <xf numFmtId="3" fontId="8" fillId="7" borderId="0" xfId="0" applyNumberFormat="1" applyFont="1" applyFill="1" applyAlignment="1">
      <alignment horizontal="left" vertical="center" wrapText="1" readingOrder="1"/>
    </xf>
    <xf numFmtId="3" fontId="16" fillId="7" borderId="0" xfId="0" applyNumberFormat="1" applyFont="1" applyFill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167" fontId="16" fillId="7" borderId="0" xfId="1" applyNumberFormat="1" applyFont="1" applyFill="1" applyAlignment="1">
      <alignment vertical="center"/>
    </xf>
    <xf numFmtId="0" fontId="13" fillId="8" borderId="6" xfId="10" applyFont="1" applyFill="1" applyBorder="1" applyAlignment="1">
      <alignment horizontal="right" vertical="center"/>
    </xf>
    <xf numFmtId="0" fontId="13" fillId="8" borderId="10" xfId="10" applyFont="1" applyFill="1" applyBorder="1" applyAlignment="1">
      <alignment horizontal="right" vertical="center"/>
    </xf>
    <xf numFmtId="0" fontId="13" fillId="8" borderId="11" xfId="10" applyFont="1" applyFill="1" applyBorder="1" applyAlignment="1">
      <alignment horizontal="right" vertical="center"/>
    </xf>
    <xf numFmtId="0" fontId="13" fillId="8" borderId="22" xfId="10" applyFont="1" applyFill="1" applyBorder="1" applyAlignment="1">
      <alignment horizontal="right" vertical="center"/>
    </xf>
    <xf numFmtId="0" fontId="16" fillId="7" borderId="5" xfId="10" applyFont="1" applyFill="1" applyBorder="1" applyAlignment="1">
      <alignment horizontal="left" vertical="center"/>
    </xf>
    <xf numFmtId="170" fontId="17" fillId="7" borderId="0" xfId="11" applyNumberFormat="1" applyFont="1" applyFill="1" applyBorder="1" applyAlignment="1">
      <alignment horizontal="right" vertical="center"/>
    </xf>
    <xf numFmtId="170" fontId="17" fillId="7" borderId="0" xfId="10" applyNumberFormat="1" applyFont="1" applyFill="1" applyAlignment="1">
      <alignment horizontal="right" vertical="center"/>
    </xf>
    <xf numFmtId="170" fontId="17" fillId="7" borderId="14" xfId="11" applyNumberFormat="1" applyFont="1" applyFill="1" applyBorder="1" applyAlignment="1">
      <alignment horizontal="right" vertical="center"/>
    </xf>
    <xf numFmtId="170" fontId="17" fillId="7" borderId="0" xfId="12" quotePrefix="1" applyNumberFormat="1" applyFont="1" applyFill="1" applyAlignment="1">
      <alignment horizontal="right" vertical="center"/>
    </xf>
    <xf numFmtId="170" fontId="17" fillId="7" borderId="24" xfId="11" applyNumberFormat="1" applyFont="1" applyFill="1" applyBorder="1" applyAlignment="1">
      <alignment horizontal="right" vertical="center"/>
    </xf>
    <xf numFmtId="170" fontId="17" fillId="7" borderId="25" xfId="11" applyNumberFormat="1" applyFont="1" applyFill="1" applyBorder="1" applyAlignment="1">
      <alignment horizontal="right" vertical="center"/>
    </xf>
    <xf numFmtId="0" fontId="16" fillId="7" borderId="5" xfId="10" applyFont="1" applyFill="1" applyBorder="1" applyAlignment="1">
      <alignment vertical="center"/>
    </xf>
    <xf numFmtId="0" fontId="0" fillId="8" borderId="0" xfId="0" applyFill="1"/>
    <xf numFmtId="0" fontId="13" fillId="8" borderId="0" xfId="2" quotePrefix="1" applyFont="1" applyFill="1" applyAlignment="1">
      <alignment horizontal="center"/>
    </xf>
    <xf numFmtId="0" fontId="13" fillId="8" borderId="0" xfId="2" quotePrefix="1" applyFont="1" applyFill="1" applyAlignment="1">
      <alignment horizontal="center" vertical="center"/>
    </xf>
    <xf numFmtId="174" fontId="13" fillId="8" borderId="0" xfId="18" applyNumberFormat="1" applyFont="1" applyFill="1" applyAlignment="1">
      <alignment horizontal="left" vertical="top" wrapText="1"/>
    </xf>
    <xf numFmtId="17" fontId="13" fillId="8" borderId="0" xfId="3" quotePrefix="1" applyNumberFormat="1" applyFont="1" applyFill="1" applyAlignment="1">
      <alignment horizontal="right" vertical="top" wrapText="1"/>
    </xf>
    <xf numFmtId="17" fontId="12" fillId="8" borderId="0" xfId="3" quotePrefix="1" applyNumberFormat="1" applyFont="1" applyFill="1" applyAlignment="1">
      <alignment horizontal="right" vertical="top" wrapText="1"/>
    </xf>
    <xf numFmtId="0" fontId="13" fillId="8" borderId="0" xfId="18" applyFont="1" applyFill="1" applyAlignment="1">
      <alignment horizontal="left" vertical="center" wrapText="1"/>
    </xf>
    <xf numFmtId="169" fontId="13" fillId="8" borderId="0" xfId="1" applyNumberFormat="1" applyFont="1" applyFill="1" applyBorder="1" applyAlignment="1">
      <alignment horizontal="right" vertical="center" wrapText="1"/>
    </xf>
    <xf numFmtId="170" fontId="13" fillId="8" borderId="0" xfId="1" applyNumberFormat="1" applyFont="1" applyFill="1" applyBorder="1" applyAlignment="1">
      <alignment horizontal="right" vertical="center" wrapText="1"/>
    </xf>
    <xf numFmtId="49" fontId="17" fillId="7" borderId="0" xfId="18" applyNumberFormat="1" applyFont="1" applyFill="1" applyAlignment="1">
      <alignment horizontal="left" vertical="center" wrapText="1"/>
    </xf>
    <xf numFmtId="169" fontId="17" fillId="7" borderId="0" xfId="1" applyNumberFormat="1" applyFont="1" applyFill="1" applyBorder="1" applyAlignment="1">
      <alignment horizontal="right" vertical="center" wrapText="1"/>
    </xf>
    <xf numFmtId="170" fontId="17" fillId="7" borderId="0" xfId="1" applyNumberFormat="1" applyFont="1" applyFill="1" applyBorder="1" applyAlignment="1">
      <alignment horizontal="right" vertical="center" wrapText="1"/>
    </xf>
    <xf numFmtId="173" fontId="13" fillId="8" borderId="0" xfId="0" applyNumberFormat="1" applyFont="1" applyFill="1" applyAlignment="1">
      <alignment horizontal="left" vertical="center" wrapText="1"/>
    </xf>
    <xf numFmtId="173" fontId="16" fillId="8" borderId="0" xfId="0" applyNumberFormat="1" applyFont="1" applyFill="1" applyAlignment="1">
      <alignment vertical="top"/>
    </xf>
    <xf numFmtId="173" fontId="13" fillId="8" borderId="0" xfId="0" applyNumberFormat="1" applyFont="1" applyFill="1" applyAlignment="1">
      <alignment horizontal="left" vertical="center"/>
    </xf>
    <xf numFmtId="0" fontId="13" fillId="8" borderId="0" xfId="2" quotePrefix="1" applyFont="1" applyFill="1" applyAlignment="1">
      <alignment horizontal="right"/>
    </xf>
    <xf numFmtId="173" fontId="14" fillId="8" borderId="0" xfId="0" applyNumberFormat="1" applyFont="1" applyFill="1" applyAlignment="1">
      <alignment horizontal="left" vertical="center" wrapText="1"/>
    </xf>
    <xf numFmtId="173" fontId="16" fillId="8" borderId="0" xfId="0" applyNumberFormat="1" applyFont="1" applyFill="1" applyAlignment="1">
      <alignment horizontal="right" vertical="center"/>
    </xf>
    <xf numFmtId="49" fontId="17" fillId="7" borderId="0" xfId="0" applyNumberFormat="1" applyFont="1" applyFill="1" applyAlignment="1">
      <alignment horizontal="left" vertical="center" wrapText="1"/>
    </xf>
    <xf numFmtId="167" fontId="17" fillId="7" borderId="0" xfId="1" applyNumberFormat="1" applyFont="1" applyFill="1" applyBorder="1" applyAlignment="1">
      <alignment horizontal="right" vertical="center" wrapText="1"/>
    </xf>
    <xf numFmtId="173" fontId="21" fillId="7" borderId="0" xfId="0" applyNumberFormat="1" applyFont="1" applyFill="1" applyAlignment="1">
      <alignment horizontal="left" vertical="top"/>
    </xf>
    <xf numFmtId="167" fontId="17" fillId="7" borderId="0" xfId="1" applyNumberFormat="1" applyFont="1" applyFill="1" applyAlignment="1">
      <alignment vertical="center"/>
    </xf>
    <xf numFmtId="173" fontId="17" fillId="7" borderId="0" xfId="0" applyNumberFormat="1" applyFont="1" applyFill="1" applyAlignment="1">
      <alignment horizontal="left" wrapText="1"/>
    </xf>
    <xf numFmtId="173" fontId="17" fillId="7" borderId="0" xfId="0" applyNumberFormat="1" applyFont="1" applyFill="1" applyAlignment="1">
      <alignment horizontal="left" vertical="center" wrapText="1"/>
    </xf>
    <xf numFmtId="0" fontId="16" fillId="8" borderId="0" xfId="3" applyFont="1" applyFill="1"/>
    <xf numFmtId="0" fontId="16" fillId="8" borderId="0" xfId="0" applyFont="1" applyFill="1"/>
    <xf numFmtId="0" fontId="13" fillId="8" borderId="0" xfId="3" applyFont="1" applyFill="1"/>
    <xf numFmtId="0" fontId="13" fillId="8" borderId="0" xfId="3" applyFont="1" applyFill="1" applyAlignment="1">
      <alignment horizontal="center"/>
    </xf>
    <xf numFmtId="49" fontId="14" fillId="8" borderId="0" xfId="3" quotePrefix="1" applyNumberFormat="1" applyFont="1" applyFill="1" applyAlignment="1">
      <alignment horizontal="left" vertical="top"/>
    </xf>
    <xf numFmtId="0" fontId="13" fillId="8" borderId="0" xfId="0" quotePrefix="1" applyFont="1" applyFill="1" applyAlignment="1">
      <alignment horizontal="right" vertical="top"/>
    </xf>
    <xf numFmtId="0" fontId="13" fillId="8" borderId="0" xfId="3" applyFont="1" applyFill="1" applyAlignment="1">
      <alignment vertical="center"/>
    </xf>
    <xf numFmtId="167" fontId="13" fillId="8" borderId="0" xfId="1" applyNumberFormat="1" applyFont="1" applyFill="1" applyBorder="1" applyAlignment="1">
      <alignment horizontal="right" vertical="center" wrapText="1"/>
    </xf>
    <xf numFmtId="49" fontId="17" fillId="7" borderId="0" xfId="3" applyNumberFormat="1" applyFont="1" applyFill="1" applyAlignment="1">
      <alignment horizontal="left" vertical="center" wrapText="1"/>
    </xf>
    <xf numFmtId="49" fontId="21" fillId="7" borderId="0" xfId="3" applyNumberFormat="1" applyFont="1" applyFill="1" applyAlignment="1">
      <alignment horizontal="left" vertical="center" wrapText="1"/>
    </xf>
    <xf numFmtId="167" fontId="17" fillId="7" borderId="0" xfId="1" applyNumberFormat="1" applyFont="1" applyFill="1" applyBorder="1" applyAlignment="1">
      <alignment vertical="center"/>
    </xf>
    <xf numFmtId="0" fontId="12" fillId="8" borderId="0" xfId="0" applyFont="1" applyFill="1" applyAlignment="1">
      <alignment vertical="center" wrapText="1"/>
    </xf>
    <xf numFmtId="173" fontId="13" fillId="8" borderId="0" xfId="0" applyNumberFormat="1" applyFont="1" applyFill="1" applyAlignment="1">
      <alignment vertical="center"/>
    </xf>
    <xf numFmtId="0" fontId="13" fillId="8" borderId="0" xfId="0" quotePrefix="1" applyFont="1" applyFill="1" applyAlignment="1">
      <alignment vertical="center"/>
    </xf>
    <xf numFmtId="0" fontId="12" fillId="8" borderId="0" xfId="0" applyFont="1" applyFill="1" applyAlignment="1">
      <alignment wrapText="1"/>
    </xf>
    <xf numFmtId="178" fontId="13" fillId="8" borderId="0" xfId="0" applyNumberFormat="1" applyFont="1" applyFill="1" applyAlignment="1">
      <alignment horizontal="right"/>
    </xf>
    <xf numFmtId="173" fontId="13" fillId="8" borderId="0" xfId="0" applyNumberFormat="1" applyFont="1" applyFill="1" applyAlignment="1">
      <alignment horizontal="right"/>
    </xf>
    <xf numFmtId="0" fontId="13" fillId="8" borderId="0" xfId="0" quotePrefix="1" applyFont="1" applyFill="1" applyAlignment="1">
      <alignment horizontal="right" vertical="top" wrapText="1"/>
    </xf>
    <xf numFmtId="178" fontId="13" fillId="8" borderId="0" xfId="0" applyNumberFormat="1" applyFont="1" applyFill="1" applyAlignment="1">
      <alignment horizontal="right" wrapText="1"/>
    </xf>
    <xf numFmtId="173" fontId="13" fillId="8" borderId="0" xfId="0" applyNumberFormat="1" applyFont="1" applyFill="1" applyAlignment="1">
      <alignment horizontal="right" wrapText="1"/>
    </xf>
    <xf numFmtId="178" fontId="14" fillId="8" borderId="0" xfId="0" applyNumberFormat="1" applyFont="1" applyFill="1" applyAlignment="1">
      <alignment horizontal="right" vertical="top"/>
    </xf>
    <xf numFmtId="173" fontId="14" fillId="8" borderId="0" xfId="0" applyNumberFormat="1" applyFont="1" applyFill="1" applyAlignment="1">
      <alignment horizontal="right" vertical="top"/>
    </xf>
    <xf numFmtId="0" fontId="14" fillId="8" borderId="0" xfId="0" applyFont="1" applyFill="1" applyAlignment="1">
      <alignment horizontal="right" vertical="top" wrapText="1"/>
    </xf>
    <xf numFmtId="0" fontId="13" fillId="8" borderId="0" xfId="0" applyFont="1" applyFill="1" applyAlignment="1">
      <alignment horizontal="left" vertical="center" wrapText="1"/>
    </xf>
    <xf numFmtId="178" fontId="13" fillId="8" borderId="0" xfId="0" applyNumberFormat="1" applyFont="1" applyFill="1" applyAlignment="1">
      <alignment horizontal="right" vertical="center" wrapText="1"/>
    </xf>
    <xf numFmtId="43" fontId="13" fillId="8" borderId="0" xfId="1" applyFont="1" applyFill="1" applyAlignment="1">
      <alignment horizontal="right" vertical="center" wrapText="1"/>
    </xf>
    <xf numFmtId="170" fontId="13" fillId="8" borderId="0" xfId="8" applyNumberFormat="1" applyFont="1" applyFill="1" applyBorder="1" applyAlignment="1">
      <alignment horizontal="right" vertical="center" wrapText="1"/>
    </xf>
    <xf numFmtId="169" fontId="13" fillId="8" borderId="0" xfId="8" applyNumberFormat="1" applyFont="1" applyFill="1" applyBorder="1" applyAlignment="1">
      <alignment horizontal="right" vertical="center" wrapText="1"/>
    </xf>
    <xf numFmtId="0" fontId="16" fillId="7" borderId="0" xfId="0" applyFont="1" applyFill="1" applyAlignment="1">
      <alignment horizontal="left" vertical="center" wrapText="1"/>
    </xf>
    <xf numFmtId="169" fontId="17" fillId="7" borderId="0" xfId="1" applyNumberFormat="1" applyFont="1" applyFill="1" applyAlignment="1">
      <alignment horizontal="right" vertical="center"/>
    </xf>
    <xf numFmtId="170" fontId="17" fillId="7" borderId="0" xfId="1" applyNumberFormat="1" applyFont="1" applyFill="1" applyAlignment="1">
      <alignment horizontal="right" vertical="center"/>
    </xf>
    <xf numFmtId="182" fontId="17" fillId="7" borderId="0" xfId="1" applyNumberFormat="1" applyFont="1" applyFill="1" applyAlignment="1">
      <alignment horizontal="right" vertical="center" wrapText="1"/>
    </xf>
    <xf numFmtId="167" fontId="17" fillId="7" borderId="0" xfId="1" applyNumberFormat="1" applyFont="1" applyFill="1" applyAlignment="1">
      <alignment horizontal="right" vertical="top" wrapText="1"/>
    </xf>
    <xf numFmtId="170" fontId="17" fillId="7" borderId="0" xfId="1" applyNumberFormat="1" applyFont="1" applyFill="1" applyBorder="1" applyAlignment="1">
      <alignment horizontal="right" vertical="top" wrapText="1"/>
    </xf>
    <xf numFmtId="0" fontId="11" fillId="7" borderId="0" xfId="23" applyFont="1" applyFill="1" applyAlignment="1">
      <alignment horizontal="left" vertical="center" wrapText="1"/>
    </xf>
    <xf numFmtId="167" fontId="11" fillId="7" borderId="0" xfId="1" applyNumberFormat="1" applyFont="1" applyFill="1" applyAlignment="1">
      <alignment horizontal="right" vertical="center" wrapText="1"/>
    </xf>
    <xf numFmtId="170" fontId="11" fillId="7" borderId="0" xfId="1" applyNumberFormat="1" applyFont="1" applyFill="1" applyAlignment="1">
      <alignment horizontal="right" vertical="center" wrapText="1"/>
    </xf>
    <xf numFmtId="167" fontId="11" fillId="7" borderId="0" xfId="1" applyNumberFormat="1" applyFont="1" applyFill="1" applyBorder="1" applyAlignment="1">
      <alignment horizontal="right" vertical="center" wrapText="1"/>
    </xf>
    <xf numFmtId="166" fontId="11" fillId="7" borderId="0" xfId="1" applyNumberFormat="1" applyFont="1" applyFill="1" applyAlignment="1">
      <alignment horizontal="right" vertical="center" wrapText="1"/>
    </xf>
    <xf numFmtId="0" fontId="8" fillId="7" borderId="0" xfId="23" applyFont="1" applyFill="1" applyAlignment="1">
      <alignment horizontal="left" vertical="center" wrapText="1"/>
    </xf>
    <xf numFmtId="167" fontId="10" fillId="7" borderId="0" xfId="1" applyNumberFormat="1" applyFont="1" applyFill="1" applyAlignment="1">
      <alignment horizontal="right" vertical="center" wrapText="1"/>
    </xf>
    <xf numFmtId="167" fontId="10" fillId="7" borderId="0" xfId="1" applyNumberFormat="1" applyFont="1" applyFill="1" applyBorder="1" applyAlignment="1">
      <alignment horizontal="right" vertical="center" wrapText="1"/>
    </xf>
    <xf numFmtId="0" fontId="13" fillId="8" borderId="0" xfId="3" applyFont="1" applyFill="1" applyAlignment="1">
      <alignment horizontal="left" vertical="top"/>
    </xf>
    <xf numFmtId="0" fontId="14" fillId="8" borderId="0" xfId="3" applyFont="1" applyFill="1" applyAlignment="1">
      <alignment horizontal="center" vertical="top"/>
    </xf>
    <xf numFmtId="0" fontId="14" fillId="8" borderId="0" xfId="3" applyFont="1" applyFill="1" applyAlignment="1">
      <alignment horizontal="center"/>
    </xf>
    <xf numFmtId="0" fontId="13" fillId="8" borderId="0" xfId="18" applyFont="1" applyFill="1" applyAlignment="1">
      <alignment horizontal="left" vertical="center"/>
    </xf>
    <xf numFmtId="169" fontId="13" fillId="8" borderId="0" xfId="1" quotePrefix="1" applyNumberFormat="1" applyFont="1" applyFill="1" applyBorder="1" applyAlignment="1">
      <alignment horizontal="right" vertical="center"/>
    </xf>
    <xf numFmtId="169" fontId="13" fillId="8" borderId="0" xfId="1" applyNumberFormat="1" applyFont="1" applyFill="1" applyBorder="1" applyAlignment="1">
      <alignment horizontal="right" vertical="center"/>
    </xf>
    <xf numFmtId="0" fontId="17" fillId="7" borderId="0" xfId="3" applyFont="1" applyFill="1" applyAlignment="1">
      <alignment horizontal="left" vertical="center"/>
    </xf>
    <xf numFmtId="0" fontId="21" fillId="7" borderId="0" xfId="3" applyFont="1" applyFill="1" applyAlignment="1">
      <alignment horizontal="left" vertical="center"/>
    </xf>
    <xf numFmtId="176" fontId="12" fillId="8" borderId="0" xfId="3" applyNumberFormat="1" applyFont="1" applyFill="1" applyAlignment="1">
      <alignment vertical="center"/>
    </xf>
    <xf numFmtId="167" fontId="13" fillId="8" borderId="0" xfId="1" applyNumberFormat="1" applyFont="1" applyFill="1" applyAlignment="1">
      <alignment horizontal="center" vertical="center"/>
    </xf>
    <xf numFmtId="176" fontId="20" fillId="8" borderId="0" xfId="3" applyNumberFormat="1" applyFont="1" applyFill="1" applyAlignment="1">
      <alignment vertical="center"/>
    </xf>
    <xf numFmtId="167" fontId="14" fillId="8" borderId="0" xfId="1" applyNumberFormat="1" applyFont="1" applyFill="1" applyAlignment="1">
      <alignment horizontal="center" vertical="center"/>
    </xf>
    <xf numFmtId="176" fontId="13" fillId="8" borderId="0" xfId="3" applyNumberFormat="1" applyFont="1" applyFill="1" applyAlignment="1">
      <alignment wrapText="1"/>
    </xf>
    <xf numFmtId="167" fontId="14" fillId="8" borderId="0" xfId="1" applyNumberFormat="1" applyFont="1" applyFill="1" applyAlignment="1">
      <alignment horizontal="center"/>
    </xf>
    <xf numFmtId="176" fontId="14" fillId="8" borderId="0" xfId="3" applyNumberFormat="1" applyFont="1" applyFill="1" applyAlignment="1">
      <alignment vertical="top" wrapText="1"/>
    </xf>
    <xf numFmtId="176" fontId="14" fillId="8" borderId="0" xfId="3" applyNumberFormat="1" applyFont="1" applyFill="1" applyAlignment="1">
      <alignment vertical="center" wrapText="1"/>
    </xf>
    <xf numFmtId="176" fontId="17" fillId="7" borderId="0" xfId="3" applyNumberFormat="1" applyFont="1" applyFill="1" applyAlignment="1">
      <alignment horizontal="left" vertical="center"/>
    </xf>
    <xf numFmtId="176" fontId="16" fillId="7" borderId="0" xfId="8" applyNumberFormat="1" applyFont="1" applyFill="1" applyAlignment="1">
      <alignment horizontal="left" vertical="center"/>
    </xf>
    <xf numFmtId="176" fontId="40" fillId="7" borderId="0" xfId="0" applyNumberFormat="1" applyFont="1" applyFill="1" applyAlignment="1">
      <alignment horizontal="left" vertical="center"/>
    </xf>
    <xf numFmtId="176" fontId="17" fillId="7" borderId="0" xfId="21" applyNumberFormat="1" applyFont="1" applyFill="1" applyBorder="1" applyAlignment="1">
      <alignment horizontal="left" vertical="center"/>
    </xf>
    <xf numFmtId="0" fontId="13" fillId="8" borderId="0" xfId="7" applyFont="1" applyFill="1" applyAlignment="1">
      <alignment vertical="center"/>
    </xf>
    <xf numFmtId="0" fontId="25" fillId="8" borderId="0" xfId="6" applyFont="1" applyFill="1"/>
    <xf numFmtId="17" fontId="13" fillId="8" borderId="0" xfId="3" quotePrefix="1" applyNumberFormat="1" applyFont="1" applyFill="1" applyAlignment="1">
      <alignment vertical="center" wrapText="1"/>
    </xf>
    <xf numFmtId="0" fontId="13" fillId="8" borderId="0" xfId="3" applyFont="1" applyFill="1" applyAlignment="1">
      <alignment horizontal="right" vertical="center"/>
    </xf>
    <xf numFmtId="0" fontId="13" fillId="8" borderId="0" xfId="7" applyFont="1" applyFill="1"/>
    <xf numFmtId="17" fontId="13" fillId="8" borderId="0" xfId="3" quotePrefix="1" applyNumberFormat="1" applyFont="1" applyFill="1" applyAlignment="1">
      <alignment horizontal="left" vertical="center" wrapText="1"/>
    </xf>
    <xf numFmtId="176" fontId="30" fillId="8" borderId="0" xfId="3" applyNumberFormat="1" applyFont="1" applyFill="1" applyAlignment="1">
      <alignment vertical="center" wrapText="1"/>
    </xf>
    <xf numFmtId="169" fontId="13" fillId="8" borderId="0" xfId="1" quotePrefix="1" applyNumberFormat="1" applyFont="1" applyFill="1" applyBorder="1" applyAlignment="1">
      <alignment horizontal="right" vertical="center" wrapText="1"/>
    </xf>
    <xf numFmtId="168" fontId="17" fillId="7" borderId="0" xfId="7" applyNumberFormat="1" applyFont="1" applyFill="1" applyAlignment="1">
      <alignment horizontal="left" vertical="center" wrapText="1"/>
    </xf>
    <xf numFmtId="168" fontId="21" fillId="7" borderId="0" xfId="7" applyNumberFormat="1" applyFont="1" applyFill="1" applyAlignment="1">
      <alignment horizontal="left" vertical="top" wrapText="1"/>
    </xf>
    <xf numFmtId="170" fontId="17" fillId="7" borderId="0" xfId="7" applyNumberFormat="1" applyFont="1" applyFill="1" applyAlignment="1">
      <alignment horizontal="right" vertical="center"/>
    </xf>
    <xf numFmtId="169" fontId="17" fillId="7" borderId="0" xfId="1" applyNumberFormat="1" applyFont="1" applyFill="1" applyBorder="1" applyAlignment="1" applyProtection="1">
      <alignment horizontal="right" vertical="center"/>
    </xf>
    <xf numFmtId="169" fontId="17" fillId="7" borderId="0" xfId="7" applyNumberFormat="1" applyFont="1" applyFill="1" applyAlignment="1">
      <alignment horizontal="right" vertical="center"/>
    </xf>
    <xf numFmtId="0" fontId="13" fillId="8" borderId="0" xfId="3" quotePrefix="1" applyFont="1" applyFill="1" applyAlignment="1">
      <alignment horizontal="left" vertical="center"/>
    </xf>
    <xf numFmtId="0" fontId="13" fillId="8" borderId="0" xfId="3" quotePrefix="1" applyFont="1" applyFill="1" applyAlignment="1">
      <alignment horizontal="center" vertical="center" wrapText="1"/>
    </xf>
    <xf numFmtId="0" fontId="14" fillId="8" borderId="0" xfId="3" applyFont="1" applyFill="1" applyAlignment="1">
      <alignment horizontal="left" vertical="top" wrapText="1"/>
    </xf>
    <xf numFmtId="49" fontId="44" fillId="7" borderId="0" xfId="9" applyNumberFormat="1" applyFont="1" applyFill="1" applyAlignment="1">
      <alignment horizontal="left" vertical="center"/>
    </xf>
    <xf numFmtId="0" fontId="20" fillId="7" borderId="0" xfId="3" applyFont="1" applyFill="1" applyAlignment="1">
      <alignment horizontal="left" vertical="top"/>
    </xf>
    <xf numFmtId="0" fontId="13" fillId="8" borderId="0" xfId="3" applyFont="1" applyFill="1" applyAlignment="1">
      <alignment wrapText="1"/>
    </xf>
    <xf numFmtId="0" fontId="14" fillId="8" borderId="0" xfId="3" applyFont="1" applyFill="1" applyAlignment="1">
      <alignment vertical="top"/>
    </xf>
    <xf numFmtId="0" fontId="14" fillId="8" borderId="0" xfId="3" applyFont="1" applyFill="1" applyAlignment="1">
      <alignment vertical="top" wrapText="1"/>
    </xf>
    <xf numFmtId="0" fontId="13" fillId="8" borderId="0" xfId="3" quotePrefix="1" applyFont="1" applyFill="1" applyAlignment="1">
      <alignment horizontal="right" vertical="center" wrapText="1"/>
    </xf>
    <xf numFmtId="0" fontId="14" fillId="8" borderId="0" xfId="2" applyFont="1" applyFill="1" applyAlignment="1">
      <alignment horizontal="right" wrapText="1"/>
    </xf>
    <xf numFmtId="0" fontId="14" fillId="8" borderId="0" xfId="24" applyFont="1" applyFill="1" applyAlignment="1">
      <alignment vertical="center"/>
    </xf>
    <xf numFmtId="169" fontId="13" fillId="8" borderId="0" xfId="8" applyNumberFormat="1" applyFont="1" applyFill="1" applyAlignment="1">
      <alignment horizontal="right" vertical="center" wrapText="1"/>
    </xf>
    <xf numFmtId="170" fontId="13" fillId="8" borderId="0" xfId="8" applyNumberFormat="1" applyFont="1" applyFill="1" applyAlignment="1">
      <alignment horizontal="right" vertical="center" wrapText="1"/>
    </xf>
    <xf numFmtId="49" fontId="17" fillId="7" borderId="0" xfId="24" applyNumberFormat="1" applyFont="1" applyFill="1" applyAlignment="1">
      <alignment horizontal="left" vertical="center"/>
    </xf>
    <xf numFmtId="169" fontId="17" fillId="7" borderId="0" xfId="25" applyNumberFormat="1" applyFont="1" applyFill="1" applyAlignment="1">
      <alignment horizontal="right" vertical="center" wrapText="1"/>
    </xf>
    <xf numFmtId="170" fontId="17" fillId="7" borderId="0" xfId="25" applyNumberFormat="1" applyFont="1" applyFill="1" applyAlignment="1">
      <alignment horizontal="right" vertical="center" wrapText="1"/>
    </xf>
    <xf numFmtId="49" fontId="21" fillId="7" borderId="0" xfId="24" applyNumberFormat="1" applyFont="1" applyFill="1" applyAlignment="1">
      <alignment horizontal="left" vertical="center"/>
    </xf>
    <xf numFmtId="169" fontId="26" fillId="7" borderId="0" xfId="1" applyNumberFormat="1" applyFont="1" applyFill="1" applyBorder="1" applyAlignment="1">
      <alignment horizontal="right" vertical="center"/>
    </xf>
    <xf numFmtId="170" fontId="26" fillId="7" borderId="0" xfId="1" applyNumberFormat="1" applyFont="1" applyFill="1" applyBorder="1" applyAlignment="1">
      <alignment horizontal="right" vertical="center"/>
    </xf>
    <xf numFmtId="49" fontId="17" fillId="7" borderId="0" xfId="24" applyNumberFormat="1" applyFont="1" applyFill="1" applyAlignment="1">
      <alignment horizontal="left" vertical="top"/>
    </xf>
    <xf numFmtId="49" fontId="17" fillId="7" borderId="0" xfId="24" applyNumberFormat="1" applyFont="1" applyFill="1" applyAlignment="1">
      <alignment horizontal="left" vertical="center" wrapText="1"/>
    </xf>
    <xf numFmtId="169" fontId="17" fillId="7" borderId="0" xfId="8" applyNumberFormat="1" applyFont="1" applyFill="1" applyAlignment="1">
      <alignment horizontal="right" vertical="center" wrapText="1"/>
    </xf>
    <xf numFmtId="170" fontId="17" fillId="7" borderId="0" xfId="8" applyNumberFormat="1" applyFont="1" applyFill="1" applyAlignment="1">
      <alignment horizontal="right" vertical="center" wrapText="1"/>
    </xf>
    <xf numFmtId="49" fontId="21" fillId="7" borderId="0" xfId="24" applyNumberFormat="1" applyFont="1" applyFill="1" applyAlignment="1">
      <alignment horizontal="left" vertical="center" wrapText="1"/>
    </xf>
    <xf numFmtId="169" fontId="26" fillId="7" borderId="0" xfId="25" applyNumberFormat="1" applyFont="1" applyFill="1" applyAlignment="1">
      <alignment horizontal="right" vertical="center" wrapText="1"/>
    </xf>
    <xf numFmtId="170" fontId="26" fillId="7" borderId="0" xfId="25" applyNumberFormat="1" applyFont="1" applyFill="1" applyAlignment="1">
      <alignment horizontal="right" vertical="center" wrapText="1"/>
    </xf>
    <xf numFmtId="173" fontId="0" fillId="7" borderId="0" xfId="0" applyNumberFormat="1" applyFill="1"/>
    <xf numFmtId="0" fontId="0" fillId="7" borderId="0" xfId="0" applyFill="1"/>
    <xf numFmtId="0" fontId="30" fillId="8" borderId="0" xfId="3" applyFont="1" applyFill="1" applyAlignment="1">
      <alignment horizontal="left" vertical="center" wrapText="1"/>
    </xf>
    <xf numFmtId="169" fontId="13" fillId="8" borderId="0" xfId="0" applyNumberFormat="1" applyFont="1" applyFill="1" applyAlignment="1">
      <alignment horizontal="right" vertical="center" wrapText="1"/>
    </xf>
    <xf numFmtId="49" fontId="13" fillId="8" borderId="0" xfId="3" applyNumberFormat="1" applyFont="1" applyFill="1" applyAlignment="1">
      <alignment wrapText="1"/>
    </xf>
    <xf numFmtId="49" fontId="14" fillId="8" borderId="0" xfId="3" applyNumberFormat="1" applyFont="1" applyFill="1" applyAlignment="1">
      <alignment vertical="top" wrapText="1"/>
    </xf>
    <xf numFmtId="3" fontId="11" fillId="7" borderId="0" xfId="0" applyNumberFormat="1" applyFont="1" applyFill="1" applyAlignment="1">
      <alignment horizontal="left" vertical="center" wrapText="1"/>
    </xf>
    <xf numFmtId="0" fontId="20" fillId="7" borderId="0" xfId="3" applyFont="1" applyFill="1" applyAlignment="1">
      <alignment horizontal="left" vertical="center" wrapText="1"/>
    </xf>
    <xf numFmtId="0" fontId="21" fillId="7" borderId="0" xfId="3" applyFont="1" applyFill="1" applyAlignment="1">
      <alignment horizontal="left" vertical="center" wrapText="1"/>
    </xf>
    <xf numFmtId="0" fontId="16" fillId="7" borderId="0" xfId="3" applyFont="1" applyFill="1" applyAlignment="1">
      <alignment wrapText="1"/>
    </xf>
    <xf numFmtId="3" fontId="17" fillId="7" borderId="0" xfId="8" applyNumberFormat="1" applyFont="1" applyFill="1" applyBorder="1" applyAlignment="1">
      <alignment horizontal="left" vertical="center" wrapText="1"/>
    </xf>
    <xf numFmtId="3" fontId="21" fillId="7" borderId="0" xfId="8" applyNumberFormat="1" applyFont="1" applyFill="1" applyBorder="1" applyAlignment="1">
      <alignment horizontal="left" vertical="center" wrapText="1"/>
    </xf>
    <xf numFmtId="0" fontId="12" fillId="8" borderId="0" xfId="9" applyFont="1" applyFill="1"/>
    <xf numFmtId="0" fontId="12" fillId="8" borderId="0" xfId="9" applyFont="1" applyFill="1" applyAlignment="1">
      <alignment horizontal="center"/>
    </xf>
    <xf numFmtId="0" fontId="13" fillId="8" borderId="0" xfId="9" applyFont="1" applyFill="1" applyAlignment="1">
      <alignment horizontal="center"/>
    </xf>
    <xf numFmtId="0" fontId="13" fillId="8" borderId="0" xfId="9" applyFont="1" applyFill="1" applyAlignment="1">
      <alignment horizontal="right" vertical="center"/>
    </xf>
    <xf numFmtId="0" fontId="14" fillId="8" borderId="0" xfId="9" applyFont="1" applyFill="1" applyAlignment="1">
      <alignment horizontal="center"/>
    </xf>
    <xf numFmtId="0" fontId="14" fillId="8" borderId="0" xfId="9" applyFont="1" applyFill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180" fontId="11" fillId="7" borderId="0" xfId="1" applyNumberFormat="1" applyFont="1" applyFill="1" applyBorder="1" applyAlignment="1">
      <alignment horizontal="right" vertical="center" wrapText="1"/>
    </xf>
    <xf numFmtId="180" fontId="17" fillId="7" borderId="0" xfId="1" applyNumberFormat="1" applyFont="1" applyFill="1" applyBorder="1" applyAlignment="1">
      <alignment horizontal="right" vertical="center" wrapText="1"/>
    </xf>
    <xf numFmtId="0" fontId="13" fillId="8" borderId="0" xfId="30" applyFont="1" applyFill="1" applyAlignment="1">
      <alignment vertical="center"/>
    </xf>
    <xf numFmtId="0" fontId="13" fillId="8" borderId="0" xfId="30" applyFont="1" applyFill="1" applyAlignment="1">
      <alignment horizontal="center" vertical="center"/>
    </xf>
    <xf numFmtId="0" fontId="14" fillId="8" borderId="0" xfId="30" applyFont="1" applyFill="1" applyAlignment="1">
      <alignment vertical="top"/>
    </xf>
    <xf numFmtId="0" fontId="14" fillId="8" borderId="0" xfId="30" applyFont="1" applyFill="1" applyAlignment="1">
      <alignment horizontal="center" vertical="top"/>
    </xf>
    <xf numFmtId="0" fontId="17" fillId="8" borderId="0" xfId="30" applyFont="1" applyFill="1"/>
    <xf numFmtId="0" fontId="56" fillId="8" borderId="0" xfId="30" applyFont="1" applyFill="1"/>
    <xf numFmtId="0" fontId="13" fillId="8" borderId="0" xfId="30" applyFont="1" applyFill="1" applyAlignment="1">
      <alignment horizontal="center"/>
    </xf>
    <xf numFmtId="0" fontId="13" fillId="8" borderId="0" xfId="30" applyFont="1" applyFill="1"/>
    <xf numFmtId="0" fontId="12" fillId="8" borderId="0" xfId="30" applyFont="1" applyFill="1"/>
    <xf numFmtId="0" fontId="12" fillId="8" borderId="0" xfId="30" applyFont="1" applyFill="1" applyAlignment="1">
      <alignment horizontal="center"/>
    </xf>
    <xf numFmtId="0" fontId="14" fillId="8" borderId="0" xfId="30" applyFont="1" applyFill="1" applyAlignment="1">
      <alignment horizontal="center"/>
    </xf>
    <xf numFmtId="0" fontId="14" fillId="8" borderId="0" xfId="30" applyFont="1" applyFill="1"/>
    <xf numFmtId="0" fontId="17" fillId="7" borderId="0" xfId="30" applyFont="1" applyFill="1" applyAlignment="1">
      <alignment horizontal="left" vertical="center"/>
    </xf>
    <xf numFmtId="0" fontId="17" fillId="7" borderId="0" xfId="30" applyFont="1" applyFill="1" applyAlignment="1">
      <alignment horizontal="center" vertical="center"/>
    </xf>
    <xf numFmtId="0" fontId="21" fillId="7" borderId="0" xfId="30" applyFont="1" applyFill="1" applyAlignment="1">
      <alignment horizontal="left" vertical="center"/>
    </xf>
    <xf numFmtId="0" fontId="21" fillId="7" borderId="0" xfId="30" applyFont="1" applyFill="1" applyAlignment="1">
      <alignment horizontal="center" vertical="center"/>
    </xf>
    <xf numFmtId="0" fontId="17" fillId="7" borderId="0" xfId="30" applyFont="1" applyFill="1" applyAlignment="1">
      <alignment vertical="center"/>
    </xf>
    <xf numFmtId="0" fontId="21" fillId="7" borderId="0" xfId="30" applyFont="1" applyFill="1" applyAlignment="1">
      <alignment vertical="center"/>
    </xf>
    <xf numFmtId="167" fontId="17" fillId="7" borderId="0" xfId="1" applyNumberFormat="1" applyFont="1" applyFill="1" applyAlignment="1">
      <alignment horizontal="right" vertical="center" wrapText="1"/>
    </xf>
    <xf numFmtId="166" fontId="17" fillId="7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/>
    </xf>
    <xf numFmtId="167" fontId="1" fillId="0" borderId="0" xfId="1" applyNumberFormat="1" applyFont="1" applyAlignment="1">
      <alignment horizontal="right" vertical="center" wrapText="1"/>
    </xf>
    <xf numFmtId="166" fontId="17" fillId="0" borderId="0" xfId="1" quotePrefix="1" applyNumberFormat="1" applyFont="1" applyFill="1" applyAlignment="1">
      <alignment horizontal="right" vertical="center" wrapText="1"/>
    </xf>
    <xf numFmtId="0" fontId="26" fillId="0" borderId="28" xfId="10" applyFont="1" applyBorder="1" applyAlignment="1">
      <alignment horizontal="center" vertical="center"/>
    </xf>
    <xf numFmtId="0" fontId="17" fillId="0" borderId="5" xfId="10" applyFont="1" applyBorder="1" applyAlignment="1">
      <alignment vertical="center"/>
    </xf>
    <xf numFmtId="0" fontId="17" fillId="0" borderId="5" xfId="10" applyFont="1" applyBorder="1" applyAlignment="1">
      <alignment horizontal="left" vertical="center"/>
    </xf>
    <xf numFmtId="0" fontId="26" fillId="0" borderId="29" xfId="10" applyFont="1" applyBorder="1" applyAlignment="1">
      <alignment horizontal="center" vertical="center"/>
    </xf>
    <xf numFmtId="167" fontId="65" fillId="0" borderId="0" xfId="1" applyNumberFormat="1" applyFont="1" applyAlignment="1">
      <alignment vertical="center"/>
    </xf>
    <xf numFmtId="167" fontId="34" fillId="7" borderId="0" xfId="1" applyNumberFormat="1" applyFont="1" applyFill="1" applyAlignment="1">
      <alignment vertical="center"/>
    </xf>
    <xf numFmtId="167" fontId="34" fillId="0" borderId="0" xfId="1" applyNumberFormat="1" applyFont="1" applyFill="1" applyAlignment="1">
      <alignment vertical="center"/>
    </xf>
    <xf numFmtId="167" fontId="34" fillId="0" borderId="0" xfId="1" applyNumberFormat="1" applyFont="1" applyFill="1" applyBorder="1" applyAlignment="1">
      <alignment horizontal="right" vertical="center" wrapText="1"/>
    </xf>
    <xf numFmtId="166" fontId="13" fillId="8" borderId="0" xfId="1" applyNumberFormat="1" applyFont="1" applyFill="1" applyBorder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top" wrapText="1"/>
    </xf>
    <xf numFmtId="166" fontId="10" fillId="7" borderId="0" xfId="1" applyNumberFormat="1" applyFont="1" applyFill="1" applyAlignment="1">
      <alignment horizontal="right" vertical="center" wrapText="1"/>
    </xf>
    <xf numFmtId="166" fontId="16" fillId="0" borderId="0" xfId="1" applyNumberFormat="1" applyFont="1" applyBorder="1" applyAlignment="1">
      <alignment horizontal="right" vertical="center"/>
    </xf>
    <xf numFmtId="167" fontId="34" fillId="6" borderId="0" xfId="1" applyNumberFormat="1" applyFont="1" applyFill="1" applyAlignment="1">
      <alignment horizontal="right" vertical="center"/>
    </xf>
    <xf numFmtId="167" fontId="22" fillId="6" borderId="0" xfId="1" applyNumberFormat="1" applyFont="1" applyFill="1" applyBorder="1" applyAlignment="1">
      <alignment horizontal="right" vertical="center"/>
    </xf>
    <xf numFmtId="167" fontId="16" fillId="6" borderId="0" xfId="1" applyNumberFormat="1" applyFont="1" applyFill="1" applyAlignment="1">
      <alignment horizontal="right" vertical="center"/>
    </xf>
    <xf numFmtId="167" fontId="17" fillId="6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Border="1" applyAlignment="1">
      <alignment horizontal="right" vertical="center" wrapText="1"/>
    </xf>
    <xf numFmtId="169" fontId="16" fillId="0" borderId="0" xfId="1" applyNumberFormat="1" applyFont="1" applyAlignment="1">
      <alignment horizontal="right" vertical="center" wrapText="1"/>
    </xf>
    <xf numFmtId="0" fontId="11" fillId="0" borderId="0" xfId="6" applyFont="1" applyAlignment="1">
      <alignment horizontal="right" vertical="center"/>
    </xf>
    <xf numFmtId="170" fontId="17" fillId="0" borderId="0" xfId="12" quotePrefix="1" applyNumberFormat="1" applyFont="1" applyBorder="1" applyAlignment="1">
      <alignment horizontal="right" vertical="center"/>
    </xf>
    <xf numFmtId="0" fontId="13" fillId="8" borderId="7" xfId="10" applyFont="1" applyFill="1" applyBorder="1" applyAlignment="1">
      <alignment horizontal="right" vertical="center"/>
    </xf>
    <xf numFmtId="167" fontId="26" fillId="7" borderId="0" xfId="1" applyNumberFormat="1" applyFont="1" applyFill="1" applyBorder="1" applyAlignment="1">
      <alignment horizontal="right" vertical="center"/>
    </xf>
    <xf numFmtId="167" fontId="17" fillId="0" borderId="0" xfId="1" applyNumberFormat="1" applyFont="1" applyFill="1" applyBorder="1" applyAlignment="1">
      <alignment horizontal="right" vertical="center"/>
    </xf>
    <xf numFmtId="167" fontId="26" fillId="7" borderId="0" xfId="1" applyNumberFormat="1" applyFont="1" applyFill="1" applyAlignment="1">
      <alignment horizontal="right" vertical="center" wrapText="1"/>
    </xf>
    <xf numFmtId="0" fontId="11" fillId="0" borderId="0" xfId="9" applyFont="1" applyFill="1" applyAlignment="1">
      <alignment horizontal="center" vertical="center"/>
    </xf>
    <xf numFmtId="169" fontId="11" fillId="0" borderId="0" xfId="1" applyNumberFormat="1" applyFont="1" applyFill="1" applyBorder="1" applyAlignment="1">
      <alignment horizontal="right" vertical="center"/>
    </xf>
    <xf numFmtId="170" fontId="11" fillId="0" borderId="0" xfId="4" applyNumberFormat="1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0" fontId="26" fillId="0" borderId="0" xfId="10" applyFont="1" applyBorder="1" applyAlignment="1">
      <alignment horizontal="center" vertical="center"/>
    </xf>
    <xf numFmtId="0" fontId="11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0" fontId="13" fillId="8" borderId="31" xfId="10" applyFont="1" applyFill="1" applyBorder="1" applyAlignment="1">
      <alignment horizontal="right" vertical="center"/>
    </xf>
    <xf numFmtId="43" fontId="16" fillId="0" borderId="0" xfId="1" applyFont="1" applyAlignment="1"/>
    <xf numFmtId="0" fontId="11" fillId="0" borderId="0" xfId="6" applyFont="1" applyAlignment="1">
      <alignment horizontal="right" vertical="center"/>
    </xf>
    <xf numFmtId="0" fontId="13" fillId="8" borderId="32" xfId="10" applyFont="1" applyFill="1" applyBorder="1" applyAlignment="1">
      <alignment horizontal="right" vertical="center"/>
    </xf>
    <xf numFmtId="0" fontId="44" fillId="0" borderId="0" xfId="9" applyFont="1" applyFill="1"/>
    <xf numFmtId="172" fontId="16" fillId="0" borderId="0" xfId="3" applyNumberFormat="1" applyFont="1" applyAlignment="1">
      <alignment wrapText="1"/>
    </xf>
    <xf numFmtId="43" fontId="29" fillId="0" borderId="0" xfId="1" applyFont="1"/>
    <xf numFmtId="166" fontId="29" fillId="0" borderId="0" xfId="1" applyNumberFormat="1" applyFont="1"/>
    <xf numFmtId="167" fontId="34" fillId="7" borderId="0" xfId="1" applyNumberFormat="1" applyFont="1" applyFill="1" applyAlignment="1">
      <alignment horizontal="right" vertical="center" wrapText="1"/>
    </xf>
    <xf numFmtId="166" fontId="34" fillId="7" borderId="0" xfId="1" applyNumberFormat="1" applyFont="1" applyFill="1" applyAlignment="1">
      <alignment horizontal="right" vertical="center" wrapText="1"/>
    </xf>
    <xf numFmtId="167" fontId="34" fillId="7" borderId="0" xfId="1" applyNumberFormat="1" applyFont="1" applyFill="1" applyBorder="1" applyAlignment="1">
      <alignment horizontal="right" vertical="center" wrapText="1"/>
    </xf>
    <xf numFmtId="167" fontId="39" fillId="0" borderId="0" xfId="1" applyNumberFormat="1" applyFont="1"/>
    <xf numFmtId="167" fontId="34" fillId="0" borderId="0" xfId="1" applyNumberFormat="1" applyFont="1" applyAlignment="1">
      <alignment horizontal="right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0" fontId="26" fillId="0" borderId="25" xfId="10" applyFont="1" applyBorder="1" applyAlignment="1">
      <alignment horizontal="center" vertical="center"/>
    </xf>
    <xf numFmtId="0" fontId="13" fillId="8" borderId="34" xfId="10" applyFont="1" applyFill="1" applyBorder="1" applyAlignment="1">
      <alignment horizontal="right" vertical="center"/>
    </xf>
    <xf numFmtId="0" fontId="13" fillId="8" borderId="33" xfId="10" applyFont="1" applyFill="1" applyBorder="1" applyAlignment="1">
      <alignment horizontal="right" vertical="center"/>
    </xf>
    <xf numFmtId="0" fontId="26" fillId="0" borderId="35" xfId="10" applyFont="1" applyBorder="1" applyAlignment="1">
      <alignment horizontal="center" vertical="center"/>
    </xf>
    <xf numFmtId="166" fontId="26" fillId="7" borderId="0" xfId="1" applyNumberFormat="1" applyFont="1" applyFill="1" applyBorder="1" applyAlignment="1">
      <alignment horizontal="right" vertical="center"/>
    </xf>
    <xf numFmtId="166" fontId="17" fillId="0" borderId="0" xfId="1" applyNumberFormat="1" applyFont="1" applyFill="1" applyBorder="1" applyAlignment="1">
      <alignment horizontal="right" vertical="center"/>
    </xf>
    <xf numFmtId="166" fontId="26" fillId="7" borderId="0" xfId="1" applyNumberFormat="1" applyFont="1" applyFill="1" applyAlignment="1">
      <alignment horizontal="right" vertical="center" wrapText="1"/>
    </xf>
    <xf numFmtId="166" fontId="3" fillId="0" borderId="0" xfId="2" applyNumberFormat="1" applyFont="1"/>
    <xf numFmtId="166" fontId="6" fillId="0" borderId="0" xfId="2" applyNumberFormat="1" applyFont="1"/>
    <xf numFmtId="166" fontId="8" fillId="0" borderId="0" xfId="2" applyNumberFormat="1" applyFont="1" applyAlignment="1">
      <alignment horizontal="center"/>
    </xf>
    <xf numFmtId="166" fontId="14" fillId="8" borderId="0" xfId="2" applyNumberFormat="1" applyFont="1" applyFill="1" applyAlignment="1">
      <alignment horizontal="right" wrapText="1"/>
    </xf>
    <xf numFmtId="166" fontId="21" fillId="0" borderId="0" xfId="8" quotePrefix="1" applyNumberFormat="1" applyFont="1" applyBorder="1" applyAlignment="1">
      <alignment horizontal="right" vertical="top" wrapText="1"/>
    </xf>
    <xf numFmtId="166" fontId="13" fillId="8" borderId="0" xfId="8" applyNumberFormat="1" applyFont="1" applyFill="1" applyAlignment="1">
      <alignment horizontal="right" vertical="center" wrapText="1"/>
    </xf>
    <xf numFmtId="166" fontId="17" fillId="0" borderId="0" xfId="24" applyNumberFormat="1" applyFont="1" applyAlignment="1">
      <alignment horizontal="right" vertical="center"/>
    </xf>
    <xf numFmtId="166" fontId="26" fillId="7" borderId="0" xfId="25" applyNumberFormat="1" applyFont="1" applyFill="1" applyAlignment="1">
      <alignment horizontal="right" vertical="center" wrapText="1"/>
    </xf>
    <xf numFmtId="166" fontId="0" fillId="0" borderId="0" xfId="0" applyNumberFormat="1"/>
    <xf numFmtId="0" fontId="11" fillId="0" borderId="0" xfId="6" applyFont="1" applyAlignment="1">
      <alignment horizontal="right" vertical="center"/>
    </xf>
    <xf numFmtId="0" fontId="13" fillId="8" borderId="0" xfId="4" applyFont="1" applyFill="1" applyAlignment="1">
      <alignment horizontal="center" vertical="center"/>
    </xf>
    <xf numFmtId="0" fontId="14" fillId="8" borderId="20" xfId="4" applyFont="1" applyFill="1" applyBorder="1" applyAlignment="1">
      <alignment horizontal="center" vertical="center"/>
    </xf>
    <xf numFmtId="0" fontId="11" fillId="0" borderId="0" xfId="6" applyFont="1" applyAlignment="1">
      <alignment horizontal="right" vertical="center"/>
    </xf>
    <xf numFmtId="0" fontId="17" fillId="0" borderId="0" xfId="7" applyFont="1" applyAlignment="1">
      <alignment horizontal="right" vertical="center"/>
    </xf>
    <xf numFmtId="0" fontId="17" fillId="7" borderId="0" xfId="7" applyFont="1" applyFill="1" applyAlignment="1">
      <alignment horizontal="right" vertical="center"/>
    </xf>
    <xf numFmtId="0" fontId="13" fillId="8" borderId="0" xfId="2" applyFont="1" applyFill="1" applyAlignment="1">
      <alignment horizontal="center" vertical="center"/>
    </xf>
    <xf numFmtId="0" fontId="14" fillId="8" borderId="20" xfId="2" applyFont="1" applyFill="1" applyBorder="1" applyAlignment="1">
      <alignment horizontal="center" vertical="center"/>
    </xf>
    <xf numFmtId="0" fontId="14" fillId="8" borderId="0" xfId="3" applyFont="1" applyFill="1" applyAlignment="1">
      <alignment horizontal="left" vertical="center" wrapText="1"/>
    </xf>
    <xf numFmtId="0" fontId="14" fillId="8" borderId="20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/>
    </xf>
    <xf numFmtId="0" fontId="14" fillId="2" borderId="0" xfId="2" applyFont="1" applyFill="1" applyAlignment="1">
      <alignment horizontal="center" vertical="top"/>
    </xf>
    <xf numFmtId="0" fontId="14" fillId="2" borderId="0" xfId="3" applyFont="1" applyFill="1" applyAlignment="1">
      <alignment horizontal="left" vertical="center" wrapText="1"/>
    </xf>
    <xf numFmtId="0" fontId="14" fillId="8" borderId="0" xfId="3" applyFont="1" applyFill="1" applyAlignment="1">
      <alignment horizontal="left" vertical="top" wrapText="1"/>
    </xf>
    <xf numFmtId="0" fontId="13" fillId="8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top" wrapText="1"/>
    </xf>
    <xf numFmtId="0" fontId="13" fillId="2" borderId="0" xfId="2" applyFont="1" applyFill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wrapText="1"/>
    </xf>
    <xf numFmtId="0" fontId="16" fillId="0" borderId="0" xfId="14" applyFont="1" applyAlignment="1">
      <alignment horizontal="left" vertical="center" wrapText="1"/>
    </xf>
    <xf numFmtId="0" fontId="13" fillId="8" borderId="3" xfId="10" applyFont="1" applyFill="1" applyBorder="1" applyAlignment="1">
      <alignment horizontal="left" vertical="center"/>
    </xf>
    <xf numFmtId="0" fontId="13" fillId="8" borderId="4" xfId="10" applyFont="1" applyFill="1" applyBorder="1" applyAlignment="1">
      <alignment horizontal="left" vertical="center"/>
    </xf>
    <xf numFmtId="0" fontId="13" fillId="8" borderId="18" xfId="10" applyFont="1" applyFill="1" applyBorder="1" applyAlignment="1">
      <alignment horizontal="right" vertical="center" wrapText="1"/>
    </xf>
    <xf numFmtId="0" fontId="13" fillId="8" borderId="4" xfId="10" applyFont="1" applyFill="1" applyBorder="1" applyAlignment="1">
      <alignment horizontal="right" vertical="center" wrapText="1"/>
    </xf>
    <xf numFmtId="0" fontId="26" fillId="0" borderId="19" xfId="10" applyFont="1" applyBorder="1" applyAlignment="1">
      <alignment horizontal="center"/>
    </xf>
    <xf numFmtId="0" fontId="26" fillId="0" borderId="0" xfId="10" applyFont="1" applyAlignment="1">
      <alignment horizontal="center"/>
    </xf>
    <xf numFmtId="0" fontId="13" fillId="8" borderId="16" xfId="10" applyFont="1" applyFill="1" applyBorder="1" applyAlignment="1">
      <alignment horizontal="center"/>
    </xf>
    <xf numFmtId="0" fontId="13" fillId="8" borderId="17" xfId="10" applyFont="1" applyFill="1" applyBorder="1" applyAlignment="1">
      <alignment horizontal="center"/>
    </xf>
    <xf numFmtId="0" fontId="13" fillId="8" borderId="3" xfId="10" applyFont="1" applyFill="1" applyBorder="1" applyAlignment="1">
      <alignment horizontal="right" vertical="center" wrapText="1"/>
    </xf>
    <xf numFmtId="0" fontId="13" fillId="8" borderId="8" xfId="10" applyFont="1" applyFill="1" applyBorder="1" applyAlignment="1">
      <alignment horizontal="center"/>
    </xf>
    <xf numFmtId="0" fontId="13" fillId="8" borderId="9" xfId="10" applyFont="1" applyFill="1" applyBorder="1" applyAlignment="1">
      <alignment horizontal="center"/>
    </xf>
    <xf numFmtId="0" fontId="13" fillId="8" borderId="30" xfId="10" applyFont="1" applyFill="1" applyBorder="1" applyAlignment="1">
      <alignment horizontal="center"/>
    </xf>
    <xf numFmtId="0" fontId="13" fillId="8" borderId="27" xfId="10" applyFont="1" applyFill="1" applyBorder="1" applyAlignment="1">
      <alignment horizontal="center"/>
    </xf>
    <xf numFmtId="0" fontId="13" fillId="8" borderId="21" xfId="10" applyFont="1" applyFill="1" applyBorder="1" applyAlignment="1">
      <alignment horizontal="center"/>
    </xf>
    <xf numFmtId="0" fontId="13" fillId="8" borderId="0" xfId="2" quotePrefix="1" applyFont="1" applyFill="1" applyAlignment="1">
      <alignment horizontal="center"/>
    </xf>
    <xf numFmtId="173" fontId="13" fillId="8" borderId="0" xfId="0" applyNumberFormat="1" applyFont="1" applyFill="1" applyAlignment="1">
      <alignment horizontal="center" vertical="center"/>
    </xf>
    <xf numFmtId="173" fontId="14" fillId="8" borderId="20" xfId="0" applyNumberFormat="1" applyFont="1" applyFill="1" applyBorder="1" applyAlignment="1">
      <alignment horizontal="center" vertical="center"/>
    </xf>
    <xf numFmtId="0" fontId="13" fillId="8" borderId="0" xfId="2" quotePrefix="1" applyFont="1" applyFill="1" applyAlignment="1">
      <alignment horizontal="center" vertical="center"/>
    </xf>
    <xf numFmtId="0" fontId="14" fillId="8" borderId="20" xfId="3" applyFont="1" applyFill="1" applyBorder="1" applyAlignment="1">
      <alignment horizontal="center" vertical="center"/>
    </xf>
    <xf numFmtId="17" fontId="13" fillId="8" borderId="0" xfId="3" quotePrefix="1" applyNumberFormat="1" applyFont="1" applyFill="1" applyAlignment="1">
      <alignment horizontal="center" wrapText="1"/>
    </xf>
    <xf numFmtId="0" fontId="13" fillId="8" borderId="0" xfId="3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3" fillId="8" borderId="0" xfId="0" quotePrefix="1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8" borderId="20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13" fillId="8" borderId="0" xfId="3" applyFont="1" applyFill="1" applyAlignment="1">
      <alignment horizontal="center"/>
    </xf>
    <xf numFmtId="0" fontId="14" fillId="8" borderId="20" xfId="3" applyFont="1" applyFill="1" applyBorder="1" applyAlignment="1">
      <alignment horizontal="center" vertical="top"/>
    </xf>
    <xf numFmtId="167" fontId="13" fillId="8" borderId="0" xfId="1" applyNumberFormat="1" applyFont="1" applyFill="1" applyBorder="1" applyAlignment="1">
      <alignment horizontal="center" vertical="center"/>
    </xf>
    <xf numFmtId="167" fontId="13" fillId="8" borderId="0" xfId="1" applyNumberFormat="1" applyFont="1" applyFill="1" applyAlignment="1">
      <alignment horizontal="center" vertical="center"/>
    </xf>
    <xf numFmtId="167" fontId="14" fillId="8" borderId="20" xfId="1" applyNumberFormat="1" applyFont="1" applyFill="1" applyBorder="1" applyAlignment="1">
      <alignment horizontal="center" vertical="center"/>
    </xf>
    <xf numFmtId="0" fontId="17" fillId="7" borderId="0" xfId="7" applyFont="1" applyFill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13" fillId="8" borderId="0" xfId="7" applyFont="1" applyFill="1" applyAlignment="1">
      <alignment horizontal="center" vertical="center"/>
    </xf>
    <xf numFmtId="0" fontId="13" fillId="8" borderId="0" xfId="7" applyFont="1" applyFill="1" applyAlignment="1">
      <alignment horizontal="center"/>
    </xf>
    <xf numFmtId="0" fontId="17" fillId="7" borderId="0" xfId="7" applyFont="1" applyFill="1" applyAlignment="1">
      <alignment horizontal="left" vertical="center" wrapText="1"/>
    </xf>
    <xf numFmtId="0" fontId="17" fillId="0" borderId="0" xfId="7" applyFont="1" applyAlignment="1">
      <alignment horizontal="left" vertical="center" wrapText="1"/>
    </xf>
    <xf numFmtId="17" fontId="13" fillId="8" borderId="0" xfId="3" quotePrefix="1" applyNumberFormat="1" applyFont="1" applyFill="1" applyAlignment="1">
      <alignment horizontal="center" vertical="center" wrapText="1"/>
    </xf>
    <xf numFmtId="0" fontId="13" fillId="8" borderId="0" xfId="3" quotePrefix="1" applyFont="1" applyFill="1" applyAlignment="1">
      <alignment horizontal="center" wrapText="1"/>
    </xf>
    <xf numFmtId="169" fontId="13" fillId="8" borderId="0" xfId="0" applyNumberFormat="1" applyFont="1" applyFill="1" applyAlignment="1">
      <alignment horizontal="center" vertical="center" wrapText="1"/>
    </xf>
    <xf numFmtId="0" fontId="11" fillId="7" borderId="0" xfId="9" applyFont="1" applyFill="1" applyAlignment="1">
      <alignment horizontal="center" vertical="center"/>
    </xf>
    <xf numFmtId="0" fontId="13" fillId="8" borderId="0" xfId="9" applyFont="1" applyFill="1" applyAlignment="1">
      <alignment horizontal="center" vertical="center"/>
    </xf>
    <xf numFmtId="0" fontId="14" fillId="8" borderId="0" xfId="9" applyFont="1" applyFill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17" fillId="0" borderId="0" xfId="30" quotePrefix="1" applyFont="1" applyAlignment="1">
      <alignment horizontal="center" vertical="center"/>
    </xf>
    <xf numFmtId="0" fontId="17" fillId="7" borderId="0" xfId="30" quotePrefix="1" applyFont="1" applyFill="1" applyAlignment="1">
      <alignment horizontal="center" vertical="center"/>
    </xf>
    <xf numFmtId="0" fontId="17" fillId="7" borderId="0" xfId="30" applyFont="1" applyFill="1" applyAlignment="1">
      <alignment horizontal="center" vertical="center"/>
    </xf>
    <xf numFmtId="0" fontId="13" fillId="8" borderId="0" xfId="30" applyFont="1" applyFill="1" applyAlignment="1">
      <alignment horizontal="center" vertical="center"/>
    </xf>
    <xf numFmtId="0" fontId="14" fillId="8" borderId="0" xfId="30" applyFont="1" applyFill="1" applyAlignment="1">
      <alignment horizontal="center" vertical="top"/>
    </xf>
  </cellXfs>
  <cellStyles count="31">
    <cellStyle name="Comma" xfId="1" builtinId="3"/>
    <cellStyle name="Comma [0] 2 4" xfId="21" xr:uid="{91E192DD-8DD6-41BA-9D80-928CCDD25EB6}"/>
    <cellStyle name="Comma 10 2 10 2 2" xfId="16" xr:uid="{09CC5EE6-4F9D-4852-BB28-03BB65C68362}"/>
    <cellStyle name="Comma 10 4 2 4" xfId="8" xr:uid="{F228F237-801F-44BD-9A76-E5F9219BE676}"/>
    <cellStyle name="Comma 10 5 2" xfId="11" xr:uid="{D6CF09F5-B1C6-4A62-97A9-24E9F600BAEA}"/>
    <cellStyle name="Comma 11" xfId="28" xr:uid="{D4B1E3A8-3F08-4598-9A0B-8BA9457891A0}"/>
    <cellStyle name="Comma 2 12" xfId="22" xr:uid="{C03F6C66-3D87-4362-B45B-2A65904E3177}"/>
    <cellStyle name="Comma 2 2 2 10 2 2" xfId="15" xr:uid="{72283B4A-04A8-48BB-A752-D5E59DE5A335}"/>
    <cellStyle name="Comma 2 2 2 11 3 2" xfId="25" xr:uid="{96F19A22-11BE-4D4F-AE43-C99476893F33}"/>
    <cellStyle name="Comma 23" xfId="13" xr:uid="{A3459261-7293-4AA7-BCE6-7AC461B97992}"/>
    <cellStyle name="Comma 3 4 10 2" xfId="19" xr:uid="{D3A29259-D5AC-456E-853E-7CD490272998}"/>
    <cellStyle name="Comma 4 3" xfId="26" xr:uid="{BA3B8B72-4C67-4C57-879A-83DE568E82C1}"/>
    <cellStyle name="Explanatory Text" xfId="29" builtinId="53"/>
    <cellStyle name="Normal" xfId="0" builtinId="0"/>
    <cellStyle name="Normal 11" xfId="3" xr:uid="{0A99F7FE-332D-4E09-8D13-FCA39D322815}"/>
    <cellStyle name="Normal 11 2 2 10 2 2" xfId="23" xr:uid="{21A68E08-67CE-485B-9B3E-2AF6B309A1B6}"/>
    <cellStyle name="Normal 11 2 2 11" xfId="6" xr:uid="{86908738-BC0C-4F89-956F-2864D5FC99CF}"/>
    <cellStyle name="Normal 11 2 2 2 2 2 3" xfId="9" xr:uid="{82FFE397-60CC-4E3F-9CC0-862083B4EA14}"/>
    <cellStyle name="Normal 11 4 2" xfId="12" xr:uid="{C0788ABB-E792-4201-BD60-1D56A0BA6C16}"/>
    <cellStyle name="Normal 2" xfId="5" xr:uid="{22D914FF-EDC9-4AA3-A976-A0B283834F49}"/>
    <cellStyle name="Normal 2 10" xfId="17" xr:uid="{0DF80A6C-030B-4C9D-B079-681DBE334B25}"/>
    <cellStyle name="Normal 2 2 2 2" xfId="14" xr:uid="{E0A6A545-0C99-41B8-8227-E88E53461BB5}"/>
    <cellStyle name="Normal 2 2 5" xfId="27" xr:uid="{8BB5E311-0141-478E-AAA5-BF613212E33A}"/>
    <cellStyle name="Normal 2 20" xfId="10" xr:uid="{9286610B-5B32-45F6-B10D-FA088BC9F46E}"/>
    <cellStyle name="Normal 3 2" xfId="7" xr:uid="{70CB56EE-CED6-48FD-9F5C-92F7D5920423}"/>
    <cellStyle name="Normal 4 2 2 10" xfId="4" xr:uid="{FC70531E-C019-42C6-BA89-7869D0961A4A}"/>
    <cellStyle name="Normal 4 2_PENERBITAN JUN 2012 (2)_JADUAL BEC 15 17 MAC 2013 (2)" xfId="24" xr:uid="{AC80C8A3-A0A2-46D2-9821-EC0C1843AD55}"/>
    <cellStyle name="Normal 5 2 10 2" xfId="18" xr:uid="{AF0B8C1B-4A49-4DDA-B5ED-2226BE996574}"/>
    <cellStyle name="Normal 5 2 11 2" xfId="2" xr:uid="{141F0E9A-1EFE-48FE-AC49-8BCB5B63C77B}"/>
    <cellStyle name="Normal 5 2 11 4" xfId="20" xr:uid="{12EAFCA3-B4BF-4FF4-A085-62D6A398652C}"/>
    <cellStyle name="Normal_Jadual 18 - 2009" xfId="30" xr:uid="{5377C7B7-C628-46E7-B822-00767C34ACFC}"/>
  </cellStyles>
  <dxfs count="0"/>
  <tableStyles count="0" defaultTableStyle="TableStyleMedium2" defaultPivotStyle="PivotStyleLight16"/>
  <colors>
    <mruColors>
      <color rgb="FFF7CAAB"/>
      <color rgb="FFD76213"/>
      <color rgb="FFF5BC95"/>
      <color rgb="FFF4B184"/>
      <color rgb="FFE66914"/>
      <color rgb="FFED7D31"/>
      <color rgb="FF77370B"/>
      <color rgb="FFFF6700"/>
      <color rgb="FFFFC69F"/>
      <color rgb="FFFFD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85725</xdr:rowOff>
    </xdr:from>
    <xdr:to>
      <xdr:col>14</xdr:col>
      <xdr:colOff>57150</xdr:colOff>
      <xdr:row>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4A8BCC-A00C-4E8F-A962-7BB22D1586F5}"/>
            </a:ext>
          </a:extLst>
        </xdr:cNvPr>
        <xdr:cNvSpPr txBox="1"/>
      </xdr:nvSpPr>
      <xdr:spPr>
        <a:xfrm>
          <a:off x="8048625" y="762000"/>
          <a:ext cx="33337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UBAH</a:t>
          </a:r>
          <a:r>
            <a:rPr lang="en-MY" sz="1100" baseline="0"/>
            <a:t> TEMPLETE SAHAJA, SHARE SETIAP BULAN DAN CUMM</a:t>
          </a:r>
        </a:p>
        <a:p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3</xdr:row>
      <xdr:rowOff>104775</xdr:rowOff>
    </xdr:from>
    <xdr:to>
      <xdr:col>11</xdr:col>
      <xdr:colOff>381000</xdr:colOff>
      <xdr:row>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7FDF4A-DCE1-4157-929C-9EE36402145F}"/>
            </a:ext>
          </a:extLst>
        </xdr:cNvPr>
        <xdr:cNvSpPr txBox="1"/>
      </xdr:nvSpPr>
      <xdr:spPr>
        <a:xfrm>
          <a:off x="8724900" y="733425"/>
          <a:ext cx="18192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</a:t>
          </a: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SEDIA ADA , share bagi kesemua bulan ( 6 pages X 3 TRD CLS)</a:t>
          </a:r>
          <a:endParaRPr lang="en-US">
            <a:effectLst/>
          </a:endParaRPr>
        </a:p>
        <a:p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57868</xdr:rowOff>
    </xdr:from>
    <xdr:to>
      <xdr:col>4</xdr:col>
      <xdr:colOff>162</xdr:colOff>
      <xdr:row>43</xdr:row>
      <xdr:rowOff>88563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1D6D22-2EFE-4B0D-91E5-F359FA25D48D}"/>
            </a:ext>
          </a:extLst>
        </xdr:cNvPr>
        <xdr:cNvSpPr txBox="1">
          <a:spLocks noChangeArrowheads="1"/>
        </xdr:cNvSpPr>
      </xdr:nvSpPr>
      <xdr:spPr bwMode="auto">
        <a:xfrm>
          <a:off x="1" y="7205428"/>
          <a:ext cx="3543461" cy="983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SOURCE : </a:t>
          </a:r>
          <a:endParaRPr lang="en-MY" sz="90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(1)  United States Census Bureau</a:t>
          </a:r>
          <a:endParaRPr lang="en-MY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(2)  European Commission</a:t>
          </a:r>
          <a:endParaRPr lang="en-MY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(6)  Census and Statistics Department, Hong Kong</a:t>
          </a: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endParaRPr lang="en-MY" sz="900"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  <xdr:twoCellAnchor>
    <xdr:from>
      <xdr:col>0</xdr:col>
      <xdr:colOff>0</xdr:colOff>
      <xdr:row>42</xdr:row>
      <xdr:rowOff>82985</xdr:rowOff>
    </xdr:from>
    <xdr:to>
      <xdr:col>8</xdr:col>
      <xdr:colOff>429239</xdr:colOff>
      <xdr:row>46</xdr:row>
      <xdr:rowOff>176318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C03FEA-E3BB-404B-A6C5-FC13B78F453B}"/>
            </a:ext>
          </a:extLst>
        </xdr:cNvPr>
        <xdr:cNvSpPr txBox="1">
          <a:spLocks noChangeArrowheads="1"/>
        </xdr:cNvSpPr>
      </xdr:nvSpPr>
      <xdr:spPr bwMode="auto">
        <a:xfrm>
          <a:off x="0" y="7992545"/>
          <a:ext cx="6532859" cy="855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fontAlgn="base">
            <a:lnSpc>
              <a:spcPts val="10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(8)  Customs Department (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Compiled by The Bank of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Thailand)</a:t>
          </a:r>
          <a:b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</a:b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(9)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 </a:t>
          </a:r>
          <a:r>
            <a:rPr lang="en-US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General Statistics Office of Viet Nam </a:t>
          </a:r>
          <a:endParaRPr lang="en-US" sz="90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(10)  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Statistics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(11)  Statistics Indonesia</a:t>
          </a:r>
          <a:endParaRPr lang="en-US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(12)  Department of Statistics Malaysia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Note : n.a = Not Available.</a:t>
          </a:r>
          <a:endParaRPr lang="en-MY" sz="900"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638093</xdr:colOff>
      <xdr:row>44</xdr:row>
      <xdr:rowOff>55080</xdr:rowOff>
    </xdr:from>
    <xdr:to>
      <xdr:col>12</xdr:col>
      <xdr:colOff>149999</xdr:colOff>
      <xdr:row>45</xdr:row>
      <xdr:rowOff>173355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D8F8D62-249D-4057-8A1F-AAFBEAD80948}"/>
            </a:ext>
          </a:extLst>
        </xdr:cNvPr>
        <xdr:cNvSpPr txBox="1">
          <a:spLocks noChangeArrowheads="1"/>
        </xdr:cNvSpPr>
      </xdr:nvSpPr>
      <xdr:spPr bwMode="auto">
        <a:xfrm>
          <a:off x="10925093" y="7436955"/>
          <a:ext cx="531081" cy="30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12</xdr:col>
      <xdr:colOff>68495</xdr:colOff>
      <xdr:row>44</xdr:row>
      <xdr:rowOff>51100</xdr:rowOff>
    </xdr:from>
    <xdr:to>
      <xdr:col>12</xdr:col>
      <xdr:colOff>887729</xdr:colOff>
      <xdr:row>46</xdr:row>
      <xdr:rowOff>26669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7287EE5-5727-49CA-8658-680F4D542682}"/>
            </a:ext>
          </a:extLst>
        </xdr:cNvPr>
        <xdr:cNvSpPr txBox="1">
          <a:spLocks noChangeArrowheads="1"/>
        </xdr:cNvSpPr>
      </xdr:nvSpPr>
      <xdr:spPr bwMode="auto">
        <a:xfrm>
          <a:off x="11374670" y="7432975"/>
          <a:ext cx="819234" cy="356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6</xdr:col>
      <xdr:colOff>791736</xdr:colOff>
      <xdr:row>44</xdr:row>
      <xdr:rowOff>58392</xdr:rowOff>
    </xdr:from>
    <xdr:to>
      <xdr:col>11</xdr:col>
      <xdr:colOff>437903</xdr:colOff>
      <xdr:row>46</xdr:row>
      <xdr:rowOff>187932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26D619-D6AE-4D8E-B747-BF096683CB2D}"/>
            </a:ext>
          </a:extLst>
        </xdr:cNvPr>
        <xdr:cNvSpPr txBox="1">
          <a:spLocks noChangeArrowheads="1"/>
        </xdr:cNvSpPr>
      </xdr:nvSpPr>
      <xdr:spPr bwMode="auto">
        <a:xfrm>
          <a:off x="6906786" y="7440267"/>
          <a:ext cx="3818117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6</xdr:col>
      <xdr:colOff>806396</xdr:colOff>
      <xdr:row>46</xdr:row>
      <xdr:rowOff>179071</xdr:rowOff>
    </xdr:from>
    <xdr:to>
      <xdr:col>11</xdr:col>
      <xdr:colOff>430283</xdr:colOff>
      <xdr:row>48</xdr:row>
      <xdr:rowOff>68497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0433A60-B3B4-4623-840C-1507DF60F8C3}"/>
            </a:ext>
          </a:extLst>
        </xdr:cNvPr>
        <xdr:cNvSpPr txBox="1">
          <a:spLocks noChangeArrowheads="1"/>
        </xdr:cNvSpPr>
      </xdr:nvSpPr>
      <xdr:spPr bwMode="auto">
        <a:xfrm>
          <a:off x="6921446" y="7941946"/>
          <a:ext cx="3795837" cy="270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6</xdr:col>
      <xdr:colOff>495540</xdr:colOff>
      <xdr:row>44</xdr:row>
      <xdr:rowOff>60297</xdr:rowOff>
    </xdr:from>
    <xdr:to>
      <xdr:col>6</xdr:col>
      <xdr:colOff>825077</xdr:colOff>
      <xdr:row>46</xdr:row>
      <xdr:rowOff>148590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334917-DBE2-4056-862A-77B99A55696D}"/>
            </a:ext>
          </a:extLst>
        </xdr:cNvPr>
        <xdr:cNvSpPr txBox="1">
          <a:spLocks noChangeArrowheads="1"/>
        </xdr:cNvSpPr>
      </xdr:nvSpPr>
      <xdr:spPr bwMode="auto">
        <a:xfrm>
          <a:off x="6610590" y="7442172"/>
          <a:ext cx="329537" cy="46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6</xdr:col>
      <xdr:colOff>587979</xdr:colOff>
      <xdr:row>46</xdr:row>
      <xdr:rowOff>168438</xdr:rowOff>
    </xdr:from>
    <xdr:to>
      <xdr:col>6</xdr:col>
      <xdr:colOff>729615</xdr:colOff>
      <xdr:row>47</xdr:row>
      <xdr:rowOff>168438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8732FE6-5977-4D9D-B8C2-383B79374859}"/>
            </a:ext>
          </a:extLst>
        </xdr:cNvPr>
        <xdr:cNvSpPr txBox="1">
          <a:spLocks noChangeArrowheads="1"/>
        </xdr:cNvSpPr>
      </xdr:nvSpPr>
      <xdr:spPr bwMode="auto">
        <a:xfrm>
          <a:off x="6703029" y="7931313"/>
          <a:ext cx="14163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603220</xdr:colOff>
      <xdr:row>48</xdr:row>
      <xdr:rowOff>36413</xdr:rowOff>
    </xdr:from>
    <xdr:to>
      <xdr:col>6</xdr:col>
      <xdr:colOff>751810</xdr:colOff>
      <xdr:row>49</xdr:row>
      <xdr:rowOff>21753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EE12D1C-5774-4CC6-83F8-51F2159ECACB}"/>
            </a:ext>
          </a:extLst>
        </xdr:cNvPr>
        <xdr:cNvSpPr txBox="1">
          <a:spLocks noChangeArrowheads="1"/>
        </xdr:cNvSpPr>
      </xdr:nvSpPr>
      <xdr:spPr bwMode="auto">
        <a:xfrm>
          <a:off x="6718270" y="8180288"/>
          <a:ext cx="148590" cy="17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</xdr:col>
      <xdr:colOff>791735</xdr:colOff>
      <xdr:row>48</xdr:row>
      <xdr:rowOff>44972</xdr:rowOff>
    </xdr:from>
    <xdr:to>
      <xdr:col>12</xdr:col>
      <xdr:colOff>344805</xdr:colOff>
      <xdr:row>50</xdr:row>
      <xdr:rowOff>7619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B5E770F-9B38-4740-94DB-2FB420578D86}"/>
            </a:ext>
          </a:extLst>
        </xdr:cNvPr>
        <xdr:cNvSpPr txBox="1">
          <a:spLocks noChangeArrowheads="1"/>
        </xdr:cNvSpPr>
      </xdr:nvSpPr>
      <xdr:spPr bwMode="auto">
        <a:xfrm>
          <a:off x="6906785" y="8188847"/>
          <a:ext cx="4744195" cy="305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CAF3-3AF1-4189-9F3F-5F5B1FCF6E7F}">
  <dimension ref="A1:L58"/>
  <sheetViews>
    <sheetView tabSelected="1" view="pageBreakPreview" zoomScaleNormal="100" zoomScaleSheetLayoutView="100" zoomScalePageLayoutView="85" workbookViewId="0">
      <selection activeCell="E65" sqref="E65"/>
    </sheetView>
  </sheetViews>
  <sheetFormatPr defaultColWidth="2.44140625" defaultRowHeight="13.2" x14ac:dyDescent="0.3"/>
  <cols>
    <col min="1" max="1" width="11.6640625" style="10" customWidth="1"/>
    <col min="2" max="2" width="10.5546875" style="10" customWidth="1"/>
    <col min="3" max="3" width="10.88671875" style="10" customWidth="1"/>
    <col min="4" max="4" width="10.5546875" style="10" customWidth="1"/>
    <col min="5" max="6" width="11.44140625" style="10" customWidth="1"/>
    <col min="7" max="7" width="0.5546875" style="10" customWidth="1"/>
    <col min="8" max="8" width="10.5546875" style="10" customWidth="1"/>
    <col min="9" max="9" width="10.88671875" style="10" customWidth="1"/>
    <col min="10" max="10" width="10.5546875" style="10" customWidth="1"/>
    <col min="11" max="12" width="11.44140625" style="10" customWidth="1"/>
    <col min="13" max="16384" width="2.44140625" style="10"/>
  </cols>
  <sheetData>
    <row r="1" spans="1:12" s="2" customFormat="1" ht="15" customHeight="1" x14ac:dyDescent="0.3">
      <c r="A1" s="319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" customHeight="1" x14ac:dyDescent="0.3">
      <c r="A2" s="320" t="s">
        <v>1</v>
      </c>
      <c r="B2" s="4"/>
      <c r="C2" s="4"/>
      <c r="D2" s="4"/>
      <c r="E2" s="4"/>
      <c r="F2" s="4"/>
      <c r="G2" s="4"/>
      <c r="H2" s="4"/>
      <c r="I2" s="4"/>
    </row>
    <row r="3" spans="1:12" s="327" customFormat="1" ht="8.1" customHeight="1" x14ac:dyDescent="0.3">
      <c r="A3" s="5"/>
      <c r="B3" s="6"/>
      <c r="C3" s="6"/>
      <c r="D3" s="6"/>
      <c r="E3" s="6"/>
      <c r="F3" s="7"/>
      <c r="G3" s="7"/>
      <c r="H3" s="6"/>
      <c r="I3" s="6"/>
      <c r="J3" s="6"/>
      <c r="K3" s="6"/>
      <c r="L3" s="7"/>
    </row>
    <row r="4" spans="1:12" s="328" customFormat="1" ht="15" customHeight="1" x14ac:dyDescent="0.3">
      <c r="A4" s="539"/>
      <c r="B4" s="837" t="s">
        <v>634</v>
      </c>
      <c r="C4" s="837"/>
      <c r="D4" s="837"/>
      <c r="E4" s="837"/>
      <c r="F4" s="837"/>
      <c r="G4" s="540"/>
      <c r="H4" s="837" t="s">
        <v>2</v>
      </c>
      <c r="I4" s="837"/>
      <c r="J4" s="837"/>
      <c r="K4" s="837"/>
      <c r="L4" s="837"/>
    </row>
    <row r="5" spans="1:12" s="329" customFormat="1" ht="15" customHeight="1" x14ac:dyDescent="0.3">
      <c r="A5" s="541"/>
      <c r="B5" s="838" t="s">
        <v>636</v>
      </c>
      <c r="C5" s="838"/>
      <c r="D5" s="838"/>
      <c r="E5" s="838"/>
      <c r="F5" s="838"/>
      <c r="G5" s="542"/>
      <c r="H5" s="838" t="s">
        <v>3</v>
      </c>
      <c r="I5" s="838"/>
      <c r="J5" s="838"/>
      <c r="K5" s="838"/>
      <c r="L5" s="838"/>
    </row>
    <row r="6" spans="1:12" s="330" customFormat="1" ht="28.5" customHeight="1" x14ac:dyDescent="0.3">
      <c r="A6" s="543" t="s">
        <v>4</v>
      </c>
      <c r="B6" s="544" t="s">
        <v>5</v>
      </c>
      <c r="C6" s="545" t="s">
        <v>6</v>
      </c>
      <c r="D6" s="544" t="s">
        <v>7</v>
      </c>
      <c r="E6" s="545" t="s">
        <v>8</v>
      </c>
      <c r="F6" s="545" t="s">
        <v>9</v>
      </c>
      <c r="G6" s="544"/>
      <c r="H6" s="544" t="s">
        <v>5</v>
      </c>
      <c r="I6" s="545" t="s">
        <v>6</v>
      </c>
      <c r="J6" s="544" t="s">
        <v>7</v>
      </c>
      <c r="K6" s="545" t="s">
        <v>8</v>
      </c>
      <c r="L6" s="545" t="s">
        <v>9</v>
      </c>
    </row>
    <row r="7" spans="1:12" s="328" customFormat="1" ht="28.5" customHeight="1" x14ac:dyDescent="0.3">
      <c r="A7" s="546" t="s">
        <v>10</v>
      </c>
      <c r="B7" s="546" t="s">
        <v>11</v>
      </c>
      <c r="C7" s="546" t="s">
        <v>12</v>
      </c>
      <c r="D7" s="546" t="s">
        <v>13</v>
      </c>
      <c r="E7" s="546" t="s">
        <v>14</v>
      </c>
      <c r="F7" s="546" t="s">
        <v>15</v>
      </c>
      <c r="G7" s="546"/>
      <c r="H7" s="546" t="s">
        <v>11</v>
      </c>
      <c r="I7" s="546" t="s">
        <v>12</v>
      </c>
      <c r="J7" s="546" t="s">
        <v>13</v>
      </c>
      <c r="K7" s="546" t="s">
        <v>16</v>
      </c>
      <c r="L7" s="546" t="s">
        <v>15</v>
      </c>
    </row>
    <row r="8" spans="1:12" ht="8.1" customHeigh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s="159" customFormat="1" ht="15" customHeight="1" x14ac:dyDescent="0.3">
      <c r="A9" s="311">
        <v>2019</v>
      </c>
      <c r="B9" s="317">
        <v>995071.91607899999</v>
      </c>
      <c r="C9" s="317">
        <v>823483.65429099998</v>
      </c>
      <c r="D9" s="317">
        <v>849410.81168000004</v>
      </c>
      <c r="E9" s="317">
        <v>1844482.7277589999</v>
      </c>
      <c r="F9" s="317">
        <v>145661.104399</v>
      </c>
      <c r="G9" s="313"/>
      <c r="H9" s="314">
        <v>-0.84845189633597584</v>
      </c>
      <c r="I9" s="314">
        <v>2.3807315497969985</v>
      </c>
      <c r="J9" s="314">
        <v>-3.4545425369332743</v>
      </c>
      <c r="K9" s="314">
        <v>-2.0658566479313833</v>
      </c>
      <c r="L9" s="314">
        <v>17.674703525161942</v>
      </c>
    </row>
    <row r="10" spans="1:12" s="159" customFormat="1" ht="15" customHeight="1" x14ac:dyDescent="0.3">
      <c r="A10" s="534">
        <v>2020</v>
      </c>
      <c r="B10" s="535">
        <v>983826.76591900003</v>
      </c>
      <c r="C10" s="535">
        <v>799197.14916999999</v>
      </c>
      <c r="D10" s="535">
        <v>800481.31974299997</v>
      </c>
      <c r="E10" s="535">
        <v>1784308.0856619999</v>
      </c>
      <c r="F10" s="535">
        <v>183345.44617600006</v>
      </c>
      <c r="G10" s="536"/>
      <c r="H10" s="537">
        <v>-1.1300841656058953</v>
      </c>
      <c r="I10" s="538">
        <v>-2.9492394893873275</v>
      </c>
      <c r="J10" s="537">
        <v>-5.7604037132780643</v>
      </c>
      <c r="K10" s="537">
        <v>-3.2624128809333284</v>
      </c>
      <c r="L10" s="538">
        <v>25.871245403833942</v>
      </c>
    </row>
    <row r="11" spans="1:12" s="159" customFormat="1" ht="15" customHeight="1" x14ac:dyDescent="0.3">
      <c r="A11" s="311">
        <v>2021</v>
      </c>
      <c r="B11" s="317">
        <v>1241022.092831</v>
      </c>
      <c r="C11" s="317">
        <v>1012000.92299</v>
      </c>
      <c r="D11" s="317">
        <v>987343.97411299997</v>
      </c>
      <c r="E11" s="317">
        <v>2228366.0669439998</v>
      </c>
      <c r="F11" s="317">
        <v>253678.11871800001</v>
      </c>
      <c r="G11" s="313"/>
      <c r="H11" s="315">
        <v>26.142338856958407</v>
      </c>
      <c r="I11" s="315">
        <v>26.627193808311965</v>
      </c>
      <c r="J11" s="315">
        <v>23.343787014292044</v>
      </c>
      <c r="K11" s="315">
        <v>24.886844645847642</v>
      </c>
      <c r="L11" s="314">
        <v>38.360741435860383</v>
      </c>
    </row>
    <row r="12" spans="1:12" s="159" customFormat="1" ht="15" customHeight="1" x14ac:dyDescent="0.3">
      <c r="A12" s="534" t="s">
        <v>17</v>
      </c>
      <c r="B12" s="535">
        <v>1550009.2746339999</v>
      </c>
      <c r="C12" s="535">
        <v>1222034.02627</v>
      </c>
      <c r="D12" s="535">
        <v>1293811.392156</v>
      </c>
      <c r="E12" s="535">
        <v>2843820.6667900002</v>
      </c>
      <c r="F12" s="535">
        <v>256197.8824779999</v>
      </c>
      <c r="G12" s="536"/>
      <c r="H12" s="538">
        <v>24.897798644192001</v>
      </c>
      <c r="I12" s="538">
        <v>20.754240288580792</v>
      </c>
      <c r="J12" s="538">
        <v>31.039579526306539</v>
      </c>
      <c r="K12" s="538">
        <v>27.619097641799939</v>
      </c>
      <c r="L12" s="538">
        <v>0.99329172446322345</v>
      </c>
    </row>
    <row r="13" spans="1:12" s="159" customFormat="1" ht="15" customHeight="1" x14ac:dyDescent="0.3">
      <c r="A13" s="311">
        <v>2023</v>
      </c>
      <c r="B13" s="317">
        <v>1426198.7043580001</v>
      </c>
      <c r="C13" s="317">
        <v>1111064.724832</v>
      </c>
      <c r="D13" s="317">
        <v>1211044.0406490001</v>
      </c>
      <c r="E13" s="317">
        <v>2637242.7450069999</v>
      </c>
      <c r="F13" s="317">
        <v>215154.66370899999</v>
      </c>
      <c r="G13" s="313"/>
      <c r="H13" s="315">
        <v>-7.987730931818775</v>
      </c>
      <c r="I13" s="315">
        <v>-9.0807047146396016</v>
      </c>
      <c r="J13" s="315">
        <v>-6.3971728807455372</v>
      </c>
      <c r="K13" s="315">
        <v>-7.2640980563720907</v>
      </c>
      <c r="L13" s="314">
        <v>-16.02012412125395</v>
      </c>
    </row>
    <row r="14" spans="1:12" s="159" customFormat="1" ht="8.1" customHeight="1" x14ac:dyDescent="0.3">
      <c r="A14" s="312"/>
      <c r="B14" s="317"/>
      <c r="C14" s="317"/>
      <c r="D14" s="317"/>
      <c r="E14" s="317"/>
      <c r="F14" s="317"/>
      <c r="G14" s="313"/>
      <c r="H14" s="314"/>
      <c r="I14" s="314"/>
      <c r="J14" s="314"/>
      <c r="K14" s="314"/>
      <c r="L14" s="314"/>
    </row>
    <row r="15" spans="1:12" s="159" customFormat="1" ht="15" customHeight="1" x14ac:dyDescent="0.3">
      <c r="A15" s="534">
        <v>2022</v>
      </c>
      <c r="B15" s="535"/>
      <c r="C15" s="535"/>
      <c r="D15" s="535"/>
      <c r="E15" s="535"/>
      <c r="F15" s="535"/>
      <c r="G15" s="536"/>
      <c r="H15" s="537"/>
      <c r="I15" s="537"/>
      <c r="J15" s="537"/>
      <c r="K15" s="537"/>
      <c r="L15" s="538"/>
    </row>
    <row r="16" spans="1:12" s="159" customFormat="1" ht="15" customHeight="1" x14ac:dyDescent="0.3">
      <c r="A16" s="311" t="s">
        <v>18</v>
      </c>
      <c r="B16" s="318">
        <v>344289.86149699998</v>
      </c>
      <c r="C16" s="318">
        <v>282219.87445300003</v>
      </c>
      <c r="D16" s="318">
        <v>280655.824027</v>
      </c>
      <c r="E16" s="318">
        <v>624945.68552400009</v>
      </c>
      <c r="F16" s="318">
        <v>63634.037469999981</v>
      </c>
      <c r="G16" s="313"/>
      <c r="H16" s="316">
        <v>21.782330028186632</v>
      </c>
      <c r="I16" s="316">
        <v>22.011861333686543</v>
      </c>
      <c r="J16" s="316">
        <v>25.514151315780403</v>
      </c>
      <c r="K16" s="316">
        <v>23.430424686930337</v>
      </c>
      <c r="L16" s="316">
        <v>7.6640027392908259</v>
      </c>
    </row>
    <row r="17" spans="1:12" s="159" customFormat="1" ht="15" customHeight="1" x14ac:dyDescent="0.3">
      <c r="A17" s="311" t="s">
        <v>19</v>
      </c>
      <c r="B17" s="318">
        <v>392347.97983700002</v>
      </c>
      <c r="C17" s="318">
        <v>310278.258134</v>
      </c>
      <c r="D17" s="318">
        <v>332992.31774900004</v>
      </c>
      <c r="E17" s="318">
        <v>725340.29758600006</v>
      </c>
      <c r="F17" s="318">
        <v>59355.662087999983</v>
      </c>
      <c r="G17" s="313"/>
      <c r="H17" s="316">
        <v>29.344659873293725</v>
      </c>
      <c r="I17" s="315">
        <v>24.830338585753438</v>
      </c>
      <c r="J17" s="316">
        <v>34.791718223101078</v>
      </c>
      <c r="K17" s="316">
        <v>31.789623735042756</v>
      </c>
      <c r="L17" s="315">
        <v>5.4402823553297726</v>
      </c>
    </row>
    <row r="18" spans="1:12" s="159" customFormat="1" ht="15" customHeight="1" x14ac:dyDescent="0.3">
      <c r="A18" s="311" t="s">
        <v>20</v>
      </c>
      <c r="B18" s="318">
        <v>420094.02080300008</v>
      </c>
      <c r="C18" s="318">
        <v>319466.80783900002</v>
      </c>
      <c r="D18" s="318">
        <v>355128.46879700001</v>
      </c>
      <c r="E18" s="318">
        <v>775222.48959999997</v>
      </c>
      <c r="F18" s="318">
        <v>64965.552006000027</v>
      </c>
      <c r="G18" s="313"/>
      <c r="H18" s="316">
        <v>38.468368424574415</v>
      </c>
      <c r="I18" s="316">
        <v>31.314921421889675</v>
      </c>
      <c r="J18" s="316">
        <v>46.469291600993628</v>
      </c>
      <c r="K18" s="316">
        <v>42.022301044282798</v>
      </c>
      <c r="L18" s="316">
        <v>6.628617960118552</v>
      </c>
    </row>
    <row r="19" spans="1:12" s="159" customFormat="1" ht="15" customHeight="1" x14ac:dyDescent="0.3">
      <c r="A19" s="311" t="s">
        <v>21</v>
      </c>
      <c r="B19" s="318">
        <v>393277.41249699995</v>
      </c>
      <c r="C19" s="318">
        <v>310069.08584399999</v>
      </c>
      <c r="D19" s="318">
        <v>325034.78158300003</v>
      </c>
      <c r="E19" s="318">
        <v>718312.19408000004</v>
      </c>
      <c r="F19" s="318">
        <v>68242.630913999994</v>
      </c>
      <c r="G19" s="313"/>
      <c r="H19" s="316">
        <v>11.856400017796263</v>
      </c>
      <c r="I19" s="316">
        <v>7.3450440655738651</v>
      </c>
      <c r="J19" s="316">
        <v>18.523056978578165</v>
      </c>
      <c r="K19" s="316">
        <v>14.777722250821142</v>
      </c>
      <c r="L19" s="316">
        <v>-11.778500331394479</v>
      </c>
    </row>
    <row r="20" spans="1:12" s="159" customFormat="1" ht="8.1" customHeight="1" x14ac:dyDescent="0.3">
      <c r="A20" s="312"/>
      <c r="B20" s="318"/>
      <c r="C20" s="318"/>
      <c r="D20" s="318"/>
      <c r="E20" s="318"/>
      <c r="F20" s="318"/>
      <c r="G20" s="313"/>
      <c r="H20" s="316"/>
      <c r="I20" s="316"/>
      <c r="J20" s="316"/>
      <c r="K20" s="316"/>
      <c r="L20" s="316"/>
    </row>
    <row r="21" spans="1:12" s="159" customFormat="1" ht="15" customHeight="1" x14ac:dyDescent="0.3">
      <c r="A21" s="534">
        <v>2023</v>
      </c>
      <c r="B21" s="535"/>
      <c r="C21" s="535"/>
      <c r="D21" s="535"/>
      <c r="E21" s="535"/>
      <c r="F21" s="535"/>
      <c r="G21" s="536"/>
      <c r="H21" s="537"/>
      <c r="I21" s="537"/>
      <c r="J21" s="537"/>
      <c r="K21" s="537"/>
      <c r="L21" s="538"/>
    </row>
    <row r="22" spans="1:12" s="159" customFormat="1" ht="15" customHeight="1" x14ac:dyDescent="0.3">
      <c r="A22" s="311" t="s">
        <v>18</v>
      </c>
      <c r="B22" s="318">
        <v>355092.46169999999</v>
      </c>
      <c r="C22" s="318">
        <v>276446.49450500001</v>
      </c>
      <c r="D22" s="318">
        <v>291679.941781</v>
      </c>
      <c r="E22" s="318">
        <v>646772.40348099999</v>
      </c>
      <c r="F22" s="318">
        <v>63412.519918999984</v>
      </c>
      <c r="G22" s="313"/>
      <c r="H22" s="341">
        <v>2.9923017466170121</v>
      </c>
      <c r="I22" s="341">
        <v>-2.234455694597175</v>
      </c>
      <c r="J22" s="341">
        <v>3.4022398569863381</v>
      </c>
      <c r="K22" s="341">
        <v>3.1764001744176533</v>
      </c>
      <c r="L22" s="341">
        <v>1.1842832279113007</v>
      </c>
    </row>
    <row r="23" spans="1:12" s="159" customFormat="1" ht="15" customHeight="1" x14ac:dyDescent="0.3">
      <c r="A23" s="311" t="s">
        <v>19</v>
      </c>
      <c r="B23" s="318">
        <v>348623.39007899998</v>
      </c>
      <c r="C23" s="318">
        <v>267559.95858600002</v>
      </c>
      <c r="D23" s="318">
        <v>292800.07012699998</v>
      </c>
      <c r="E23" s="318">
        <v>641423.4602059999</v>
      </c>
      <c r="F23" s="318">
        <v>55823.319951999991</v>
      </c>
      <c r="G23" s="313"/>
      <c r="H23" s="341">
        <v>-11.136295543601925</v>
      </c>
      <c r="I23" s="341">
        <v>-13.757800825530142</v>
      </c>
      <c r="J23" s="341">
        <v>-11.474892729147589</v>
      </c>
      <c r="K23" s="341">
        <v>-11.291740183825791</v>
      </c>
      <c r="L23" s="341">
        <v>-9.2367250960349274</v>
      </c>
    </row>
    <row r="24" spans="1:12" s="159" customFormat="1" ht="15" customHeight="1" x14ac:dyDescent="0.3">
      <c r="A24" s="311" t="s">
        <v>20</v>
      </c>
      <c r="B24" s="318">
        <v>356280.26074</v>
      </c>
      <c r="C24" s="318">
        <v>277863.11764399998</v>
      </c>
      <c r="D24" s="318">
        <v>297245.16094799998</v>
      </c>
      <c r="E24" s="318">
        <v>653525.42168799997</v>
      </c>
      <c r="F24" s="318">
        <v>59035.099792000023</v>
      </c>
      <c r="G24" s="313"/>
      <c r="H24" s="341">
        <v>-15.221371675267475</v>
      </c>
      <c r="I24" s="341">
        <v>-13.064047845318925</v>
      </c>
      <c r="J24" s="341">
        <v>-16.300412159040345</v>
      </c>
      <c r="K24" s="341">
        <v>-15.715678793434225</v>
      </c>
      <c r="L24" s="341">
        <v>-9.3228918972945252</v>
      </c>
    </row>
    <row r="25" spans="1:12" s="159" customFormat="1" ht="15" customHeight="1" x14ac:dyDescent="0.3">
      <c r="A25" s="311" t="s">
        <v>21</v>
      </c>
      <c r="B25" s="318">
        <v>366202.591839</v>
      </c>
      <c r="C25" s="318">
        <v>289195.15409700002</v>
      </c>
      <c r="D25" s="318">
        <v>329318.86779300001</v>
      </c>
      <c r="E25" s="318">
        <v>695521.45963199995</v>
      </c>
      <c r="F25" s="318">
        <v>36883.724045999988</v>
      </c>
      <c r="G25" s="313"/>
      <c r="H25" s="341">
        <v>-6.8844077482345849</v>
      </c>
      <c r="I25" s="341">
        <v>-6.7320260870836783</v>
      </c>
      <c r="J25" s="341">
        <v>1.3180393154035444</v>
      </c>
      <c r="K25" s="341">
        <v>-3.1728174233753625</v>
      </c>
      <c r="L25" s="341">
        <v>-45.952077825837037</v>
      </c>
    </row>
    <row r="26" spans="1:12" s="159" customFormat="1" ht="8.1" customHeight="1" x14ac:dyDescent="0.3">
      <c r="A26" s="311"/>
      <c r="B26" s="318"/>
      <c r="C26" s="318"/>
      <c r="D26" s="318"/>
      <c r="E26" s="318"/>
      <c r="F26" s="318"/>
      <c r="G26" s="313"/>
      <c r="H26" s="316"/>
      <c r="I26" s="316"/>
      <c r="J26" s="316"/>
      <c r="K26" s="316"/>
      <c r="L26" s="316"/>
    </row>
    <row r="27" spans="1:12" s="159" customFormat="1" ht="15" customHeight="1" x14ac:dyDescent="0.3">
      <c r="A27" s="534">
        <v>2024</v>
      </c>
      <c r="B27" s="535"/>
      <c r="C27" s="535"/>
      <c r="D27" s="535"/>
      <c r="E27" s="535"/>
      <c r="F27" s="535"/>
      <c r="G27" s="536"/>
      <c r="H27" s="537"/>
      <c r="I27" s="538"/>
      <c r="J27" s="537"/>
      <c r="K27" s="537"/>
      <c r="L27" s="538"/>
    </row>
    <row r="28" spans="1:12" s="159" customFormat="1" ht="15" customHeight="1" x14ac:dyDescent="0.3">
      <c r="A28" s="311" t="s">
        <v>18</v>
      </c>
      <c r="B28" s="318">
        <v>362331.92132700002</v>
      </c>
      <c r="C28" s="318">
        <v>290365.98100099998</v>
      </c>
      <c r="D28" s="318">
        <v>328199.670942</v>
      </c>
      <c r="E28" s="318">
        <v>690531.59226900002</v>
      </c>
      <c r="F28" s="318">
        <v>34132.250385000007</v>
      </c>
      <c r="G28" s="313"/>
      <c r="H28" s="341">
        <v>2.0387533974506882</v>
      </c>
      <c r="I28" s="341">
        <v>5.035146682154152</v>
      </c>
      <c r="J28" s="341">
        <v>12.520480132439085</v>
      </c>
      <c r="K28" s="341">
        <v>6.7657785880292902</v>
      </c>
      <c r="L28" s="341">
        <v>-46.174272164867688</v>
      </c>
    </row>
    <row r="29" spans="1:12" s="159" customFormat="1" ht="15" customHeight="1" x14ac:dyDescent="0.3">
      <c r="A29" s="311" t="s">
        <v>19</v>
      </c>
      <c r="B29" s="318">
        <v>368749.157183</v>
      </c>
      <c r="C29" s="318">
        <v>297935.45392900001</v>
      </c>
      <c r="D29" s="318">
        <v>336776.34135299997</v>
      </c>
      <c r="E29" s="318">
        <v>705525.49853600003</v>
      </c>
      <c r="F29" s="318">
        <v>31972.815830000007</v>
      </c>
      <c r="G29" s="313"/>
      <c r="H29" s="341">
        <v>5.7729250752335801</v>
      </c>
      <c r="I29" s="341">
        <v>11.352780701390561</v>
      </c>
      <c r="J29" s="341">
        <v>15.019214717716967</v>
      </c>
      <c r="K29" s="341">
        <v>9.9937159001656966</v>
      </c>
      <c r="L29" s="341">
        <v>-42.724983291047536</v>
      </c>
    </row>
    <row r="30" spans="1:12" s="159" customFormat="1" ht="15" customHeight="1" x14ac:dyDescent="0.3">
      <c r="A30" s="311" t="s">
        <v>20</v>
      </c>
      <c r="B30" s="318">
        <v>383677.87466800003</v>
      </c>
      <c r="C30" s="318">
        <v>311174.89272400003</v>
      </c>
      <c r="D30" s="318">
        <v>358995.394271</v>
      </c>
      <c r="E30" s="318">
        <v>742673.26893899997</v>
      </c>
      <c r="F30" s="318">
        <v>24682.480396999992</v>
      </c>
      <c r="G30" s="313"/>
      <c r="H30" s="341">
        <v>7.6899050963684417</v>
      </c>
      <c r="I30" s="341">
        <v>11.988555862487409</v>
      </c>
      <c r="J30" s="341">
        <v>20.774176146740544</v>
      </c>
      <c r="K30" s="341">
        <v>13.641068012433056</v>
      </c>
      <c r="L30" s="341">
        <v>-58.190160626534968</v>
      </c>
    </row>
    <row r="31" spans="1:12" s="159" customFormat="1" ht="8.1" customHeight="1" x14ac:dyDescent="0.3">
      <c r="A31" s="311"/>
      <c r="B31" s="318"/>
      <c r="C31" s="318"/>
      <c r="D31" s="318"/>
      <c r="E31" s="318"/>
      <c r="F31" s="318"/>
      <c r="G31" s="313"/>
      <c r="H31" s="316"/>
      <c r="I31" s="316"/>
      <c r="J31" s="316"/>
      <c r="K31" s="316"/>
      <c r="L31" s="316"/>
    </row>
    <row r="32" spans="1:12" s="159" customFormat="1" ht="15" customHeight="1" x14ac:dyDescent="0.3">
      <c r="A32" s="534">
        <v>2023</v>
      </c>
      <c r="B32" s="535"/>
      <c r="C32" s="535"/>
      <c r="D32" s="535"/>
      <c r="E32" s="535"/>
      <c r="F32" s="535"/>
      <c r="G32" s="536"/>
      <c r="H32" s="537"/>
      <c r="I32" s="538"/>
      <c r="J32" s="537"/>
      <c r="K32" s="537"/>
      <c r="L32" s="538"/>
    </row>
    <row r="33" spans="1:12" s="159" customFormat="1" ht="15" customHeight="1" x14ac:dyDescent="0.3">
      <c r="A33" s="311" t="s">
        <v>22</v>
      </c>
      <c r="B33" s="797">
        <v>112665.503447</v>
      </c>
      <c r="C33" s="797">
        <v>86053.172638000004</v>
      </c>
      <c r="D33" s="797">
        <v>94508.322193999993</v>
      </c>
      <c r="E33" s="797">
        <v>207173.825641</v>
      </c>
      <c r="F33" s="797">
        <v>18157.181253000002</v>
      </c>
      <c r="G33" s="798"/>
      <c r="H33" s="341">
        <v>1.4456095021984692</v>
      </c>
      <c r="I33" s="341">
        <v>-5.8402439424724815</v>
      </c>
      <c r="J33" s="341">
        <v>1.8162064318111144</v>
      </c>
      <c r="K33" s="341">
        <v>1.6143327950461817</v>
      </c>
      <c r="L33" s="341">
        <v>-0.44059519117172868</v>
      </c>
    </row>
    <row r="34" spans="1:12" s="159" customFormat="1" ht="15" customHeight="1" x14ac:dyDescent="0.3">
      <c r="A34" s="311" t="s">
        <v>23</v>
      </c>
      <c r="B34" s="797">
        <v>112682.12675900001</v>
      </c>
      <c r="C34" s="797">
        <v>87854.017988000007</v>
      </c>
      <c r="D34" s="797">
        <v>92702.965465000001</v>
      </c>
      <c r="E34" s="797">
        <v>205385.09222400002</v>
      </c>
      <c r="F34" s="797">
        <v>19979.161294000005</v>
      </c>
      <c r="G34" s="798"/>
      <c r="H34" s="341">
        <v>10.753099762787308</v>
      </c>
      <c r="I34" s="341">
        <v>4.7141835301644903</v>
      </c>
      <c r="J34" s="341">
        <v>12.245758731059423</v>
      </c>
      <c r="K34" s="341">
        <v>11.42188374183077</v>
      </c>
      <c r="L34" s="341">
        <v>4.3164507077328222</v>
      </c>
    </row>
    <row r="35" spans="1:12" s="159" customFormat="1" ht="15" customHeight="1" x14ac:dyDescent="0.3">
      <c r="A35" s="311" t="s">
        <v>24</v>
      </c>
      <c r="B35" s="797">
        <v>129744.831494</v>
      </c>
      <c r="C35" s="797">
        <v>102539.303879</v>
      </c>
      <c r="D35" s="797">
        <v>104468.65412200001</v>
      </c>
      <c r="E35" s="797">
        <v>234213.48561600002</v>
      </c>
      <c r="F35" s="797">
        <v>25276.177371999991</v>
      </c>
      <c r="G35" s="798"/>
      <c r="H35" s="341">
        <v>-1.3258112689929538</v>
      </c>
      <c r="I35" s="341">
        <v>-4.1064958906368227</v>
      </c>
      <c r="J35" s="341">
        <v>-0.73677703636980418</v>
      </c>
      <c r="K35" s="341">
        <v>-1.063944217661009</v>
      </c>
      <c r="L35" s="341">
        <v>-3.6879605897799235</v>
      </c>
    </row>
    <row r="36" spans="1:12" s="159" customFormat="1" ht="15" customHeight="1" x14ac:dyDescent="0.3">
      <c r="A36" s="311" t="s">
        <v>25</v>
      </c>
      <c r="B36" s="797">
        <v>105165.660262</v>
      </c>
      <c r="C36" s="797">
        <v>80176.111573999995</v>
      </c>
      <c r="D36" s="797">
        <v>93820.563188</v>
      </c>
      <c r="E36" s="797">
        <v>198986.22344999999</v>
      </c>
      <c r="F36" s="797">
        <v>11345.097074000005</v>
      </c>
      <c r="G36" s="798"/>
      <c r="H36" s="341">
        <v>-17.50604758530897</v>
      </c>
      <c r="I36" s="341">
        <v>-22.472055077434366</v>
      </c>
      <c r="J36" s="341">
        <v>-9.8810422069961898</v>
      </c>
      <c r="K36" s="341">
        <v>-14.078357154719933</v>
      </c>
      <c r="L36" s="341">
        <v>-51.465669955107472</v>
      </c>
    </row>
    <row r="37" spans="1:12" s="159" customFormat="1" ht="15" customHeight="1" x14ac:dyDescent="0.3">
      <c r="A37" s="311" t="s">
        <v>26</v>
      </c>
      <c r="B37" s="797">
        <v>119515.77106100001</v>
      </c>
      <c r="C37" s="797">
        <v>93622.857315999994</v>
      </c>
      <c r="D37" s="797">
        <v>104104.705103</v>
      </c>
      <c r="E37" s="797">
        <v>223620.47616399999</v>
      </c>
      <c r="F37" s="797">
        <v>15411.065958000007</v>
      </c>
      <c r="G37" s="798"/>
      <c r="H37" s="341">
        <v>-0.8905166415367255</v>
      </c>
      <c r="I37" s="341">
        <v>-2.7203431120761405</v>
      </c>
      <c r="J37" s="341">
        <v>-3.4201577048163263</v>
      </c>
      <c r="K37" s="341">
        <v>-2.0844575563365502</v>
      </c>
      <c r="L37" s="341">
        <v>20.414917133773653</v>
      </c>
    </row>
    <row r="38" spans="1:12" s="159" customFormat="1" ht="15" customHeight="1" x14ac:dyDescent="0.3">
      <c r="A38" s="311" t="s">
        <v>27</v>
      </c>
      <c r="B38" s="797">
        <v>123941.95875600001</v>
      </c>
      <c r="C38" s="797">
        <v>93760.989696000004</v>
      </c>
      <c r="D38" s="797">
        <v>94874.801835999999</v>
      </c>
      <c r="E38" s="797">
        <v>218816.76059200001</v>
      </c>
      <c r="F38" s="797">
        <v>29067.156920000009</v>
      </c>
      <c r="G38" s="798"/>
      <c r="H38" s="341">
        <v>-14.093530413863679</v>
      </c>
      <c r="I38" s="341">
        <v>-15.241667013986687</v>
      </c>
      <c r="J38" s="341">
        <v>-21.651623231864534</v>
      </c>
      <c r="K38" s="341">
        <v>-17.542449035683163</v>
      </c>
      <c r="L38" s="341">
        <v>25.387010270152778</v>
      </c>
    </row>
    <row r="39" spans="1:12" s="159" customFormat="1" ht="15" customHeight="1" x14ac:dyDescent="0.3">
      <c r="A39" s="311" t="s">
        <v>28</v>
      </c>
      <c r="B39" s="797">
        <v>116765.36466200001</v>
      </c>
      <c r="C39" s="797">
        <v>89039.854288000002</v>
      </c>
      <c r="D39" s="797">
        <v>99458.206325000006</v>
      </c>
      <c r="E39" s="797">
        <v>216223.57098700001</v>
      </c>
      <c r="F39" s="797">
        <v>17307.158337000001</v>
      </c>
      <c r="G39" s="798"/>
      <c r="H39" s="341">
        <v>-13.072834143196932</v>
      </c>
      <c r="I39" s="341">
        <v>-13.012266296150463</v>
      </c>
      <c r="J39" s="341">
        <v>-16.059627230836103</v>
      </c>
      <c r="K39" s="341">
        <v>-14.47266883232427</v>
      </c>
      <c r="L39" s="341">
        <v>9.2707619039098468</v>
      </c>
    </row>
    <row r="40" spans="1:12" s="159" customFormat="1" ht="15" customHeight="1" x14ac:dyDescent="0.3">
      <c r="A40" s="311" t="s">
        <v>29</v>
      </c>
      <c r="B40" s="797">
        <v>115180.797911</v>
      </c>
      <c r="C40" s="797">
        <v>92098.632293000002</v>
      </c>
      <c r="D40" s="797">
        <v>97850.425300000003</v>
      </c>
      <c r="E40" s="797">
        <v>213031.223211</v>
      </c>
      <c r="F40" s="797">
        <v>17330.372610999999</v>
      </c>
      <c r="G40" s="798"/>
      <c r="H40" s="341">
        <v>-18.611004799392276</v>
      </c>
      <c r="I40" s="341">
        <v>-13.653218186287875</v>
      </c>
      <c r="J40" s="341">
        <v>-21.235312808179163</v>
      </c>
      <c r="K40" s="341">
        <v>-19.837800748741696</v>
      </c>
      <c r="L40" s="341">
        <v>0.24773344953314519</v>
      </c>
    </row>
    <row r="41" spans="1:12" s="159" customFormat="1" ht="15" customHeight="1" x14ac:dyDescent="0.3">
      <c r="A41" s="311" t="s">
        <v>30</v>
      </c>
      <c r="B41" s="797">
        <v>124334.098167</v>
      </c>
      <c r="C41" s="797">
        <v>96724.631062999993</v>
      </c>
      <c r="D41" s="797">
        <v>99936.529322999995</v>
      </c>
      <c r="E41" s="797">
        <v>224270.62748999998</v>
      </c>
      <c r="F41" s="797">
        <v>24397.568844000009</v>
      </c>
      <c r="G41" s="798"/>
      <c r="H41" s="341">
        <v>-13.80629060445033</v>
      </c>
      <c r="I41" s="341">
        <v>-12.423899854732014</v>
      </c>
      <c r="J41" s="341">
        <v>-11.096719787867524</v>
      </c>
      <c r="K41" s="341">
        <v>-12.619569223646121</v>
      </c>
      <c r="L41" s="341">
        <v>-23.372601935073945</v>
      </c>
    </row>
    <row r="42" spans="1:12" s="159" customFormat="1" ht="15" customHeight="1" x14ac:dyDescent="0.3">
      <c r="A42" s="311" t="s">
        <v>31</v>
      </c>
      <c r="B42" s="797">
        <v>126151.698556</v>
      </c>
      <c r="C42" s="797">
        <v>96392.111992999999</v>
      </c>
      <c r="D42" s="797">
        <v>113187.27726800001</v>
      </c>
      <c r="E42" s="797">
        <v>239338.97582400002</v>
      </c>
      <c r="F42" s="797">
        <v>12964.421287999998</v>
      </c>
      <c r="G42" s="798"/>
      <c r="H42" s="341">
        <v>-4.4140484186172984</v>
      </c>
      <c r="I42" s="341">
        <v>-5.0814340459922294</v>
      </c>
      <c r="J42" s="341">
        <v>-0.29146004675204013</v>
      </c>
      <c r="K42" s="341">
        <v>-2.5077454883310177</v>
      </c>
      <c r="L42" s="341">
        <v>-29.766776418907288</v>
      </c>
    </row>
    <row r="43" spans="1:12" s="159" customFormat="1" ht="15" customHeight="1" x14ac:dyDescent="0.3">
      <c r="A43" s="311" t="s">
        <v>32</v>
      </c>
      <c r="B43" s="797">
        <v>121603.985323</v>
      </c>
      <c r="C43" s="797">
        <v>95539.674832000004</v>
      </c>
      <c r="D43" s="797">
        <v>109500.98892800001</v>
      </c>
      <c r="E43" s="797">
        <v>231104.97425100001</v>
      </c>
      <c r="F43" s="797">
        <v>12102.996394999995</v>
      </c>
      <c r="G43" s="798"/>
      <c r="H43" s="341">
        <v>-6.2377122569443193</v>
      </c>
      <c r="I43" s="341">
        <v>-7.7022948617497633</v>
      </c>
      <c r="J43" s="341">
        <v>1.4927959780727462</v>
      </c>
      <c r="K43" s="341">
        <v>-2.7271790185840734</v>
      </c>
      <c r="L43" s="341">
        <v>-44.490614332522746</v>
      </c>
    </row>
    <row r="44" spans="1:12" s="159" customFormat="1" ht="15" customHeight="1" x14ac:dyDescent="0.3">
      <c r="A44" s="311" t="s">
        <v>33</v>
      </c>
      <c r="B44" s="797">
        <v>118446.90796</v>
      </c>
      <c r="C44" s="797">
        <v>97263.367272000003</v>
      </c>
      <c r="D44" s="797">
        <v>106630.601597</v>
      </c>
      <c r="E44" s="797">
        <v>225077.50955700001</v>
      </c>
      <c r="F44" s="797">
        <v>11816.306362999996</v>
      </c>
      <c r="G44" s="798"/>
      <c r="H44" s="341">
        <v>-9.999029238093172</v>
      </c>
      <c r="I44" s="341">
        <v>-7.371873960373609</v>
      </c>
      <c r="J44" s="341">
        <v>2.8992296004702189</v>
      </c>
      <c r="K44" s="341">
        <v>-4.3169994094719168</v>
      </c>
      <c r="L44" s="341">
        <v>-57.768766277644716</v>
      </c>
    </row>
    <row r="45" spans="1:12" s="159" customFormat="1" ht="8.1" customHeight="1" x14ac:dyDescent="0.3">
      <c r="A45" s="311"/>
      <c r="B45" s="318"/>
      <c r="C45" s="318"/>
      <c r="D45" s="318"/>
      <c r="E45" s="318"/>
      <c r="F45" s="318"/>
      <c r="G45" s="313">
        <v>0</v>
      </c>
      <c r="H45" s="315"/>
      <c r="I45" s="316"/>
      <c r="J45" s="315"/>
      <c r="K45" s="315"/>
      <c r="L45" s="316"/>
    </row>
    <row r="46" spans="1:12" s="159" customFormat="1" ht="15" customHeight="1" x14ac:dyDescent="0.3">
      <c r="A46" s="534">
        <v>2024</v>
      </c>
      <c r="B46" s="535"/>
      <c r="C46" s="535"/>
      <c r="D46" s="535"/>
      <c r="E46" s="535"/>
      <c r="F46" s="535"/>
      <c r="G46" s="536"/>
      <c r="H46" s="537"/>
      <c r="I46" s="538"/>
      <c r="J46" s="537"/>
      <c r="K46" s="537"/>
      <c r="L46" s="538"/>
    </row>
    <row r="47" spans="1:12" ht="15" customHeight="1" x14ac:dyDescent="0.3">
      <c r="A47" s="311" t="s">
        <v>22</v>
      </c>
      <c r="B47" s="318">
        <v>122410.483788</v>
      </c>
      <c r="C47" s="318">
        <v>94704.829196999999</v>
      </c>
      <c r="D47" s="318">
        <v>112237.969</v>
      </c>
      <c r="E47" s="318">
        <v>234648.452788</v>
      </c>
      <c r="F47" s="318">
        <v>10172.514788</v>
      </c>
      <c r="G47" s="313"/>
      <c r="H47" s="770">
        <v>8.6494801362017864</v>
      </c>
      <c r="I47" s="770">
        <v>10.053849606910987</v>
      </c>
      <c r="J47" s="770">
        <v>18.759878912680133</v>
      </c>
      <c r="K47" s="770">
        <v>13.261630450658012</v>
      </c>
      <c r="L47" s="341">
        <v>-43.975253392818026</v>
      </c>
    </row>
    <row r="48" spans="1:12" ht="15" customHeight="1" x14ac:dyDescent="0.3">
      <c r="A48" s="311" t="s">
        <v>23</v>
      </c>
      <c r="B48" s="318">
        <v>111356.905075</v>
      </c>
      <c r="C48" s="318">
        <v>91538.231578999999</v>
      </c>
      <c r="D48" s="318">
        <v>100116.365899</v>
      </c>
      <c r="E48" s="318">
        <v>211473.27097399998</v>
      </c>
      <c r="F48" s="318">
        <v>11240.539176000006</v>
      </c>
      <c r="G48" s="313"/>
      <c r="H48" s="315">
        <v>-1.1760708837474594</v>
      </c>
      <c r="I48" s="770">
        <v>4.1935629984541176</v>
      </c>
      <c r="J48" s="770">
        <v>7.996939900265569</v>
      </c>
      <c r="K48" s="770">
        <v>2.9642749062624207</v>
      </c>
      <c r="L48" s="341">
        <v>-43.738683468281117</v>
      </c>
    </row>
    <row r="49" spans="1:12" ht="15" customHeight="1" x14ac:dyDescent="0.3">
      <c r="A49" s="311" t="s">
        <v>24</v>
      </c>
      <c r="B49" s="318">
        <v>128564.532464</v>
      </c>
      <c r="C49" s="318">
        <v>104122.92022499999</v>
      </c>
      <c r="D49" s="318">
        <v>115845.336043</v>
      </c>
      <c r="E49" s="318">
        <v>244409.86850700001</v>
      </c>
      <c r="F49" s="318">
        <v>12719.196421000001</v>
      </c>
      <c r="G49" s="313"/>
      <c r="H49" s="315">
        <v>-0.90970793703992525</v>
      </c>
      <c r="I49" s="770">
        <v>1.544399353314041</v>
      </c>
      <c r="J49" s="770">
        <v>10.890043541399645</v>
      </c>
      <c r="K49" s="770">
        <v>4.3534567892974616</v>
      </c>
      <c r="L49" s="341">
        <v>-49.679113918982651</v>
      </c>
    </row>
    <row r="50" spans="1:12" ht="15" customHeight="1" x14ac:dyDescent="0.3">
      <c r="A50" s="311" t="s">
        <v>25</v>
      </c>
      <c r="B50" s="318">
        <v>114695.19450300001</v>
      </c>
      <c r="C50" s="318">
        <v>91715.557381000006</v>
      </c>
      <c r="D50" s="318">
        <v>106953.53694799999</v>
      </c>
      <c r="E50" s="318">
        <v>221648.731451</v>
      </c>
      <c r="F50" s="318">
        <v>7741.6575550000125</v>
      </c>
      <c r="G50" s="313"/>
      <c r="H50" s="315">
        <v>9.0614504936868183</v>
      </c>
      <c r="I50" s="770">
        <v>14.392623414206698</v>
      </c>
      <c r="J50" s="770">
        <v>13.997969436277858</v>
      </c>
      <c r="K50" s="770">
        <v>11.388983422108366</v>
      </c>
      <c r="L50" s="341">
        <v>-31.762086260664379</v>
      </c>
    </row>
    <row r="51" spans="1:12" ht="15" customHeight="1" x14ac:dyDescent="0.3">
      <c r="A51" s="311" t="s">
        <v>26</v>
      </c>
      <c r="B51" s="318">
        <v>128037.443455</v>
      </c>
      <c r="C51" s="318">
        <v>105806.143476</v>
      </c>
      <c r="D51" s="318">
        <v>118082.517423</v>
      </c>
      <c r="E51" s="318">
        <v>246119.96087800001</v>
      </c>
      <c r="F51" s="318">
        <v>9954.926032000003</v>
      </c>
      <c r="G51" s="313"/>
      <c r="H51" s="315">
        <v>7.1301655993589268</v>
      </c>
      <c r="I51" s="770">
        <v>13.013153528180025</v>
      </c>
      <c r="J51" s="770">
        <v>13.426686436670188</v>
      </c>
      <c r="K51" s="770">
        <v>10.061459978959721</v>
      </c>
      <c r="L51" s="341">
        <v>-35.404039804058321</v>
      </c>
    </row>
    <row r="52" spans="1:12" ht="15" customHeight="1" x14ac:dyDescent="0.3">
      <c r="A52" s="311" t="s">
        <v>27</v>
      </c>
      <c r="B52" s="318">
        <v>126016.519225</v>
      </c>
      <c r="C52" s="318">
        <v>100413.75307200001</v>
      </c>
      <c r="D52" s="318">
        <v>111740.28698200001</v>
      </c>
      <c r="E52" s="318">
        <v>237756.80620699999</v>
      </c>
      <c r="F52" s="318">
        <v>14276.232242999991</v>
      </c>
      <c r="G52" s="313"/>
      <c r="H52" s="315">
        <v>1.6738161070086848</v>
      </c>
      <c r="I52" s="315">
        <v>7.095449181552123</v>
      </c>
      <c r="J52" s="315">
        <v>17.776569562857777</v>
      </c>
      <c r="K52" s="315">
        <v>8.655664933416638</v>
      </c>
      <c r="L52" s="315">
        <v>-50.885350492682491</v>
      </c>
    </row>
    <row r="53" spans="1:12" ht="15" customHeight="1" x14ac:dyDescent="0.3">
      <c r="A53" s="311" t="s">
        <v>28</v>
      </c>
      <c r="B53" s="318">
        <v>131116.95314299999</v>
      </c>
      <c r="C53" s="318">
        <v>105042.795679</v>
      </c>
      <c r="D53" s="318">
        <v>124715.52999900001</v>
      </c>
      <c r="E53" s="318">
        <v>255832.48314199998</v>
      </c>
      <c r="F53" s="318">
        <v>6401.4231439999858</v>
      </c>
      <c r="G53" s="313"/>
      <c r="H53" s="315">
        <v>12.290963611121706</v>
      </c>
      <c r="I53" s="770">
        <v>17.97278479279445</v>
      </c>
      <c r="J53" s="770">
        <v>25.394911699358957</v>
      </c>
      <c r="K53" s="770">
        <v>18.318498753025114</v>
      </c>
      <c r="L53" s="341">
        <v>-63.012858498470294</v>
      </c>
    </row>
    <row r="54" spans="1:12" ht="15" customHeight="1" x14ac:dyDescent="0.3">
      <c r="A54" s="311" t="s">
        <v>29</v>
      </c>
      <c r="B54" s="318">
        <v>129003.53646800001</v>
      </c>
      <c r="C54" s="318">
        <v>106207.881335</v>
      </c>
      <c r="D54" s="318">
        <v>123489.842567</v>
      </c>
      <c r="E54" s="318">
        <v>252493.37903499999</v>
      </c>
      <c r="F54" s="318">
        <v>5513.693901000006</v>
      </c>
      <c r="G54" s="313"/>
      <c r="H54" s="315">
        <v>12.000905365910739</v>
      </c>
      <c r="I54" s="770">
        <v>15.319716146395344</v>
      </c>
      <c r="J54" s="770">
        <v>26.202663083366279</v>
      </c>
      <c r="K54" s="770">
        <v>18.524118309602951</v>
      </c>
      <c r="L54" s="341">
        <v>-68.184793109985804</v>
      </c>
    </row>
    <row r="55" spans="1:12" ht="15" customHeight="1" x14ac:dyDescent="0.3">
      <c r="A55" s="311" t="s">
        <v>30</v>
      </c>
      <c r="B55" s="318">
        <v>123557.38505700001</v>
      </c>
      <c r="C55" s="318">
        <v>99924.215710000004</v>
      </c>
      <c r="D55" s="318">
        <v>110790.02170500001</v>
      </c>
      <c r="E55" s="318">
        <v>234347.406762</v>
      </c>
      <c r="F55" s="318">
        <v>12767.363352</v>
      </c>
      <c r="G55" s="313"/>
      <c r="H55" s="315">
        <v>-0.62469839042605246</v>
      </c>
      <c r="I55" s="770">
        <v>3.3079316114589403</v>
      </c>
      <c r="J55" s="770">
        <v>10.860385542228475</v>
      </c>
      <c r="K55" s="770">
        <v>4.4931337575400185</v>
      </c>
      <c r="L55" s="341">
        <v>-47.669526280935884</v>
      </c>
    </row>
    <row r="56" spans="1:12" ht="15" customHeight="1" x14ac:dyDescent="0.3">
      <c r="A56" s="311" t="s">
        <v>31</v>
      </c>
      <c r="B56" s="318">
        <v>128138.741607</v>
      </c>
      <c r="C56" s="318">
        <v>99443.173005999997</v>
      </c>
      <c r="D56" s="318">
        <v>116269.33665899999</v>
      </c>
      <c r="E56" s="318">
        <v>244408.078266</v>
      </c>
      <c r="F56" s="318">
        <v>11869.40494800001</v>
      </c>
      <c r="G56" s="313"/>
      <c r="H56" s="315">
        <v>1.5751219157131937</v>
      </c>
      <c r="I56" s="770">
        <v>3.1652600507617956</v>
      </c>
      <c r="J56" s="770">
        <v>2.7229733459374761</v>
      </c>
      <c r="K56" s="770">
        <v>2.1179594441515377</v>
      </c>
      <c r="L56" s="341">
        <v>-8.4463187031228752</v>
      </c>
    </row>
    <row r="57" spans="1:12" ht="15" customHeight="1" x14ac:dyDescent="0.3">
      <c r="A57" s="311" t="s">
        <v>32</v>
      </c>
      <c r="B57" s="318">
        <v>126567.352482</v>
      </c>
      <c r="C57" s="318">
        <v>105376.866542</v>
      </c>
      <c r="D57" s="318">
        <v>111279.44960399999</v>
      </c>
      <c r="E57" s="318">
        <v>237846.80208599998</v>
      </c>
      <c r="F57" s="318">
        <v>15287.902878000008</v>
      </c>
      <c r="G57" s="313"/>
      <c r="H57" s="315">
        <v>4.0815826437073506</v>
      </c>
      <c r="I57" s="770">
        <v>10.296446714203318</v>
      </c>
      <c r="J57" s="770">
        <v>1.62415033271469</v>
      </c>
      <c r="K57" s="770">
        <v>2.9172145068923383</v>
      </c>
      <c r="L57" s="341">
        <v>26.315024635682498</v>
      </c>
    </row>
    <row r="58" spans="1:12" ht="15" hidden="1" customHeight="1" x14ac:dyDescent="0.3">
      <c r="A58" s="311" t="s">
        <v>33</v>
      </c>
      <c r="B58" s="318"/>
      <c r="C58" s="318"/>
      <c r="D58" s="318"/>
      <c r="E58" s="318"/>
      <c r="F58" s="318"/>
      <c r="G58" s="313"/>
      <c r="H58" s="315">
        <f t="shared" ref="H58" si="0">(B58/B44-1)*100</f>
        <v>-100</v>
      </c>
      <c r="I58" s="770">
        <f t="shared" ref="I58" si="1">(C58/C44-1)*100</f>
        <v>-100</v>
      </c>
      <c r="J58" s="770">
        <f t="shared" ref="J58" si="2">(D58/D44-1)*100</f>
        <v>-100</v>
      </c>
      <c r="K58" s="770">
        <f t="shared" ref="K58" si="3">(E58/E44-1)*100</f>
        <v>-100</v>
      </c>
      <c r="L58" s="341">
        <f t="shared" ref="L58" si="4">(F58/F44-1)*100</f>
        <v>-100</v>
      </c>
    </row>
  </sheetData>
  <mergeCells count="4">
    <mergeCell ref="B4:F4"/>
    <mergeCell ref="H4:L4"/>
    <mergeCell ref="B5:F5"/>
    <mergeCell ref="H5:L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3" fitToWidth="0" fitToHeight="0" orientation="portrait" useFirstPageNumber="1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742-0FB8-42AA-8EB4-D1FBEC7DEEA0}">
  <dimension ref="A1:M107"/>
  <sheetViews>
    <sheetView view="pageBreakPreview" zoomScaleNormal="98" zoomScaleSheetLayoutView="100" zoomScalePageLayoutView="70" workbookViewId="0">
      <selection activeCell="O16" sqref="O16"/>
    </sheetView>
  </sheetViews>
  <sheetFormatPr defaultColWidth="9.109375" defaultRowHeight="13.2" x14ac:dyDescent="0.3"/>
  <cols>
    <col min="1" max="1" width="28.33203125" style="10" customWidth="1"/>
    <col min="2" max="4" width="9.33203125" style="10" customWidth="1"/>
    <col min="5" max="6" width="9.5546875" style="10" customWidth="1"/>
    <col min="7" max="7" width="0.5546875" style="10" customWidth="1"/>
    <col min="8" max="10" width="9.33203125" style="10" customWidth="1"/>
    <col min="11" max="12" width="9.5546875" style="10" customWidth="1"/>
    <col min="13" max="16384" width="9.109375" style="10"/>
  </cols>
  <sheetData>
    <row r="1" spans="1:12" ht="15" customHeight="1" x14ac:dyDescent="0.3">
      <c r="A1" s="319" t="s">
        <v>1223</v>
      </c>
      <c r="B1" s="207"/>
      <c r="C1" s="207"/>
      <c r="E1" s="207"/>
      <c r="H1" s="207"/>
      <c r="I1" s="207"/>
      <c r="J1" s="207"/>
      <c r="K1" s="207"/>
      <c r="L1" s="207"/>
    </row>
    <row r="2" spans="1:12" ht="15" customHeight="1" x14ac:dyDescent="0.3">
      <c r="A2" s="320" t="s">
        <v>977</v>
      </c>
      <c r="B2" s="3"/>
      <c r="C2" s="3"/>
      <c r="E2" s="3"/>
      <c r="H2" s="3"/>
      <c r="I2" s="3"/>
      <c r="J2" s="3"/>
      <c r="K2" s="3"/>
      <c r="L2" s="3"/>
    </row>
    <row r="3" spans="1:12" ht="8.1" customHeight="1" x14ac:dyDescent="0.3">
      <c r="A3" s="30"/>
      <c r="B3" s="30"/>
      <c r="C3" s="30"/>
      <c r="E3" s="30"/>
      <c r="H3" s="30"/>
      <c r="I3" s="30"/>
      <c r="J3" s="30"/>
      <c r="K3" s="30"/>
      <c r="L3" s="30"/>
    </row>
    <row r="4" spans="1:12" ht="15" customHeight="1" x14ac:dyDescent="0.3">
      <c r="A4" s="626"/>
      <c r="B4" s="876" t="s">
        <v>5</v>
      </c>
      <c r="C4" s="876"/>
      <c r="D4" s="876"/>
      <c r="E4" s="876"/>
      <c r="F4" s="876"/>
      <c r="G4" s="627"/>
      <c r="H4" s="876" t="s">
        <v>7</v>
      </c>
      <c r="I4" s="876"/>
      <c r="J4" s="876"/>
      <c r="K4" s="876"/>
      <c r="L4" s="876"/>
    </row>
    <row r="5" spans="1:12" ht="15" customHeight="1" x14ac:dyDescent="0.3">
      <c r="A5" s="628"/>
      <c r="B5" s="874" t="s">
        <v>11</v>
      </c>
      <c r="C5" s="874"/>
      <c r="D5" s="874"/>
      <c r="E5" s="874"/>
      <c r="F5" s="874"/>
      <c r="G5" s="629"/>
      <c r="H5" s="874" t="s">
        <v>13</v>
      </c>
      <c r="I5" s="874"/>
      <c r="J5" s="874"/>
      <c r="K5" s="874"/>
      <c r="L5" s="874"/>
    </row>
    <row r="6" spans="1:12" ht="15" customHeight="1" x14ac:dyDescent="0.3">
      <c r="A6" s="561" t="s">
        <v>694</v>
      </c>
      <c r="B6" s="568" t="s">
        <v>30</v>
      </c>
      <c r="C6" s="568" t="s">
        <v>31</v>
      </c>
      <c r="D6" s="568" t="s">
        <v>32</v>
      </c>
      <c r="E6" s="875" t="s">
        <v>1242</v>
      </c>
      <c r="F6" s="875"/>
      <c r="G6" s="629"/>
      <c r="H6" s="568" t="s">
        <v>30</v>
      </c>
      <c r="I6" s="568" t="s">
        <v>31</v>
      </c>
      <c r="J6" s="568" t="s">
        <v>32</v>
      </c>
      <c r="K6" s="875" t="s">
        <v>1242</v>
      </c>
      <c r="L6" s="875"/>
    </row>
    <row r="7" spans="1:12" ht="15" customHeight="1" x14ac:dyDescent="0.3">
      <c r="A7" s="630" t="s">
        <v>695</v>
      </c>
      <c r="B7" s="568" t="s">
        <v>739</v>
      </c>
      <c r="C7" s="568" t="s">
        <v>739</v>
      </c>
      <c r="D7" s="568" t="s">
        <v>739</v>
      </c>
      <c r="E7" s="568" t="s">
        <v>740</v>
      </c>
      <c r="F7" s="568" t="s">
        <v>739</v>
      </c>
      <c r="G7" s="631"/>
      <c r="H7" s="568" t="s">
        <v>739</v>
      </c>
      <c r="I7" s="568" t="s">
        <v>739</v>
      </c>
      <c r="J7" s="568" t="s">
        <v>739</v>
      </c>
      <c r="K7" s="568" t="s">
        <v>740</v>
      </c>
      <c r="L7" s="568" t="s">
        <v>739</v>
      </c>
    </row>
    <row r="8" spans="1:12" ht="8.1" customHeight="1" x14ac:dyDescent="0.3">
      <c r="A8" s="227"/>
      <c r="B8" s="166"/>
      <c r="C8" s="166"/>
      <c r="E8" s="166"/>
      <c r="H8" s="166"/>
      <c r="I8" s="166"/>
      <c r="J8" s="166"/>
      <c r="K8" s="166"/>
      <c r="L8" s="166"/>
    </row>
    <row r="9" spans="1:12" s="159" customFormat="1" ht="15" customHeight="1" x14ac:dyDescent="0.3">
      <c r="A9" s="632" t="s">
        <v>1050</v>
      </c>
      <c r="B9" s="633">
        <v>123557.38505699999</v>
      </c>
      <c r="C9" s="633">
        <v>128138.74160700002</v>
      </c>
      <c r="D9" s="633">
        <v>126567.35248199996</v>
      </c>
      <c r="E9" s="633">
        <v>1307751.7963979999</v>
      </c>
      <c r="F9" s="633">
        <v>1369465.0472670004</v>
      </c>
      <c r="G9" s="633"/>
      <c r="H9" s="633">
        <v>110790.02170500005</v>
      </c>
      <c r="I9" s="633">
        <v>116269.33665900002</v>
      </c>
      <c r="J9" s="633">
        <v>111279.44960399999</v>
      </c>
      <c r="K9" s="633">
        <v>1104413.4390520002</v>
      </c>
      <c r="L9" s="633">
        <v>1251520.1928289996</v>
      </c>
    </row>
    <row r="10" spans="1:12" ht="8.1" customHeight="1" x14ac:dyDescent="0.3">
      <c r="A10" s="227"/>
      <c r="B10" s="467"/>
      <c r="C10" s="467"/>
      <c r="D10" s="467"/>
      <c r="E10" s="467"/>
      <c r="F10" s="467"/>
      <c r="G10" s="468"/>
      <c r="H10" s="467"/>
      <c r="I10" s="467"/>
      <c r="J10" s="467"/>
      <c r="K10" s="467"/>
      <c r="L10" s="467"/>
    </row>
    <row r="11" spans="1:12" s="228" customFormat="1" ht="15" customHeight="1" x14ac:dyDescent="0.3">
      <c r="A11" s="634" t="s">
        <v>696</v>
      </c>
      <c r="B11" s="621">
        <v>8985.5942500000001</v>
      </c>
      <c r="C11" s="621">
        <v>9718.7039519999998</v>
      </c>
      <c r="D11" s="621">
        <v>9522.2115450000001</v>
      </c>
      <c r="E11" s="621">
        <v>86596.760181999998</v>
      </c>
      <c r="F11" s="621">
        <v>95087.576612999997</v>
      </c>
      <c r="G11" s="621"/>
      <c r="H11" s="621">
        <v>6079.3112709999996</v>
      </c>
      <c r="I11" s="621">
        <v>6772.1684829999995</v>
      </c>
      <c r="J11" s="621">
        <v>6858.6323830000001</v>
      </c>
      <c r="K11" s="621">
        <v>60629.586636000007</v>
      </c>
      <c r="L11" s="621">
        <v>71762.304363000003</v>
      </c>
    </row>
    <row r="12" spans="1:12" ht="15" customHeight="1" x14ac:dyDescent="0.3">
      <c r="A12" s="635" t="s">
        <v>697</v>
      </c>
      <c r="B12" s="623"/>
      <c r="C12" s="623"/>
      <c r="D12" s="623"/>
      <c r="E12" s="623"/>
      <c r="F12" s="623"/>
      <c r="G12" s="636"/>
      <c r="H12" s="623"/>
      <c r="I12" s="623"/>
      <c r="J12" s="623"/>
      <c r="K12" s="623"/>
      <c r="L12" s="623"/>
    </row>
    <row r="13" spans="1:12" ht="8.1" customHeight="1" x14ac:dyDescent="0.3">
      <c r="A13" s="226"/>
      <c r="B13" s="371"/>
      <c r="C13" s="371"/>
      <c r="D13" s="371"/>
      <c r="E13" s="371"/>
      <c r="F13" s="371"/>
      <c r="G13" s="372"/>
      <c r="H13" s="229"/>
      <c r="I13" s="229"/>
      <c r="J13" s="229"/>
      <c r="K13" s="229"/>
      <c r="L13" s="229"/>
    </row>
    <row r="14" spans="1:12" s="230" customFormat="1" ht="15" customHeight="1" x14ac:dyDescent="0.3">
      <c r="A14" s="417" t="s">
        <v>698</v>
      </c>
      <c r="B14" s="374">
        <v>315.21941600000002</v>
      </c>
      <c r="C14" s="374">
        <v>382.69345199999998</v>
      </c>
      <c r="D14" s="374">
        <v>372.199612</v>
      </c>
      <c r="E14" s="374">
        <v>3403.7012589999999</v>
      </c>
      <c r="F14" s="374">
        <v>4106.3601699999999</v>
      </c>
      <c r="G14" s="374"/>
      <c r="H14" s="374">
        <v>520.07592</v>
      </c>
      <c r="I14" s="374">
        <v>656.38651100000004</v>
      </c>
      <c r="J14" s="374">
        <v>828.660754</v>
      </c>
      <c r="K14" s="374">
        <v>4953.9024470000004</v>
      </c>
      <c r="L14" s="374">
        <v>6778.7111809999997</v>
      </c>
    </row>
    <row r="15" spans="1:12" s="230" customFormat="1" ht="15" customHeight="1" x14ac:dyDescent="0.3">
      <c r="A15" s="365" t="s">
        <v>699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</row>
    <row r="16" spans="1:12" s="230" customFormat="1" ht="8.1" customHeight="1" x14ac:dyDescent="0.3">
      <c r="A16" s="365"/>
      <c r="B16" s="375"/>
      <c r="C16" s="375"/>
      <c r="D16" s="375"/>
      <c r="E16" s="375"/>
      <c r="F16" s="375"/>
      <c r="G16" s="376"/>
      <c r="H16" s="375"/>
      <c r="I16" s="375"/>
      <c r="J16" s="375"/>
      <c r="K16" s="375"/>
      <c r="L16" s="375"/>
    </row>
    <row r="17" spans="1:12" s="230" customFormat="1" ht="15" customHeight="1" x14ac:dyDescent="0.3">
      <c r="A17" s="417" t="s">
        <v>700</v>
      </c>
      <c r="B17" s="374">
        <v>52.692107</v>
      </c>
      <c r="C17" s="374">
        <v>23.003250000000001</v>
      </c>
      <c r="D17" s="374">
        <v>70.104866000000001</v>
      </c>
      <c r="E17" s="374">
        <v>537.91452400000003</v>
      </c>
      <c r="F17" s="374">
        <v>480.90341899999999</v>
      </c>
      <c r="G17" s="374"/>
      <c r="H17" s="374">
        <v>1.7204539999999999</v>
      </c>
      <c r="I17" s="374">
        <v>4.5833159999999999</v>
      </c>
      <c r="J17" s="374">
        <v>3.178045</v>
      </c>
      <c r="K17" s="374">
        <v>91.463823000000005</v>
      </c>
      <c r="L17" s="374">
        <v>41.575414000000002</v>
      </c>
    </row>
    <row r="18" spans="1:12" s="230" customFormat="1" ht="15" customHeight="1" x14ac:dyDescent="0.3">
      <c r="A18" s="365" t="s">
        <v>701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</row>
    <row r="19" spans="1:12" s="230" customFormat="1" ht="8.1" customHeight="1" x14ac:dyDescent="0.3">
      <c r="A19" s="365"/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</row>
    <row r="20" spans="1:12" s="230" customFormat="1" ht="15" customHeight="1" x14ac:dyDescent="0.3">
      <c r="A20" s="417" t="s">
        <v>702</v>
      </c>
      <c r="B20" s="374">
        <v>212.541293</v>
      </c>
      <c r="C20" s="374">
        <v>260.973726</v>
      </c>
      <c r="D20" s="374">
        <v>202.95549700000001</v>
      </c>
      <c r="E20" s="374">
        <v>2853.697737</v>
      </c>
      <c r="F20" s="374">
        <v>2747.632388</v>
      </c>
      <c r="G20" s="374"/>
      <c r="H20" s="374">
        <v>72.436369999999997</v>
      </c>
      <c r="I20" s="374">
        <v>80.305975000000004</v>
      </c>
      <c r="J20" s="374">
        <v>80.193060000000003</v>
      </c>
      <c r="K20" s="374">
        <v>778.47457199999997</v>
      </c>
      <c r="L20" s="374">
        <v>878.95923300000004</v>
      </c>
    </row>
    <row r="21" spans="1:12" s="230" customFormat="1" ht="15" customHeight="1" x14ac:dyDescent="0.3">
      <c r="A21" s="365" t="s">
        <v>703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</row>
    <row r="22" spans="1:12" s="230" customFormat="1" ht="8.1" customHeight="1" x14ac:dyDescent="0.3">
      <c r="A22" s="365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</row>
    <row r="23" spans="1:12" s="230" customFormat="1" ht="15" customHeight="1" x14ac:dyDescent="0.3">
      <c r="A23" s="417" t="s">
        <v>704</v>
      </c>
      <c r="B23" s="374">
        <v>5687.2171879999996</v>
      </c>
      <c r="C23" s="374">
        <v>5937.5468529999998</v>
      </c>
      <c r="D23" s="374">
        <v>6146.3864439999998</v>
      </c>
      <c r="E23" s="374">
        <v>54333.319959</v>
      </c>
      <c r="F23" s="374">
        <v>58871.457772000002</v>
      </c>
      <c r="G23" s="374"/>
      <c r="H23" s="374">
        <v>80.977048999999994</v>
      </c>
      <c r="I23" s="374">
        <v>61.113266000000003</v>
      </c>
      <c r="J23" s="374">
        <v>140.47663700000001</v>
      </c>
      <c r="K23" s="374">
        <v>4515.5812820000001</v>
      </c>
      <c r="L23" s="374">
        <v>1132.450323</v>
      </c>
    </row>
    <row r="24" spans="1:12" s="230" customFormat="1" ht="15" customHeight="1" x14ac:dyDescent="0.3">
      <c r="A24" s="365" t="s">
        <v>705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</row>
    <row r="25" spans="1:12" s="230" customFormat="1" ht="8.1" customHeight="1" x14ac:dyDescent="0.3">
      <c r="A25" s="365"/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</row>
    <row r="26" spans="1:12" s="230" customFormat="1" ht="15" customHeight="1" x14ac:dyDescent="0.3">
      <c r="A26" s="417" t="s">
        <v>571</v>
      </c>
      <c r="B26" s="374">
        <v>2717.924246</v>
      </c>
      <c r="C26" s="374">
        <v>3114.4866710000001</v>
      </c>
      <c r="D26" s="374">
        <v>2730.565126</v>
      </c>
      <c r="E26" s="374">
        <v>25468.126703000002</v>
      </c>
      <c r="F26" s="374">
        <v>28881.222863999999</v>
      </c>
      <c r="G26" s="374"/>
      <c r="H26" s="374">
        <v>5404.1014779999996</v>
      </c>
      <c r="I26" s="374">
        <v>5969.779415</v>
      </c>
      <c r="J26" s="374">
        <v>5806.1238869999997</v>
      </c>
      <c r="K26" s="374">
        <v>50290.164512000003</v>
      </c>
      <c r="L26" s="374">
        <v>62930.608211999999</v>
      </c>
    </row>
    <row r="27" spans="1:12" s="230" customFormat="1" ht="15" customHeight="1" x14ac:dyDescent="0.3">
      <c r="A27" s="365" t="s">
        <v>572</v>
      </c>
      <c r="B27" s="377"/>
      <c r="C27" s="377"/>
      <c r="D27" s="377"/>
      <c r="E27" s="377"/>
      <c r="F27" s="377"/>
      <c r="G27" s="378"/>
      <c r="H27" s="374"/>
      <c r="I27" s="374"/>
      <c r="J27" s="374"/>
      <c r="K27" s="374"/>
      <c r="L27" s="374"/>
    </row>
    <row r="28" spans="1:12" s="230" customFormat="1" ht="8.1" customHeight="1" x14ac:dyDescent="0.3">
      <c r="A28" s="169"/>
      <c r="B28" s="377"/>
      <c r="C28" s="377"/>
      <c r="D28" s="377"/>
      <c r="E28" s="377"/>
      <c r="F28" s="377"/>
      <c r="G28" s="378"/>
      <c r="H28" s="374"/>
      <c r="I28" s="374"/>
      <c r="J28" s="374"/>
      <c r="K28" s="374"/>
      <c r="L28" s="374"/>
    </row>
    <row r="29" spans="1:12" s="228" customFormat="1" ht="15" customHeight="1" x14ac:dyDescent="0.3">
      <c r="A29" s="634" t="s">
        <v>706</v>
      </c>
      <c r="B29" s="621">
        <v>6871.4225550000001</v>
      </c>
      <c r="C29" s="621">
        <v>7723.172337</v>
      </c>
      <c r="D29" s="621">
        <v>8300.3045480000001</v>
      </c>
      <c r="E29" s="621">
        <v>95648.147770999989</v>
      </c>
      <c r="F29" s="621">
        <v>92940.897610999993</v>
      </c>
      <c r="G29" s="621"/>
      <c r="H29" s="621">
        <v>8496.177724000001</v>
      </c>
      <c r="I29" s="621">
        <v>10222.962011</v>
      </c>
      <c r="J29" s="621">
        <v>8391.5382829999999</v>
      </c>
      <c r="K29" s="621">
        <v>102691.044251</v>
      </c>
      <c r="L29" s="621">
        <v>107686.928483</v>
      </c>
    </row>
    <row r="30" spans="1:12" ht="15" customHeight="1" x14ac:dyDescent="0.3">
      <c r="A30" s="635" t="s">
        <v>707</v>
      </c>
      <c r="B30" s="623"/>
      <c r="C30" s="623"/>
      <c r="D30" s="623"/>
      <c r="E30" s="623"/>
      <c r="F30" s="623"/>
      <c r="G30" s="636"/>
      <c r="H30" s="623"/>
      <c r="I30" s="623"/>
      <c r="J30" s="623"/>
      <c r="K30" s="623"/>
      <c r="L30" s="623"/>
    </row>
    <row r="31" spans="1:12" s="230" customFormat="1" ht="8.1" customHeight="1" x14ac:dyDescent="0.3">
      <c r="A31" s="169"/>
      <c r="B31" s="377"/>
      <c r="C31" s="377"/>
      <c r="D31" s="377"/>
      <c r="E31" s="377"/>
      <c r="F31" s="377"/>
      <c r="G31" s="378"/>
      <c r="H31" s="374"/>
      <c r="I31" s="374"/>
      <c r="J31" s="374"/>
      <c r="K31" s="374"/>
      <c r="L31" s="374"/>
    </row>
    <row r="32" spans="1:12" s="230" customFormat="1" ht="15" customHeight="1" x14ac:dyDescent="0.3">
      <c r="A32" s="417" t="s">
        <v>708</v>
      </c>
      <c r="B32" s="379">
        <v>164.925409</v>
      </c>
      <c r="C32" s="379">
        <v>169.82142400000001</v>
      </c>
      <c r="D32" s="379">
        <v>206.34972400000001</v>
      </c>
      <c r="E32" s="379">
        <v>1766.4081639999999</v>
      </c>
      <c r="F32" s="379">
        <v>2254.6328920000001</v>
      </c>
      <c r="G32" s="379"/>
      <c r="H32" s="379">
        <v>39.641978000000002</v>
      </c>
      <c r="I32" s="379">
        <v>64.984671000000006</v>
      </c>
      <c r="J32" s="379">
        <v>42.002273000000002</v>
      </c>
      <c r="K32" s="379">
        <v>551.77852900000005</v>
      </c>
      <c r="L32" s="379">
        <v>511.052997</v>
      </c>
    </row>
    <row r="33" spans="1:12" s="230" customFormat="1" ht="15" customHeight="1" x14ac:dyDescent="0.3">
      <c r="A33" s="365" t="s">
        <v>709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</row>
    <row r="34" spans="1:12" s="230" customFormat="1" ht="8.1" customHeight="1" x14ac:dyDescent="0.3">
      <c r="A34" s="417"/>
      <c r="B34" s="380"/>
      <c r="C34" s="380"/>
      <c r="D34" s="380"/>
      <c r="E34" s="380"/>
      <c r="F34" s="380"/>
      <c r="G34" s="374"/>
      <c r="H34" s="380"/>
      <c r="I34" s="380"/>
      <c r="J34" s="380"/>
      <c r="K34" s="380"/>
      <c r="L34" s="380"/>
    </row>
    <row r="35" spans="1:12" s="230" customFormat="1" ht="15" customHeight="1" x14ac:dyDescent="0.3">
      <c r="A35" s="417" t="s">
        <v>710</v>
      </c>
      <c r="B35" s="374">
        <v>1729.4640240000001</v>
      </c>
      <c r="C35" s="374">
        <v>1241.4132950000001</v>
      </c>
      <c r="D35" s="374">
        <v>1637.27828</v>
      </c>
      <c r="E35" s="374">
        <v>26072.755723999999</v>
      </c>
      <c r="F35" s="374">
        <v>23776.335805999999</v>
      </c>
      <c r="G35" s="374"/>
      <c r="H35" s="374">
        <v>4864.1271720000004</v>
      </c>
      <c r="I35" s="374">
        <v>6706.4672979999996</v>
      </c>
      <c r="J35" s="374">
        <v>4275.4492620000001</v>
      </c>
      <c r="K35" s="374">
        <v>54790.396164999998</v>
      </c>
      <c r="L35" s="374">
        <v>59047.606933000003</v>
      </c>
    </row>
    <row r="36" spans="1:12" s="230" customFormat="1" ht="15" customHeight="1" x14ac:dyDescent="0.3">
      <c r="A36" s="365" t="s">
        <v>711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</row>
    <row r="37" spans="1:12" s="230" customFormat="1" ht="8.1" customHeight="1" x14ac:dyDescent="0.3">
      <c r="A37" s="365"/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</row>
    <row r="38" spans="1:12" s="230" customFormat="1" ht="15" customHeight="1" x14ac:dyDescent="0.3">
      <c r="A38" s="417" t="s">
        <v>712</v>
      </c>
      <c r="B38" s="374">
        <v>4190.1243709999999</v>
      </c>
      <c r="C38" s="374">
        <v>5197.9941079999999</v>
      </c>
      <c r="D38" s="374">
        <v>5652.8885659999996</v>
      </c>
      <c r="E38" s="374">
        <v>53921.925541999997</v>
      </c>
      <c r="F38" s="374">
        <v>55003.304378000001</v>
      </c>
      <c r="G38" s="374"/>
      <c r="H38" s="374">
        <v>910.10116300000004</v>
      </c>
      <c r="I38" s="374">
        <v>896.95738400000005</v>
      </c>
      <c r="J38" s="374">
        <v>955.13896899999997</v>
      </c>
      <c r="K38" s="374">
        <v>6432.7450019999997</v>
      </c>
      <c r="L38" s="374">
        <v>9620.7906939999993</v>
      </c>
    </row>
    <row r="39" spans="1:12" s="230" customFormat="1" ht="15" customHeight="1" x14ac:dyDescent="0.3">
      <c r="A39" s="365" t="s">
        <v>713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</row>
    <row r="40" spans="1:12" s="230" customFormat="1" ht="8.1" customHeight="1" x14ac:dyDescent="0.3">
      <c r="A40" s="365"/>
      <c r="B40" s="377"/>
      <c r="C40" s="377"/>
      <c r="D40" s="377"/>
      <c r="E40" s="377"/>
      <c r="F40" s="377"/>
      <c r="G40" s="378"/>
      <c r="H40" s="374"/>
      <c r="I40" s="374"/>
      <c r="J40" s="374"/>
      <c r="K40" s="374"/>
      <c r="L40" s="374"/>
    </row>
    <row r="41" spans="1:12" s="230" customFormat="1" ht="15" customHeight="1" x14ac:dyDescent="0.3">
      <c r="A41" s="417" t="s">
        <v>571</v>
      </c>
      <c r="B41" s="374">
        <v>786.90875100000005</v>
      </c>
      <c r="C41" s="374">
        <v>1113.9435100000001</v>
      </c>
      <c r="D41" s="374">
        <v>803.78797799999995</v>
      </c>
      <c r="E41" s="374">
        <v>13887.058341</v>
      </c>
      <c r="F41" s="374">
        <v>11906.624535000001</v>
      </c>
      <c r="G41" s="374"/>
      <c r="H41" s="374">
        <v>2682.3074109999998</v>
      </c>
      <c r="I41" s="374">
        <v>2554.5526580000001</v>
      </c>
      <c r="J41" s="374">
        <v>3118.9477790000001</v>
      </c>
      <c r="K41" s="374">
        <v>40916.124555000002</v>
      </c>
      <c r="L41" s="374">
        <v>38507.477858999999</v>
      </c>
    </row>
    <row r="42" spans="1:12" s="230" customFormat="1" ht="15" customHeight="1" x14ac:dyDescent="0.3">
      <c r="A42" s="365" t="s">
        <v>572</v>
      </c>
      <c r="B42" s="377"/>
      <c r="C42" s="377"/>
      <c r="D42" s="377"/>
      <c r="E42" s="377"/>
      <c r="F42" s="377"/>
      <c r="G42" s="378"/>
      <c r="H42" s="374"/>
      <c r="I42" s="374"/>
      <c r="J42" s="374"/>
      <c r="K42" s="374"/>
      <c r="L42" s="374"/>
    </row>
    <row r="43" spans="1:12" s="230" customFormat="1" ht="8.1" customHeight="1" x14ac:dyDescent="0.3">
      <c r="A43" s="169"/>
      <c r="B43" s="377"/>
      <c r="C43" s="377"/>
      <c r="D43" s="377"/>
      <c r="E43" s="377"/>
      <c r="F43" s="377"/>
      <c r="G43" s="378"/>
      <c r="H43" s="374"/>
      <c r="I43" s="374"/>
      <c r="J43" s="374"/>
      <c r="K43" s="374"/>
      <c r="L43" s="374"/>
    </row>
    <row r="44" spans="1:12" s="228" customFormat="1" ht="15" customHeight="1" x14ac:dyDescent="0.3">
      <c r="A44" s="634" t="s">
        <v>714</v>
      </c>
      <c r="B44" s="621">
        <v>106967.385423</v>
      </c>
      <c r="C44" s="621">
        <v>109498.12794100001</v>
      </c>
      <c r="D44" s="621">
        <v>107651.30153199995</v>
      </c>
      <c r="E44" s="621">
        <v>1117404.789817</v>
      </c>
      <c r="F44" s="621">
        <v>1171828.3856090005</v>
      </c>
      <c r="G44" s="621"/>
      <c r="H44" s="621">
        <v>94494.096092000036</v>
      </c>
      <c r="I44" s="621">
        <v>97699.476462000021</v>
      </c>
      <c r="J44" s="621">
        <v>94101.694054999985</v>
      </c>
      <c r="K44" s="621">
        <v>924929.32613800012</v>
      </c>
      <c r="L44" s="621">
        <v>1049994.4074579997</v>
      </c>
    </row>
    <row r="45" spans="1:12" ht="15" customHeight="1" x14ac:dyDescent="0.3">
      <c r="A45" s="635" t="s">
        <v>715</v>
      </c>
      <c r="B45" s="623"/>
      <c r="C45" s="623"/>
      <c r="D45" s="623"/>
      <c r="E45" s="623"/>
      <c r="F45" s="623"/>
      <c r="G45" s="636"/>
      <c r="H45" s="623"/>
      <c r="I45" s="623"/>
      <c r="J45" s="623"/>
      <c r="K45" s="623"/>
      <c r="L45" s="623"/>
    </row>
    <row r="46" spans="1:12" s="230" customFormat="1" ht="8.1" customHeight="1" x14ac:dyDescent="0.3">
      <c r="A46" s="169"/>
      <c r="B46" s="377"/>
      <c r="C46" s="377"/>
      <c r="D46" s="377"/>
      <c r="E46" s="377"/>
      <c r="F46" s="377"/>
      <c r="G46" s="378"/>
      <c r="H46" s="374"/>
      <c r="I46" s="374"/>
      <c r="J46" s="374"/>
      <c r="K46" s="374"/>
      <c r="L46" s="374"/>
    </row>
    <row r="47" spans="1:12" s="230" customFormat="1" ht="28.5" customHeight="1" x14ac:dyDescent="0.3">
      <c r="A47" s="417" t="s">
        <v>1203</v>
      </c>
      <c r="B47" s="379">
        <v>54498.828418999998</v>
      </c>
      <c r="C47" s="379">
        <v>53035.078264999996</v>
      </c>
      <c r="D47" s="379">
        <v>51026.370653999998</v>
      </c>
      <c r="E47" s="379">
        <v>529486.08149500005</v>
      </c>
      <c r="F47" s="379">
        <v>542336.10015800002</v>
      </c>
      <c r="G47" s="379"/>
      <c r="H47" s="379">
        <v>40774.961405000002</v>
      </c>
      <c r="I47" s="379">
        <v>41233.232079000001</v>
      </c>
      <c r="J47" s="379">
        <v>39347.951179999996</v>
      </c>
      <c r="K47" s="379">
        <v>323535.67969999998</v>
      </c>
      <c r="L47" s="379">
        <v>413046.34567100002</v>
      </c>
    </row>
    <row r="48" spans="1:12" s="230" customFormat="1" ht="28.5" customHeight="1" x14ac:dyDescent="0.3">
      <c r="A48" s="365" t="s">
        <v>716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</row>
    <row r="49" spans="1:12" s="230" customFormat="1" ht="8.1" customHeight="1" x14ac:dyDescent="0.3">
      <c r="A49" s="418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</row>
    <row r="50" spans="1:12" s="230" customFormat="1" ht="41.25" customHeight="1" x14ac:dyDescent="0.3">
      <c r="A50" s="417" t="s">
        <v>994</v>
      </c>
      <c r="B50" s="374">
        <v>6218.9182250000003</v>
      </c>
      <c r="C50" s="374">
        <v>6054.5374149999998</v>
      </c>
      <c r="D50" s="374">
        <v>6380.0257149999998</v>
      </c>
      <c r="E50" s="374">
        <v>65508.500110000001</v>
      </c>
      <c r="F50" s="374">
        <v>67738.215834000002</v>
      </c>
      <c r="G50" s="374"/>
      <c r="H50" s="374">
        <v>7947.2541039999996</v>
      </c>
      <c r="I50" s="374">
        <v>8499.8903429999991</v>
      </c>
      <c r="J50" s="374">
        <v>7927.5314420000004</v>
      </c>
      <c r="K50" s="374">
        <v>95994.107552999994</v>
      </c>
      <c r="L50" s="374">
        <v>95835.065321999995</v>
      </c>
    </row>
    <row r="51" spans="1:12" s="230" customFormat="1" ht="41.25" customHeight="1" x14ac:dyDescent="0.3">
      <c r="A51" s="365" t="s">
        <v>995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</row>
    <row r="52" spans="1:12" s="230" customFormat="1" ht="8.1" customHeight="1" x14ac:dyDescent="0.3">
      <c r="A52" s="365"/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</row>
    <row r="53" spans="1:12" s="230" customFormat="1" ht="30" customHeight="1" x14ac:dyDescent="0.3">
      <c r="A53" s="417" t="s">
        <v>1205</v>
      </c>
      <c r="B53" s="374">
        <v>5528.8076929999997</v>
      </c>
      <c r="C53" s="374">
        <v>5661.4273149999999</v>
      </c>
      <c r="D53" s="374">
        <v>6309.0015919999996</v>
      </c>
      <c r="E53" s="374">
        <v>51653.766873</v>
      </c>
      <c r="F53" s="374">
        <v>62633.088344999996</v>
      </c>
      <c r="G53" s="374"/>
      <c r="H53" s="374">
        <v>8733.7320259999997</v>
      </c>
      <c r="I53" s="374">
        <v>10713.49106</v>
      </c>
      <c r="J53" s="374">
        <v>8631.1656390000007</v>
      </c>
      <c r="K53" s="374">
        <v>80937.948057999994</v>
      </c>
      <c r="L53" s="374">
        <v>102892.278363</v>
      </c>
    </row>
    <row r="54" spans="1:12" s="230" customFormat="1" ht="30" customHeight="1" x14ac:dyDescent="0.3">
      <c r="A54" s="365" t="s">
        <v>1204</v>
      </c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</row>
    <row r="55" spans="1:12" s="230" customFormat="1" ht="8.1" customHeight="1" x14ac:dyDescent="0.3">
      <c r="A55" s="365"/>
      <c r="B55" s="375"/>
      <c r="C55" s="375"/>
      <c r="D55" s="375"/>
      <c r="E55" s="375"/>
      <c r="F55" s="375"/>
      <c r="G55" s="376"/>
      <c r="H55" s="375"/>
      <c r="I55" s="375"/>
      <c r="J55" s="375"/>
      <c r="K55" s="375"/>
      <c r="L55" s="375"/>
    </row>
    <row r="56" spans="1:12" s="230" customFormat="1" ht="15" customHeight="1" x14ac:dyDescent="0.3">
      <c r="A56" s="417" t="s">
        <v>717</v>
      </c>
      <c r="B56" s="374">
        <v>8188.1731309999996</v>
      </c>
      <c r="C56" s="374">
        <v>9547.8623060000009</v>
      </c>
      <c r="D56" s="374">
        <v>8879.4476259999992</v>
      </c>
      <c r="E56" s="374">
        <v>134437.69784099999</v>
      </c>
      <c r="F56" s="374">
        <v>117553.05757999999</v>
      </c>
      <c r="G56" s="374"/>
      <c r="H56" s="374">
        <v>10284.30315</v>
      </c>
      <c r="I56" s="374">
        <v>8793.6347779999996</v>
      </c>
      <c r="J56" s="374">
        <v>8804.2996070000008</v>
      </c>
      <c r="K56" s="374">
        <v>127347.499249</v>
      </c>
      <c r="L56" s="374">
        <v>118741.111601</v>
      </c>
    </row>
    <row r="57" spans="1:12" s="230" customFormat="1" ht="15" customHeight="1" x14ac:dyDescent="0.3">
      <c r="A57" s="365" t="s">
        <v>718</v>
      </c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</row>
    <row r="58" spans="1:12" s="230" customFormat="1" ht="8.1" customHeight="1" x14ac:dyDescent="0.3">
      <c r="A58" s="365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</row>
    <row r="59" spans="1:12" s="230" customFormat="1" ht="15" customHeight="1" x14ac:dyDescent="0.3">
      <c r="A59" s="417" t="s">
        <v>719</v>
      </c>
      <c r="B59" s="374">
        <v>4798.2105199999996</v>
      </c>
      <c r="C59" s="374">
        <v>4702.2345939999996</v>
      </c>
      <c r="D59" s="374">
        <v>4660.5987510000004</v>
      </c>
      <c r="E59" s="374">
        <v>51691.837625</v>
      </c>
      <c r="F59" s="374">
        <v>55751.946257000003</v>
      </c>
      <c r="G59" s="374"/>
      <c r="H59" s="374">
        <v>5388.7867910000004</v>
      </c>
      <c r="I59" s="374">
        <v>5568.892938</v>
      </c>
      <c r="J59" s="374">
        <v>5553.6572079999996</v>
      </c>
      <c r="K59" s="374">
        <v>58865.213464</v>
      </c>
      <c r="L59" s="374">
        <v>65177.861509000002</v>
      </c>
    </row>
    <row r="60" spans="1:12" s="230" customFormat="1" ht="15" customHeight="1" x14ac:dyDescent="0.3">
      <c r="A60" s="365" t="s">
        <v>720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</row>
    <row r="61" spans="1:12" s="230" customFormat="1" ht="8.1" customHeight="1" x14ac:dyDescent="0.3">
      <c r="A61" s="365"/>
      <c r="B61" s="375"/>
      <c r="C61" s="375"/>
      <c r="D61" s="375"/>
      <c r="E61" s="375"/>
      <c r="F61" s="375"/>
      <c r="G61" s="376"/>
      <c r="H61" s="375"/>
      <c r="I61" s="375"/>
      <c r="J61" s="375"/>
      <c r="K61" s="375"/>
      <c r="L61" s="375"/>
    </row>
    <row r="62" spans="1:12" s="230" customFormat="1" ht="30" customHeight="1" x14ac:dyDescent="0.3">
      <c r="A62" s="417" t="s">
        <v>1212</v>
      </c>
      <c r="B62" s="374">
        <v>1476.2318949999999</v>
      </c>
      <c r="C62" s="374">
        <v>1627.9914389999999</v>
      </c>
      <c r="D62" s="374">
        <v>1550.1069970000001</v>
      </c>
      <c r="E62" s="374">
        <v>16093.191428</v>
      </c>
      <c r="F62" s="374">
        <v>17139.063872999999</v>
      </c>
      <c r="G62" s="374"/>
      <c r="H62" s="374">
        <v>3972.599037</v>
      </c>
      <c r="I62" s="374">
        <v>4198.2735949999997</v>
      </c>
      <c r="J62" s="374">
        <v>4817.5784949999997</v>
      </c>
      <c r="K62" s="374">
        <v>50818.711175999997</v>
      </c>
      <c r="L62" s="374">
        <v>47995.445199000002</v>
      </c>
    </row>
    <row r="63" spans="1:12" s="230" customFormat="1" ht="15" customHeight="1" x14ac:dyDescent="0.3">
      <c r="A63" s="365" t="s">
        <v>721</v>
      </c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</row>
    <row r="64" spans="1:12" s="230" customFormat="1" ht="8.1" customHeight="1" x14ac:dyDescent="0.3">
      <c r="A64" s="418"/>
      <c r="B64" s="374"/>
      <c r="C64" s="374"/>
      <c r="D64" s="374"/>
      <c r="E64" s="374"/>
      <c r="F64" s="374"/>
      <c r="G64" s="374"/>
      <c r="H64" s="374"/>
      <c r="I64" s="374"/>
      <c r="J64" s="374"/>
      <c r="K64" s="374"/>
      <c r="L64" s="374"/>
    </row>
    <row r="65" spans="1:12" s="230" customFormat="1" ht="15" customHeight="1" x14ac:dyDescent="0.3">
      <c r="A65" s="417" t="s">
        <v>1206</v>
      </c>
      <c r="B65" s="374">
        <v>4855.9865760000002</v>
      </c>
      <c r="C65" s="374">
        <v>5114.3472670000001</v>
      </c>
      <c r="D65" s="374">
        <v>4594.894112</v>
      </c>
      <c r="E65" s="374">
        <v>49706.556184000001</v>
      </c>
      <c r="F65" s="374">
        <v>54087.287888999999</v>
      </c>
      <c r="G65" s="374"/>
      <c r="H65" s="374">
        <v>2561.6455430000001</v>
      </c>
      <c r="I65" s="374">
        <v>2702.2546130000001</v>
      </c>
      <c r="J65" s="374">
        <v>2783.4221539999999</v>
      </c>
      <c r="K65" s="374">
        <v>28078.672916</v>
      </c>
      <c r="L65" s="374">
        <v>29474.612062</v>
      </c>
    </row>
    <row r="66" spans="1:12" s="230" customFormat="1" ht="30" customHeight="1" x14ac:dyDescent="0.3">
      <c r="A66" s="365" t="s">
        <v>1207</v>
      </c>
      <c r="B66" s="374"/>
      <c r="C66" s="374"/>
      <c r="D66" s="374"/>
      <c r="E66" s="374"/>
      <c r="F66" s="374"/>
      <c r="G66" s="374"/>
      <c r="H66" s="374"/>
      <c r="I66" s="374"/>
      <c r="J66" s="374"/>
      <c r="K66" s="374"/>
      <c r="L66" s="374"/>
    </row>
    <row r="67" spans="1:12" s="230" customFormat="1" ht="8.1" customHeight="1" x14ac:dyDescent="0.3">
      <c r="A67" s="365"/>
      <c r="B67" s="375"/>
      <c r="C67" s="375"/>
      <c r="D67" s="375"/>
      <c r="E67" s="375"/>
      <c r="F67" s="375"/>
      <c r="G67" s="376"/>
      <c r="H67" s="375"/>
      <c r="I67" s="375"/>
      <c r="J67" s="375"/>
      <c r="K67" s="375"/>
      <c r="L67" s="375"/>
    </row>
    <row r="68" spans="1:12" s="230" customFormat="1" ht="15" customHeight="1" x14ac:dyDescent="0.3">
      <c r="A68" s="417" t="s">
        <v>722</v>
      </c>
      <c r="B68" s="374">
        <v>2947.6387570000002</v>
      </c>
      <c r="C68" s="374">
        <v>3337.0035440000001</v>
      </c>
      <c r="D68" s="374">
        <v>3048.5519079999999</v>
      </c>
      <c r="E68" s="374">
        <v>27485.099856000001</v>
      </c>
      <c r="F68" s="374">
        <v>32054.343894000001</v>
      </c>
      <c r="G68" s="374"/>
      <c r="H68" s="374">
        <v>2550.709421</v>
      </c>
      <c r="I68" s="374">
        <v>2706.8396990000001</v>
      </c>
      <c r="J68" s="374">
        <v>2851.675213</v>
      </c>
      <c r="K68" s="374">
        <v>25805.628435999999</v>
      </c>
      <c r="L68" s="374">
        <v>29155.873694000002</v>
      </c>
    </row>
    <row r="69" spans="1:12" s="230" customFormat="1" ht="15" customHeight="1" x14ac:dyDescent="0.3">
      <c r="A69" s="365" t="s">
        <v>723</v>
      </c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374"/>
    </row>
    <row r="70" spans="1:12" s="230" customFormat="1" ht="8.1" customHeight="1" x14ac:dyDescent="0.3">
      <c r="A70" s="365"/>
      <c r="B70" s="374"/>
      <c r="C70" s="374"/>
      <c r="D70" s="374"/>
      <c r="E70" s="374"/>
      <c r="F70" s="374"/>
      <c r="G70" s="374"/>
      <c r="H70" s="374"/>
      <c r="I70" s="374"/>
      <c r="J70" s="374"/>
      <c r="K70" s="374"/>
      <c r="L70" s="374"/>
    </row>
    <row r="71" spans="1:12" s="230" customFormat="1" ht="15" customHeight="1" x14ac:dyDescent="0.3">
      <c r="A71" s="417" t="s">
        <v>724</v>
      </c>
      <c r="B71" s="374">
        <v>1291.2334960000001</v>
      </c>
      <c r="C71" s="374">
        <v>1414.833705</v>
      </c>
      <c r="D71" s="374">
        <v>1371.217189</v>
      </c>
      <c r="E71" s="374">
        <v>14649.132174</v>
      </c>
      <c r="F71" s="374">
        <v>15856.518136999999</v>
      </c>
      <c r="G71" s="374"/>
      <c r="H71" s="374">
        <v>1583.5187149999999</v>
      </c>
      <c r="I71" s="374">
        <v>1717.8739439999999</v>
      </c>
      <c r="J71" s="374">
        <v>1981.929249</v>
      </c>
      <c r="K71" s="374">
        <v>17006.406817999999</v>
      </c>
      <c r="L71" s="374">
        <v>19568.682915000001</v>
      </c>
    </row>
    <row r="72" spans="1:12" s="230" customFormat="1" ht="30" customHeight="1" x14ac:dyDescent="0.3">
      <c r="A72" s="365" t="s">
        <v>1208</v>
      </c>
      <c r="B72" s="374"/>
      <c r="C72" s="374"/>
      <c r="D72" s="374"/>
      <c r="E72" s="374"/>
      <c r="F72" s="374"/>
      <c r="G72" s="374"/>
      <c r="H72" s="374"/>
      <c r="I72" s="374"/>
      <c r="J72" s="374"/>
      <c r="K72" s="374"/>
      <c r="L72" s="374"/>
    </row>
    <row r="73" spans="1:12" s="230" customFormat="1" ht="8.1" customHeight="1" x14ac:dyDescent="0.3">
      <c r="A73" s="417"/>
      <c r="B73" s="380"/>
      <c r="C73" s="380"/>
      <c r="D73" s="380"/>
      <c r="E73" s="380"/>
      <c r="F73" s="380"/>
      <c r="G73" s="374"/>
      <c r="H73" s="380"/>
      <c r="I73" s="380"/>
      <c r="J73" s="380"/>
      <c r="K73" s="380"/>
      <c r="L73" s="380"/>
    </row>
    <row r="74" spans="1:12" s="230" customFormat="1" ht="15" customHeight="1" x14ac:dyDescent="0.3">
      <c r="A74" s="417" t="s">
        <v>725</v>
      </c>
      <c r="B74" s="374">
        <v>2076.2825739999998</v>
      </c>
      <c r="C74" s="374">
        <v>2534.8336469999999</v>
      </c>
      <c r="D74" s="374">
        <v>2225.5613870000002</v>
      </c>
      <c r="E74" s="374">
        <v>27706.899457</v>
      </c>
      <c r="F74" s="374">
        <v>30283.724849999999</v>
      </c>
      <c r="G74" s="374"/>
      <c r="H74" s="374">
        <v>2507.3769990000001</v>
      </c>
      <c r="I74" s="374">
        <v>2724.6175130000001</v>
      </c>
      <c r="J74" s="374">
        <v>2371.5193570000001</v>
      </c>
      <c r="K74" s="374">
        <v>29079.565955999999</v>
      </c>
      <c r="L74" s="374">
        <v>30237.788229999998</v>
      </c>
    </row>
    <row r="75" spans="1:12" s="230" customFormat="1" ht="15" customHeight="1" x14ac:dyDescent="0.3">
      <c r="A75" s="365" t="s">
        <v>726</v>
      </c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</row>
    <row r="76" spans="1:12" s="230" customFormat="1" ht="8.1" customHeight="1" x14ac:dyDescent="0.3">
      <c r="A76" s="365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</row>
    <row r="77" spans="1:12" s="230" customFormat="1" ht="15" customHeight="1" x14ac:dyDescent="0.3">
      <c r="A77" s="417" t="s">
        <v>727</v>
      </c>
      <c r="B77" s="374">
        <v>1339.1380610000001</v>
      </c>
      <c r="C77" s="374">
        <v>1460.7785100000001</v>
      </c>
      <c r="D77" s="374">
        <v>1523.247202</v>
      </c>
      <c r="E77" s="374">
        <v>14682.669465000001</v>
      </c>
      <c r="F77" s="374">
        <v>15910.516546000001</v>
      </c>
      <c r="G77" s="374"/>
      <c r="H77" s="374">
        <v>1195.828076</v>
      </c>
      <c r="I77" s="374">
        <v>1256.679586</v>
      </c>
      <c r="J77" s="374">
        <v>1294.683311</v>
      </c>
      <c r="K77" s="374">
        <v>13637.858328</v>
      </c>
      <c r="L77" s="374">
        <v>14662.170743000001</v>
      </c>
    </row>
    <row r="78" spans="1:12" s="230" customFormat="1" ht="15" customHeight="1" x14ac:dyDescent="0.3">
      <c r="A78" s="365" t="s">
        <v>728</v>
      </c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</row>
    <row r="79" spans="1:12" s="230" customFormat="1" ht="8.1" customHeight="1" x14ac:dyDescent="0.3">
      <c r="A79" s="365"/>
      <c r="B79" s="375"/>
      <c r="C79" s="375"/>
      <c r="D79" s="375"/>
      <c r="E79" s="375"/>
      <c r="F79" s="375"/>
      <c r="G79" s="376"/>
      <c r="H79" s="375"/>
      <c r="I79" s="375"/>
      <c r="J79" s="375"/>
      <c r="K79" s="375"/>
      <c r="L79" s="375"/>
    </row>
    <row r="80" spans="1:12" s="230" customFormat="1" ht="15" customHeight="1" x14ac:dyDescent="0.3">
      <c r="A80" s="417" t="s">
        <v>729</v>
      </c>
      <c r="B80" s="374">
        <v>1016.42804</v>
      </c>
      <c r="C80" s="374">
        <v>1006.995284</v>
      </c>
      <c r="D80" s="374">
        <v>1205.0419440000001</v>
      </c>
      <c r="E80" s="374">
        <v>10362.041245</v>
      </c>
      <c r="F80" s="374">
        <v>12679.079374000001</v>
      </c>
      <c r="G80" s="374"/>
      <c r="H80" s="374">
        <v>1090.099228</v>
      </c>
      <c r="I80" s="374">
        <v>1184.650498</v>
      </c>
      <c r="J80" s="374">
        <v>1168.809765</v>
      </c>
      <c r="K80" s="374">
        <v>11245.709593</v>
      </c>
      <c r="L80" s="374">
        <v>13053.91051</v>
      </c>
    </row>
    <row r="81" spans="1:12" s="230" customFormat="1" ht="15" customHeight="1" x14ac:dyDescent="0.3">
      <c r="A81" s="365" t="s">
        <v>730</v>
      </c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</row>
    <row r="82" spans="1:12" s="230" customFormat="1" ht="8.1" customHeight="1" x14ac:dyDescent="0.3">
      <c r="A82" s="365"/>
      <c r="B82" s="374"/>
      <c r="C82" s="374"/>
      <c r="D82" s="374"/>
      <c r="E82" s="374"/>
      <c r="F82" s="374"/>
      <c r="G82" s="374"/>
      <c r="H82" s="374"/>
      <c r="I82" s="374"/>
      <c r="J82" s="374"/>
      <c r="K82" s="374"/>
      <c r="L82" s="374"/>
    </row>
    <row r="83" spans="1:12" s="230" customFormat="1" ht="15" customHeight="1" x14ac:dyDescent="0.3">
      <c r="A83" s="417" t="s">
        <v>731</v>
      </c>
      <c r="B83" s="374">
        <v>1971.9973279999999</v>
      </c>
      <c r="C83" s="374">
        <v>2402.5911299999998</v>
      </c>
      <c r="D83" s="374">
        <v>2316.2456860000002</v>
      </c>
      <c r="E83" s="374">
        <v>19415.314791000001</v>
      </c>
      <c r="F83" s="374">
        <v>23664.492861999999</v>
      </c>
      <c r="G83" s="374"/>
      <c r="H83" s="374">
        <v>876.67129799999998</v>
      </c>
      <c r="I83" s="374">
        <v>938.27175299999999</v>
      </c>
      <c r="J83" s="374">
        <v>857.86941899999999</v>
      </c>
      <c r="K83" s="374">
        <v>8884.7173160000002</v>
      </c>
      <c r="L83" s="374">
        <v>10369.330218999999</v>
      </c>
    </row>
    <row r="84" spans="1:12" s="230" customFormat="1" ht="15" customHeight="1" x14ac:dyDescent="0.3">
      <c r="A84" s="365" t="s">
        <v>732</v>
      </c>
      <c r="B84" s="374"/>
      <c r="C84" s="374"/>
      <c r="D84" s="374"/>
      <c r="E84" s="374"/>
      <c r="F84" s="374"/>
      <c r="G84" s="374"/>
      <c r="H84" s="374"/>
      <c r="I84" s="374"/>
      <c r="J84" s="374"/>
      <c r="K84" s="374"/>
      <c r="L84" s="374"/>
    </row>
    <row r="85" spans="1:12" s="230" customFormat="1" ht="8.1" customHeight="1" x14ac:dyDescent="0.3">
      <c r="A85" s="418"/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L85" s="374"/>
    </row>
    <row r="86" spans="1:12" s="230" customFormat="1" ht="26.4" x14ac:dyDescent="0.3">
      <c r="A86" s="417" t="s">
        <v>996</v>
      </c>
      <c r="B86" s="374">
        <v>2815.1253919999999</v>
      </c>
      <c r="C86" s="374">
        <v>3163.8614910000001</v>
      </c>
      <c r="D86" s="374">
        <v>2757.4861059999998</v>
      </c>
      <c r="E86" s="374">
        <v>28682.63004</v>
      </c>
      <c r="F86" s="374">
        <v>32088.930867999999</v>
      </c>
      <c r="G86" s="374"/>
      <c r="H86" s="374">
        <v>846.04927299999997</v>
      </c>
      <c r="I86" s="374">
        <v>1012.976934</v>
      </c>
      <c r="J86" s="374">
        <v>817.60268900000005</v>
      </c>
      <c r="K86" s="374">
        <v>8444.6425259999996</v>
      </c>
      <c r="L86" s="374">
        <v>9793.5028729999995</v>
      </c>
    </row>
    <row r="87" spans="1:12" s="230" customFormat="1" ht="30" customHeight="1" x14ac:dyDescent="0.3">
      <c r="A87" s="365" t="s">
        <v>997</v>
      </c>
      <c r="B87" s="374"/>
      <c r="C87" s="374"/>
      <c r="D87" s="374"/>
      <c r="E87" s="374"/>
      <c r="F87" s="374"/>
      <c r="G87" s="374"/>
      <c r="H87" s="374"/>
      <c r="I87" s="374"/>
      <c r="J87" s="374"/>
      <c r="K87" s="374"/>
      <c r="L87" s="374"/>
    </row>
    <row r="88" spans="1:12" s="230" customFormat="1" ht="8.1" customHeight="1" x14ac:dyDescent="0.3">
      <c r="A88" s="365"/>
      <c r="B88" s="374"/>
      <c r="C88" s="374"/>
      <c r="D88" s="374"/>
      <c r="E88" s="374"/>
      <c r="F88" s="374"/>
      <c r="G88" s="374"/>
      <c r="H88" s="374"/>
      <c r="I88" s="374"/>
      <c r="J88" s="374"/>
      <c r="K88" s="374"/>
      <c r="L88" s="374"/>
    </row>
    <row r="89" spans="1:12" s="230" customFormat="1" ht="30" customHeight="1" x14ac:dyDescent="0.3">
      <c r="A89" s="417" t="s">
        <v>1209</v>
      </c>
      <c r="B89" s="374">
        <v>993.17069100000003</v>
      </c>
      <c r="C89" s="374">
        <v>1003.784218</v>
      </c>
      <c r="D89" s="374">
        <v>1039.9647849999999</v>
      </c>
      <c r="E89" s="374">
        <v>11364.239592</v>
      </c>
      <c r="F89" s="374">
        <v>11439.166959</v>
      </c>
      <c r="G89" s="374"/>
      <c r="H89" s="374">
        <v>657.24511700000005</v>
      </c>
      <c r="I89" s="374">
        <v>734.44543799999997</v>
      </c>
      <c r="J89" s="374">
        <v>757.73976300000004</v>
      </c>
      <c r="K89" s="374">
        <v>7716.5861839999998</v>
      </c>
      <c r="L89" s="374">
        <v>8426.4793430000009</v>
      </c>
    </row>
    <row r="90" spans="1:12" s="230" customFormat="1" ht="30" customHeight="1" x14ac:dyDescent="0.3">
      <c r="A90" s="365" t="s">
        <v>1210</v>
      </c>
      <c r="B90" s="374"/>
      <c r="C90" s="374"/>
      <c r="D90" s="374"/>
      <c r="E90" s="374"/>
      <c r="F90" s="374"/>
      <c r="G90" s="374"/>
      <c r="H90" s="374"/>
      <c r="I90" s="374"/>
      <c r="J90" s="374"/>
      <c r="K90" s="374"/>
      <c r="L90" s="374"/>
    </row>
    <row r="91" spans="1:12" s="230" customFormat="1" ht="8.1" customHeight="1" x14ac:dyDescent="0.3">
      <c r="A91" s="365"/>
      <c r="B91" s="375"/>
      <c r="C91" s="375"/>
      <c r="D91" s="375"/>
      <c r="E91" s="375"/>
      <c r="F91" s="375"/>
      <c r="G91" s="376"/>
      <c r="H91" s="375"/>
      <c r="I91" s="375"/>
      <c r="J91" s="375"/>
      <c r="K91" s="375"/>
      <c r="L91" s="375"/>
    </row>
    <row r="92" spans="1:12" s="230" customFormat="1" ht="15" customHeight="1" x14ac:dyDescent="0.3">
      <c r="A92" s="417" t="s">
        <v>733</v>
      </c>
      <c r="B92" s="374">
        <v>235.84569200000001</v>
      </c>
      <c r="C92" s="374">
        <v>235.63013100000001</v>
      </c>
      <c r="D92" s="374">
        <v>254.985919</v>
      </c>
      <c r="E92" s="374">
        <v>2816.9138969999999</v>
      </c>
      <c r="F92" s="374">
        <v>2734.4956339999999</v>
      </c>
      <c r="G92" s="374"/>
      <c r="H92" s="374">
        <v>300.445537</v>
      </c>
      <c r="I92" s="374">
        <v>299.54639200000003</v>
      </c>
      <c r="J92" s="374">
        <v>309.48754200000002</v>
      </c>
      <c r="K92" s="374">
        <v>3276.674203</v>
      </c>
      <c r="L92" s="374">
        <v>3351.5954820000002</v>
      </c>
    </row>
    <row r="93" spans="1:12" s="230" customFormat="1" ht="15" customHeight="1" x14ac:dyDescent="0.3">
      <c r="A93" s="365" t="s">
        <v>734</v>
      </c>
      <c r="B93" s="374"/>
      <c r="C93" s="374"/>
      <c r="D93" s="374"/>
      <c r="E93" s="374"/>
      <c r="F93" s="374"/>
      <c r="G93" s="374"/>
      <c r="H93" s="374"/>
      <c r="I93" s="374"/>
      <c r="J93" s="374"/>
      <c r="K93" s="374"/>
      <c r="L93" s="374"/>
    </row>
    <row r="94" spans="1:12" s="230" customFormat="1" ht="8.1" customHeight="1" x14ac:dyDescent="0.3">
      <c r="A94" s="365"/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</row>
    <row r="95" spans="1:12" s="230" customFormat="1" ht="15" customHeight="1" x14ac:dyDescent="0.3">
      <c r="A95" s="417" t="s">
        <v>735</v>
      </c>
      <c r="B95" s="374">
        <v>666.65501800000004</v>
      </c>
      <c r="C95" s="374">
        <v>811.27441199999998</v>
      </c>
      <c r="D95" s="374">
        <v>925.856672</v>
      </c>
      <c r="E95" s="374">
        <v>7042.8030179999996</v>
      </c>
      <c r="F95" s="374">
        <v>8402.5011950000007</v>
      </c>
      <c r="G95" s="374"/>
      <c r="H95" s="374">
        <v>781.416742</v>
      </c>
      <c r="I95" s="374">
        <v>798.50787400000002</v>
      </c>
      <c r="J95" s="374">
        <v>805.22171200000003</v>
      </c>
      <c r="K95" s="374">
        <v>6946.9682789999997</v>
      </c>
      <c r="L95" s="374">
        <v>8288.2967989999997</v>
      </c>
    </row>
    <row r="96" spans="1:12" s="230" customFormat="1" ht="15" customHeight="1" x14ac:dyDescent="0.3">
      <c r="A96" s="365" t="s">
        <v>736</v>
      </c>
      <c r="B96" s="374"/>
      <c r="C96" s="374"/>
      <c r="D96" s="374"/>
      <c r="E96" s="374"/>
      <c r="F96" s="374"/>
      <c r="G96" s="374"/>
      <c r="H96" s="374"/>
      <c r="I96" s="374"/>
      <c r="J96" s="374"/>
      <c r="K96" s="374"/>
      <c r="L96" s="374"/>
    </row>
    <row r="97" spans="1:13" s="230" customFormat="1" ht="8.1" customHeight="1" x14ac:dyDescent="0.3">
      <c r="A97" s="365"/>
      <c r="B97" s="375"/>
      <c r="C97" s="375"/>
      <c r="D97" s="375"/>
      <c r="E97" s="375"/>
      <c r="F97" s="375"/>
      <c r="G97" s="376"/>
      <c r="H97" s="375"/>
      <c r="I97" s="375"/>
      <c r="J97" s="375"/>
      <c r="K97" s="375"/>
      <c r="L97" s="375"/>
    </row>
    <row r="98" spans="1:13" s="230" customFormat="1" ht="15" customHeight="1" x14ac:dyDescent="0.3">
      <c r="A98" s="417" t="s">
        <v>737</v>
      </c>
      <c r="B98" s="374">
        <v>1278.8580870000001</v>
      </c>
      <c r="C98" s="374">
        <v>1370.863006</v>
      </c>
      <c r="D98" s="374">
        <v>1286.829796</v>
      </c>
      <c r="E98" s="374">
        <v>13501.596160999999</v>
      </c>
      <c r="F98" s="374">
        <v>14192.833215000001</v>
      </c>
      <c r="G98" s="374"/>
      <c r="H98" s="374">
        <v>412.85946100000001</v>
      </c>
      <c r="I98" s="374">
        <v>462.10714899999999</v>
      </c>
      <c r="J98" s="374">
        <v>536.21785999999997</v>
      </c>
      <c r="K98" s="374">
        <v>4632.5119860000004</v>
      </c>
      <c r="L98" s="374">
        <v>5352.5998040000004</v>
      </c>
    </row>
    <row r="99" spans="1:13" s="230" customFormat="1" ht="15" customHeight="1" x14ac:dyDescent="0.3">
      <c r="A99" s="365" t="s">
        <v>738</v>
      </c>
      <c r="B99" s="374"/>
      <c r="C99" s="374"/>
      <c r="D99" s="374"/>
      <c r="E99" s="374"/>
      <c r="F99" s="374"/>
      <c r="G99" s="374"/>
      <c r="H99" s="374"/>
      <c r="I99" s="374"/>
      <c r="J99" s="374"/>
      <c r="K99" s="374"/>
      <c r="L99" s="374"/>
    </row>
    <row r="100" spans="1:13" s="230" customFormat="1" ht="8.1" customHeight="1" x14ac:dyDescent="0.3">
      <c r="A100" s="365"/>
      <c r="B100" s="374"/>
      <c r="C100" s="374"/>
      <c r="D100" s="374"/>
      <c r="E100" s="374"/>
      <c r="F100" s="374"/>
      <c r="G100" s="374"/>
      <c r="H100" s="374"/>
      <c r="I100" s="374"/>
      <c r="J100" s="374"/>
      <c r="K100" s="374"/>
      <c r="L100" s="374"/>
    </row>
    <row r="101" spans="1:13" s="230" customFormat="1" ht="15" customHeight="1" x14ac:dyDescent="0.3">
      <c r="A101" s="417" t="s">
        <v>571</v>
      </c>
      <c r="B101" s="379">
        <v>4769.8558279999997</v>
      </c>
      <c r="C101" s="379">
        <v>5012.2002620000003</v>
      </c>
      <c r="D101" s="379">
        <v>6295.867491</v>
      </c>
      <c r="E101" s="379">
        <v>41117.818565000001</v>
      </c>
      <c r="F101" s="379">
        <v>55283.022139000001</v>
      </c>
      <c r="G101" s="379"/>
      <c r="H101" s="379">
        <v>2028.594169</v>
      </c>
      <c r="I101" s="379">
        <v>2153.2902760000002</v>
      </c>
      <c r="J101" s="379">
        <v>2483.3324499999999</v>
      </c>
      <c r="K101" s="379">
        <v>22674.224397000002</v>
      </c>
      <c r="L101" s="379">
        <v>24571.457118999999</v>
      </c>
    </row>
    <row r="102" spans="1:13" s="230" customFormat="1" ht="15" customHeight="1" x14ac:dyDescent="0.3">
      <c r="A102" s="365" t="s">
        <v>572</v>
      </c>
      <c r="B102" s="377"/>
      <c r="C102" s="377"/>
      <c r="D102" s="377"/>
      <c r="E102" s="377"/>
      <c r="F102" s="377"/>
      <c r="G102" s="378"/>
      <c r="H102" s="374"/>
      <c r="I102" s="374"/>
      <c r="J102" s="374"/>
      <c r="K102" s="374"/>
      <c r="L102" s="374"/>
    </row>
    <row r="103" spans="1:13" ht="8.1" customHeight="1" x14ac:dyDescent="0.3">
      <c r="A103" s="231"/>
      <c r="B103" s="381"/>
      <c r="C103" s="381"/>
      <c r="D103" s="381"/>
      <c r="E103" s="381"/>
      <c r="F103" s="381"/>
      <c r="G103" s="382"/>
      <c r="H103" s="383"/>
      <c r="I103" s="383"/>
      <c r="J103" s="383"/>
      <c r="K103" s="383"/>
      <c r="L103" s="383"/>
    </row>
    <row r="104" spans="1:13" ht="15" customHeight="1" x14ac:dyDescent="0.3">
      <c r="A104" s="634" t="s">
        <v>571</v>
      </c>
      <c r="B104" s="621">
        <v>732.98282900000004</v>
      </c>
      <c r="C104" s="621">
        <v>1198.7373769999999</v>
      </c>
      <c r="D104" s="621">
        <v>1093.5348570000001</v>
      </c>
      <c r="E104" s="621">
        <v>8102.0986279999997</v>
      </c>
      <c r="F104" s="621">
        <v>9608.1874339999995</v>
      </c>
      <c r="G104" s="621"/>
      <c r="H104" s="621">
        <v>1720.436618</v>
      </c>
      <c r="I104" s="621">
        <v>1574.729703</v>
      </c>
      <c r="J104" s="621">
        <v>1927.584883</v>
      </c>
      <c r="K104" s="621">
        <v>16163.482027</v>
      </c>
      <c r="L104" s="621">
        <v>22076.552524999999</v>
      </c>
    </row>
    <row r="105" spans="1:13" ht="15" customHeight="1" x14ac:dyDescent="0.3">
      <c r="A105" s="635" t="s">
        <v>572</v>
      </c>
      <c r="B105" s="623"/>
      <c r="C105" s="623"/>
      <c r="D105" s="623"/>
      <c r="E105" s="623"/>
      <c r="F105" s="623"/>
      <c r="G105" s="636"/>
      <c r="H105" s="623"/>
      <c r="I105" s="623"/>
      <c r="J105" s="623"/>
      <c r="K105" s="623"/>
      <c r="L105" s="623"/>
    </row>
    <row r="106" spans="1:13" x14ac:dyDescent="0.3">
      <c r="A106" s="232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</row>
    <row r="107" spans="1:13" x14ac:dyDescent="0.3">
      <c r="B107" s="356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</row>
  </sheetData>
  <mergeCells count="6">
    <mergeCell ref="B5:F5"/>
    <mergeCell ref="H5:L5"/>
    <mergeCell ref="E6:F6"/>
    <mergeCell ref="K6:L6"/>
    <mergeCell ref="B4:F4"/>
    <mergeCell ref="H4:L4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1" orientation="portrait" useFirstPageNumber="1" r:id="rId1"/>
  <headerFooter>
    <oddFooter>&amp;C&amp;P</oddFooter>
  </headerFooter>
  <rowBreaks count="1" manualBreakCount="1">
    <brk id="64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0E2-549D-491C-8068-152D69F57BB3}">
  <dimension ref="A1:O184"/>
  <sheetViews>
    <sheetView view="pageBreakPreview" zoomScaleNormal="96" zoomScaleSheetLayoutView="100" zoomScalePageLayoutView="70" workbookViewId="0">
      <selection activeCell="R18" sqref="R18"/>
    </sheetView>
  </sheetViews>
  <sheetFormatPr defaultRowHeight="14.4" x14ac:dyDescent="0.3"/>
  <cols>
    <col min="1" max="1" width="28.33203125" style="121" customWidth="1"/>
    <col min="2" max="2" width="8.6640625" style="223" customWidth="1"/>
    <col min="3" max="3" width="8.33203125" style="224" customWidth="1"/>
    <col min="4" max="4" width="0.5546875" style="224" customWidth="1"/>
    <col min="5" max="5" width="8.6640625" style="224" customWidth="1"/>
    <col min="6" max="6" width="8.33203125" style="224" customWidth="1"/>
    <col min="7" max="7" width="0.5546875" style="224" customWidth="1"/>
    <col min="8" max="8" width="8.6640625" style="223" customWidth="1"/>
    <col min="9" max="9" width="8.33203125" style="224" customWidth="1"/>
    <col min="10" max="10" width="6.88671875" style="224" customWidth="1"/>
    <col min="11" max="11" width="0.5546875" style="224" customWidth="1"/>
    <col min="12" max="13" width="9.5546875" style="224" customWidth="1"/>
    <col min="14" max="14" width="9.6640625" style="224" bestFit="1" customWidth="1"/>
    <col min="15" max="15" width="9.5546875" style="224" customWidth="1"/>
  </cols>
  <sheetData>
    <row r="1" spans="1:15" s="209" customFormat="1" ht="15" customHeight="1" x14ac:dyDescent="0.3">
      <c r="A1" s="321" t="s">
        <v>967</v>
      </c>
      <c r="B1" s="207"/>
      <c r="C1" s="207"/>
      <c r="D1" s="208"/>
      <c r="E1" s="207"/>
      <c r="F1" s="207"/>
      <c r="G1" s="208"/>
      <c r="H1" s="207"/>
      <c r="I1" s="207"/>
      <c r="J1" s="207"/>
      <c r="K1" s="208"/>
      <c r="L1" s="207"/>
      <c r="M1" s="207"/>
      <c r="N1" s="207"/>
      <c r="O1" s="207"/>
    </row>
    <row r="2" spans="1:15" s="209" customFormat="1" ht="15" customHeight="1" x14ac:dyDescent="0.3">
      <c r="A2" s="322" t="s">
        <v>1225</v>
      </c>
      <c r="B2" s="3"/>
      <c r="C2" s="3"/>
      <c r="D2" s="208"/>
      <c r="E2" s="3"/>
      <c r="F2" s="208"/>
      <c r="G2" s="208"/>
      <c r="H2" s="3"/>
      <c r="I2" s="3"/>
      <c r="J2" s="208"/>
      <c r="K2" s="208"/>
      <c r="L2" s="208"/>
      <c r="M2" s="208"/>
      <c r="N2" s="208"/>
      <c r="O2" s="208"/>
    </row>
    <row r="3" spans="1:15" ht="8.1" customHeight="1" x14ac:dyDescent="0.3">
      <c r="A3" s="210"/>
      <c r="B3" s="211"/>
      <c r="C3" s="12"/>
      <c r="D3" s="155"/>
      <c r="E3" s="155"/>
      <c r="F3" s="155"/>
      <c r="G3" s="155"/>
      <c r="H3" s="211"/>
      <c r="I3" s="155"/>
      <c r="J3" s="155"/>
      <c r="K3" s="155"/>
      <c r="L3" s="155"/>
      <c r="M3" s="155"/>
      <c r="N3" s="155"/>
      <c r="O3" s="155"/>
    </row>
    <row r="4" spans="1:15" s="364" customFormat="1" ht="15" customHeight="1" x14ac:dyDescent="0.3">
      <c r="A4" s="637"/>
      <c r="B4" s="878" t="s">
        <v>30</v>
      </c>
      <c r="C4" s="878"/>
      <c r="D4" s="638"/>
      <c r="E4" s="878" t="s">
        <v>31</v>
      </c>
      <c r="F4" s="878"/>
      <c r="G4" s="638"/>
      <c r="H4" s="878" t="s">
        <v>32</v>
      </c>
      <c r="I4" s="878"/>
      <c r="J4" s="878"/>
      <c r="K4" s="638"/>
      <c r="L4" s="639"/>
      <c r="M4" s="878" t="s">
        <v>1243</v>
      </c>
      <c r="N4" s="878"/>
      <c r="O4" s="639"/>
    </row>
    <row r="5" spans="1:15" ht="15" customHeight="1" x14ac:dyDescent="0.3">
      <c r="A5" s="640"/>
      <c r="B5" s="880">
        <v>2024</v>
      </c>
      <c r="C5" s="880"/>
      <c r="D5" s="638"/>
      <c r="E5" s="880">
        <v>2024</v>
      </c>
      <c r="F5" s="880"/>
      <c r="G5" s="638"/>
      <c r="H5" s="880">
        <v>2024</v>
      </c>
      <c r="I5" s="880"/>
      <c r="J5" s="880"/>
      <c r="K5" s="638"/>
      <c r="L5" s="880">
        <v>2023</v>
      </c>
      <c r="M5" s="880"/>
      <c r="N5" s="880">
        <v>2024</v>
      </c>
      <c r="O5" s="880"/>
    </row>
    <row r="6" spans="1:15" ht="15" customHeight="1" x14ac:dyDescent="0.3">
      <c r="A6" s="640"/>
      <c r="B6" s="641" t="s">
        <v>633</v>
      </c>
      <c r="C6" s="642" t="s">
        <v>634</v>
      </c>
      <c r="D6" s="643"/>
      <c r="E6" s="641" t="s">
        <v>633</v>
      </c>
      <c r="F6" s="642" t="s">
        <v>634</v>
      </c>
      <c r="G6" s="643"/>
      <c r="H6" s="641" t="s">
        <v>633</v>
      </c>
      <c r="I6" s="642" t="s">
        <v>634</v>
      </c>
      <c r="J6" s="563" t="s">
        <v>1220</v>
      </c>
      <c r="K6" s="643"/>
      <c r="L6" s="641" t="s">
        <v>633</v>
      </c>
      <c r="M6" s="645" t="s">
        <v>634</v>
      </c>
      <c r="N6" s="641" t="s">
        <v>633</v>
      </c>
      <c r="O6" s="645" t="s">
        <v>634</v>
      </c>
    </row>
    <row r="7" spans="1:15" ht="26.4" x14ac:dyDescent="0.3">
      <c r="A7" s="640"/>
      <c r="B7" s="646" t="s">
        <v>635</v>
      </c>
      <c r="C7" s="647" t="s">
        <v>636</v>
      </c>
      <c r="D7" s="648"/>
      <c r="E7" s="646" t="s">
        <v>635</v>
      </c>
      <c r="F7" s="647" t="s">
        <v>636</v>
      </c>
      <c r="G7" s="648"/>
      <c r="H7" s="646" t="s">
        <v>635</v>
      </c>
      <c r="I7" s="647" t="s">
        <v>636</v>
      </c>
      <c r="J7" s="648" t="s">
        <v>1120</v>
      </c>
      <c r="K7" s="648"/>
      <c r="L7" s="646" t="s">
        <v>635</v>
      </c>
      <c r="M7" s="647" t="s">
        <v>636</v>
      </c>
      <c r="N7" s="646" t="s">
        <v>635</v>
      </c>
      <c r="O7" s="647" t="s">
        <v>636</v>
      </c>
    </row>
    <row r="8" spans="1:15" ht="8.1" customHeight="1" x14ac:dyDescent="0.3">
      <c r="A8" s="210"/>
      <c r="B8" s="211"/>
      <c r="C8" s="155"/>
      <c r="D8" s="155"/>
      <c r="E8" s="155"/>
      <c r="F8" s="155"/>
      <c r="G8" s="155"/>
      <c r="H8" s="211"/>
      <c r="I8" s="155"/>
      <c r="J8" s="155"/>
      <c r="K8" s="155"/>
      <c r="L8" s="155"/>
      <c r="M8" s="155"/>
      <c r="N8" s="155"/>
      <c r="O8" s="155"/>
    </row>
    <row r="9" spans="1:15" ht="15" customHeight="1" x14ac:dyDescent="0.3">
      <c r="A9" s="649" t="s">
        <v>1050</v>
      </c>
      <c r="B9" s="650"/>
      <c r="C9" s="580">
        <v>123557.38505700001</v>
      </c>
      <c r="D9" s="581"/>
      <c r="E9" s="651"/>
      <c r="F9" s="633">
        <v>128138.74160699999</v>
      </c>
      <c r="G9" s="581"/>
      <c r="H9" s="650"/>
      <c r="I9" s="580">
        <v>126567.35248199997</v>
      </c>
      <c r="J9" s="652">
        <v>100</v>
      </c>
      <c r="K9" s="581"/>
      <c r="L9" s="653"/>
      <c r="M9" s="653">
        <v>1307751.7963980001</v>
      </c>
      <c r="N9" s="653"/>
      <c r="O9" s="653">
        <v>1369465.047267</v>
      </c>
    </row>
    <row r="10" spans="1:15" ht="8.1" customHeight="1" x14ac:dyDescent="0.3">
      <c r="A10" s="210"/>
      <c r="B10" s="211"/>
      <c r="C10" s="806"/>
      <c r="D10" s="155"/>
      <c r="E10" s="155"/>
      <c r="F10" s="806"/>
      <c r="G10" s="155"/>
      <c r="H10" s="211"/>
      <c r="I10" s="806"/>
      <c r="J10" s="155"/>
      <c r="K10" s="155"/>
      <c r="L10" s="155"/>
      <c r="M10" s="806"/>
      <c r="N10" s="155"/>
      <c r="O10" s="806"/>
    </row>
    <row r="11" spans="1:15" s="213" customFormat="1" ht="15" customHeight="1" x14ac:dyDescent="0.3">
      <c r="A11" s="654" t="s">
        <v>637</v>
      </c>
      <c r="B11" s="655"/>
      <c r="C11" s="655"/>
      <c r="D11" s="655"/>
      <c r="E11" s="655"/>
      <c r="F11" s="655"/>
      <c r="G11" s="655"/>
      <c r="H11" s="655"/>
      <c r="I11" s="655"/>
      <c r="J11" s="656"/>
      <c r="K11" s="655"/>
      <c r="L11" s="655"/>
      <c r="M11" s="655"/>
      <c r="N11" s="655"/>
      <c r="O11" s="655"/>
    </row>
    <row r="12" spans="1:15" s="213" customFormat="1" ht="27" customHeight="1" x14ac:dyDescent="0.3">
      <c r="A12" s="588" t="s">
        <v>1047</v>
      </c>
      <c r="B12" s="655"/>
      <c r="C12" s="655"/>
      <c r="D12" s="655"/>
      <c r="E12" s="655"/>
      <c r="F12" s="655"/>
      <c r="G12" s="655"/>
      <c r="H12" s="655"/>
      <c r="I12" s="655"/>
      <c r="J12" s="656"/>
      <c r="K12" s="655"/>
      <c r="L12" s="655"/>
      <c r="M12" s="655"/>
      <c r="N12" s="655"/>
      <c r="O12" s="655"/>
    </row>
    <row r="13" spans="1:15" ht="8.1" customHeight="1" x14ac:dyDescent="0.3">
      <c r="A13" s="212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5" ht="15" customHeight="1" x14ac:dyDescent="0.3">
      <c r="A14" s="222" t="s">
        <v>638</v>
      </c>
      <c r="B14" s="317">
        <v>39929.798852</v>
      </c>
      <c r="C14" s="317">
        <v>315.21941600000002</v>
      </c>
      <c r="D14" s="317"/>
      <c r="E14" s="317">
        <v>48142.097939999992</v>
      </c>
      <c r="F14" s="369">
        <v>382.69345199999998</v>
      </c>
      <c r="G14" s="317"/>
      <c r="H14" s="317">
        <v>43562.064188999997</v>
      </c>
      <c r="I14" s="317">
        <v>372.199612</v>
      </c>
      <c r="J14" s="366">
        <v>0.29407236913874224</v>
      </c>
      <c r="K14" s="317"/>
      <c r="L14" s="369">
        <v>533091.70404750016</v>
      </c>
      <c r="M14" s="369">
        <v>3403.7012589999999</v>
      </c>
      <c r="N14" s="369">
        <v>532875.28653409996</v>
      </c>
      <c r="O14" s="369">
        <v>4106.3601699999999</v>
      </c>
    </row>
    <row r="15" spans="1:15" ht="15" customHeight="1" x14ac:dyDescent="0.3">
      <c r="A15" s="252" t="s">
        <v>639</v>
      </c>
      <c r="B15" s="317"/>
      <c r="C15" s="317"/>
      <c r="D15" s="317"/>
      <c r="E15" s="317"/>
      <c r="F15" s="369"/>
      <c r="G15" s="317"/>
      <c r="H15" s="317"/>
      <c r="I15" s="317"/>
      <c r="J15" s="366"/>
      <c r="K15" s="317"/>
      <c r="L15" s="369"/>
      <c r="M15" s="369"/>
      <c r="N15" s="369"/>
      <c r="O15" s="369"/>
    </row>
    <row r="16" spans="1:15" ht="8.1" customHeight="1" x14ac:dyDescent="0.3">
      <c r="A16" s="212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</row>
    <row r="17" spans="1:15" ht="15" customHeight="1" x14ac:dyDescent="0.3">
      <c r="A17" s="222" t="s">
        <v>640</v>
      </c>
      <c r="B17" s="317">
        <v>11891.474989999999</v>
      </c>
      <c r="C17" s="317">
        <v>448.88945100000001</v>
      </c>
      <c r="D17" s="317"/>
      <c r="E17" s="317">
        <v>12093.6746</v>
      </c>
      <c r="F17" s="369">
        <v>432.59879100000001</v>
      </c>
      <c r="G17" s="317"/>
      <c r="H17" s="317">
        <v>8723.0684000000001</v>
      </c>
      <c r="I17" s="317">
        <v>296.67776800000001</v>
      </c>
      <c r="J17" s="366">
        <v>0.23440307645069264</v>
      </c>
      <c r="K17" s="317"/>
      <c r="L17" s="369">
        <v>96276.916310000001</v>
      </c>
      <c r="M17" s="369">
        <v>1070.126111</v>
      </c>
      <c r="N17" s="369">
        <v>104888.92771999999</v>
      </c>
      <c r="O17" s="369">
        <v>2909.4633439999998</v>
      </c>
    </row>
    <row r="18" spans="1:15" ht="15" customHeight="1" x14ac:dyDescent="0.3">
      <c r="A18" s="252" t="s">
        <v>641</v>
      </c>
      <c r="B18" s="317"/>
      <c r="C18" s="317"/>
      <c r="D18" s="317"/>
      <c r="E18" s="317"/>
      <c r="F18" s="369"/>
      <c r="G18" s="317"/>
      <c r="H18" s="317"/>
      <c r="I18" s="317"/>
      <c r="J18" s="366"/>
      <c r="K18" s="317"/>
      <c r="L18" s="369"/>
      <c r="M18" s="369"/>
      <c r="N18" s="369"/>
      <c r="O18" s="369"/>
    </row>
    <row r="19" spans="1:15" ht="8.1" customHeight="1" x14ac:dyDescent="0.3">
      <c r="A19" s="225"/>
      <c r="B19" s="126"/>
      <c r="C19" s="126"/>
      <c r="D19" s="38"/>
      <c r="E19" s="126"/>
      <c r="F19" s="215"/>
      <c r="G19" s="38"/>
      <c r="H19" s="126"/>
      <c r="I19" s="126"/>
      <c r="J19" s="215"/>
      <c r="K19" s="38"/>
      <c r="L19" s="215"/>
      <c r="M19" s="215"/>
      <c r="N19" s="215"/>
      <c r="O19" s="215"/>
    </row>
    <row r="20" spans="1:15" ht="15" customHeight="1" x14ac:dyDescent="0.3">
      <c r="A20" s="222" t="s">
        <v>999</v>
      </c>
      <c r="B20" s="317">
        <v>542.48855900000001</v>
      </c>
      <c r="C20" s="317">
        <v>18.731604999999998</v>
      </c>
      <c r="D20" s="317"/>
      <c r="E20" s="317">
        <v>492.14193599999999</v>
      </c>
      <c r="F20" s="369">
        <v>17.917164</v>
      </c>
      <c r="G20" s="317"/>
      <c r="H20" s="317">
        <v>536.52539460000003</v>
      </c>
      <c r="I20" s="317">
        <v>21.997447999999999</v>
      </c>
      <c r="J20" s="366" t="s">
        <v>1153</v>
      </c>
      <c r="K20" s="317"/>
      <c r="L20" s="369">
        <v>5276.7643879999996</v>
      </c>
      <c r="M20" s="369">
        <v>136.09507300000001</v>
      </c>
      <c r="N20" s="369">
        <v>5283.4473195999999</v>
      </c>
      <c r="O20" s="369">
        <v>168.56889699999999</v>
      </c>
    </row>
    <row r="21" spans="1:15" ht="27" customHeight="1" x14ac:dyDescent="0.3">
      <c r="A21" s="252" t="s">
        <v>1048</v>
      </c>
      <c r="B21" s="317"/>
      <c r="C21" s="317"/>
      <c r="D21" s="317"/>
      <c r="E21" s="317"/>
      <c r="F21" s="369"/>
      <c r="G21" s="317"/>
      <c r="H21" s="317"/>
      <c r="I21" s="317"/>
      <c r="J21" s="366"/>
      <c r="K21" s="317"/>
      <c r="L21" s="369"/>
      <c r="M21" s="369"/>
      <c r="N21" s="369"/>
      <c r="O21" s="369"/>
    </row>
    <row r="22" spans="1:15" ht="8.1" customHeight="1" x14ac:dyDescent="0.3">
      <c r="A22" s="214"/>
      <c r="B22" s="126"/>
      <c r="C22" s="126"/>
      <c r="D22" s="38"/>
      <c r="E22" s="126"/>
      <c r="F22" s="215"/>
      <c r="G22" s="38"/>
      <c r="H22" s="126"/>
      <c r="I22" s="126"/>
      <c r="J22" s="215"/>
      <c r="K22" s="38"/>
      <c r="L22" s="215"/>
      <c r="M22" s="215"/>
      <c r="N22" s="215"/>
      <c r="O22" s="215"/>
    </row>
    <row r="23" spans="1:15" s="213" customFormat="1" ht="43.5" customHeight="1" x14ac:dyDescent="0.3">
      <c r="A23" s="654" t="s">
        <v>1213</v>
      </c>
      <c r="B23" s="655">
        <v>3860229.7821414</v>
      </c>
      <c r="C23" s="655">
        <v>9673.5400359999985</v>
      </c>
      <c r="D23" s="655"/>
      <c r="E23" s="655">
        <v>2648593.8027838827</v>
      </c>
      <c r="F23" s="655">
        <v>10553.344131</v>
      </c>
      <c r="G23" s="655"/>
      <c r="H23" s="655">
        <v>5479802.3879090007</v>
      </c>
      <c r="I23" s="655">
        <v>10116.230590000001</v>
      </c>
      <c r="J23" s="656">
        <v>7.9927646360768279</v>
      </c>
      <c r="K23" s="655"/>
      <c r="L23" s="655">
        <v>23267258.152604334</v>
      </c>
      <c r="M23" s="655">
        <v>93376.109445000009</v>
      </c>
      <c r="N23" s="655">
        <v>31534490.014823724</v>
      </c>
      <c r="O23" s="655">
        <v>103162.90470599999</v>
      </c>
    </row>
    <row r="24" spans="1:15" s="213" customFormat="1" ht="27" customHeight="1" x14ac:dyDescent="0.3">
      <c r="A24" s="588" t="s">
        <v>1041</v>
      </c>
      <c r="B24" s="655"/>
      <c r="C24" s="655"/>
      <c r="D24" s="655"/>
      <c r="E24" s="655"/>
      <c r="F24" s="655"/>
      <c r="G24" s="655"/>
      <c r="H24" s="655"/>
      <c r="I24" s="655"/>
      <c r="J24" s="656"/>
      <c r="K24" s="655"/>
      <c r="L24" s="655"/>
      <c r="M24" s="655"/>
      <c r="N24" s="655"/>
      <c r="O24" s="655"/>
    </row>
    <row r="25" spans="1:15" ht="8.1" customHeight="1" x14ac:dyDescent="0.3">
      <c r="A25" s="214"/>
      <c r="B25" s="126"/>
      <c r="C25" s="126"/>
      <c r="D25" s="38"/>
      <c r="E25" s="126"/>
      <c r="F25" s="215"/>
      <c r="G25" s="38"/>
      <c r="H25" s="126"/>
      <c r="I25" s="126"/>
      <c r="J25" s="215"/>
      <c r="K25" s="38"/>
      <c r="L25" s="215"/>
      <c r="M25" s="215"/>
      <c r="N25" s="215"/>
      <c r="O25" s="215"/>
    </row>
    <row r="26" spans="1:15" ht="15" customHeight="1" x14ac:dyDescent="0.3">
      <c r="A26" s="222" t="s">
        <v>642</v>
      </c>
      <c r="B26" s="317">
        <v>1365893.1041500005</v>
      </c>
      <c r="C26" s="317">
        <v>5687.2171879999996</v>
      </c>
      <c r="D26" s="317"/>
      <c r="E26" s="317">
        <v>1414692.8902100008</v>
      </c>
      <c r="F26" s="369">
        <v>5937.5468529999998</v>
      </c>
      <c r="G26" s="317"/>
      <c r="H26" s="317">
        <v>2336582.8549400005</v>
      </c>
      <c r="I26" s="317">
        <v>6146.3864439999998</v>
      </c>
      <c r="J26" s="366">
        <v>4.8562179135998917</v>
      </c>
      <c r="K26" s="317"/>
      <c r="L26" s="369">
        <v>12976863.207556002</v>
      </c>
      <c r="M26" s="369">
        <v>54333.319959</v>
      </c>
      <c r="N26" s="369">
        <v>14826800.27523</v>
      </c>
      <c r="O26" s="369">
        <v>58871.457772000002</v>
      </c>
    </row>
    <row r="27" spans="1:15" ht="15" customHeight="1" x14ac:dyDescent="0.3">
      <c r="A27" s="252" t="s">
        <v>643</v>
      </c>
      <c r="B27" s="317"/>
      <c r="C27" s="317"/>
      <c r="D27" s="317"/>
      <c r="E27" s="317"/>
      <c r="F27" s="369"/>
      <c r="G27" s="317"/>
      <c r="H27" s="317"/>
      <c r="I27" s="317"/>
      <c r="J27" s="366"/>
      <c r="K27" s="317"/>
      <c r="L27" s="369"/>
      <c r="M27" s="369"/>
      <c r="N27" s="369"/>
      <c r="O27" s="369"/>
    </row>
    <row r="28" spans="1:15" ht="8.1" customHeight="1" x14ac:dyDescent="0.3">
      <c r="A28" s="225"/>
      <c r="B28" s="126"/>
      <c r="C28" s="126"/>
      <c r="D28" s="38"/>
      <c r="E28" s="126"/>
      <c r="F28" s="215"/>
      <c r="G28" s="38"/>
      <c r="H28" s="126"/>
      <c r="I28" s="126"/>
      <c r="J28" s="215"/>
      <c r="K28" s="38"/>
      <c r="L28" s="215"/>
      <c r="M28" s="215"/>
      <c r="N28" s="215"/>
      <c r="O28" s="215"/>
    </row>
    <row r="29" spans="1:15" ht="27" customHeight="1" x14ac:dyDescent="0.3">
      <c r="A29" s="222" t="s">
        <v>1049</v>
      </c>
      <c r="B29" s="317">
        <v>106849.12999999999</v>
      </c>
      <c r="C29" s="317">
        <v>633.107933</v>
      </c>
      <c r="D29" s="317"/>
      <c r="E29" s="317">
        <v>148540.9964</v>
      </c>
      <c r="F29" s="369">
        <v>909.01231800000005</v>
      </c>
      <c r="G29" s="317"/>
      <c r="H29" s="317">
        <v>149248.98400000003</v>
      </c>
      <c r="I29" s="317">
        <v>729.707989</v>
      </c>
      <c r="J29" s="366">
        <v>0.57653729393113196</v>
      </c>
      <c r="K29" s="317"/>
      <c r="L29" s="369">
        <v>876276.48899999994</v>
      </c>
      <c r="M29" s="369">
        <v>4533.9692960000002</v>
      </c>
      <c r="N29" s="369">
        <v>1052414.3810999999</v>
      </c>
      <c r="O29" s="369">
        <v>5853.2362229999999</v>
      </c>
    </row>
    <row r="30" spans="1:15" ht="15" customHeight="1" x14ac:dyDescent="0.3">
      <c r="A30" s="252" t="s">
        <v>1000</v>
      </c>
      <c r="B30" s="317"/>
      <c r="C30" s="317"/>
      <c r="D30" s="317"/>
      <c r="E30" s="317"/>
      <c r="F30" s="369"/>
      <c r="G30" s="317"/>
      <c r="H30" s="317"/>
      <c r="I30" s="317"/>
      <c r="J30" s="366"/>
      <c r="K30" s="317"/>
      <c r="L30" s="369"/>
      <c r="M30" s="369"/>
      <c r="N30" s="369"/>
      <c r="O30" s="369"/>
    </row>
    <row r="31" spans="1:15" ht="8.1" customHeight="1" x14ac:dyDescent="0.3">
      <c r="A31" s="225"/>
      <c r="B31" s="126"/>
      <c r="C31" s="126"/>
      <c r="D31" s="38"/>
      <c r="E31" s="126"/>
      <c r="F31" s="215"/>
      <c r="G31" s="38"/>
      <c r="H31" s="126"/>
      <c r="I31" s="126"/>
      <c r="J31" s="215"/>
      <c r="K31" s="38"/>
      <c r="L31" s="215"/>
      <c r="M31" s="215"/>
      <c r="N31" s="215"/>
      <c r="O31" s="215"/>
    </row>
    <row r="32" spans="1:15" ht="30" customHeight="1" x14ac:dyDescent="0.3">
      <c r="A32" s="222" t="s">
        <v>1001</v>
      </c>
      <c r="B32" s="317">
        <v>433296.87489439995</v>
      </c>
      <c r="C32" s="317">
        <v>2287.0969449999998</v>
      </c>
      <c r="D32" s="317"/>
      <c r="E32" s="317">
        <v>468927.27386178798</v>
      </c>
      <c r="F32" s="369">
        <v>2447.667226</v>
      </c>
      <c r="G32" s="317"/>
      <c r="H32" s="317">
        <v>378141.92409900005</v>
      </c>
      <c r="I32" s="317">
        <v>2216.298209</v>
      </c>
      <c r="J32" s="366">
        <v>1.7510820646384266</v>
      </c>
      <c r="K32" s="317"/>
      <c r="L32" s="369">
        <v>4287813.3862979058</v>
      </c>
      <c r="M32" s="369">
        <v>22082.892723000001</v>
      </c>
      <c r="N32" s="369">
        <v>4741535.8140150188</v>
      </c>
      <c r="O32" s="369">
        <v>25120.350023999999</v>
      </c>
    </row>
    <row r="33" spans="1:15" ht="27" customHeight="1" x14ac:dyDescent="0.3">
      <c r="A33" s="252" t="s">
        <v>644</v>
      </c>
      <c r="B33" s="317"/>
      <c r="C33" s="317"/>
      <c r="D33" s="317"/>
      <c r="E33" s="317"/>
      <c r="F33" s="369"/>
      <c r="G33" s="317"/>
      <c r="H33" s="317"/>
      <c r="I33" s="317"/>
      <c r="J33" s="366"/>
      <c r="K33" s="317"/>
      <c r="L33" s="369"/>
      <c r="M33" s="369"/>
      <c r="N33" s="369"/>
      <c r="O33" s="369"/>
    </row>
    <row r="34" spans="1:15" ht="8.1" customHeight="1" x14ac:dyDescent="0.3">
      <c r="A34" s="225"/>
      <c r="B34" s="126"/>
      <c r="C34" s="126"/>
      <c r="D34" s="38"/>
      <c r="E34" s="126"/>
      <c r="F34" s="215"/>
      <c r="G34" s="38"/>
      <c r="H34" s="126"/>
      <c r="I34" s="126"/>
      <c r="J34" s="215"/>
      <c r="K34" s="38"/>
      <c r="L34" s="215"/>
      <c r="M34" s="215"/>
      <c r="N34" s="215"/>
      <c r="O34" s="215"/>
    </row>
    <row r="35" spans="1:15" ht="27" customHeight="1" x14ac:dyDescent="0.3">
      <c r="A35" s="222" t="s">
        <v>1002</v>
      </c>
      <c r="B35" s="317">
        <v>1765896.454097</v>
      </c>
      <c r="C35" s="317">
        <v>958.86141099999998</v>
      </c>
      <c r="D35" s="317"/>
      <c r="E35" s="317">
        <v>381272.12231209374</v>
      </c>
      <c r="F35" s="369">
        <v>1138.398823</v>
      </c>
      <c r="G35" s="317"/>
      <c r="H35" s="317">
        <v>1842236.6798700001</v>
      </c>
      <c r="I35" s="317">
        <v>935.77365899999995</v>
      </c>
      <c r="J35" s="366">
        <v>0.73934837116315832</v>
      </c>
      <c r="K35" s="317"/>
      <c r="L35" s="369">
        <v>3157847.6889504283</v>
      </c>
      <c r="M35" s="369">
        <v>11025.084932</v>
      </c>
      <c r="N35" s="369">
        <v>8195644.780878705</v>
      </c>
      <c r="O35" s="369">
        <v>11984.122798</v>
      </c>
    </row>
    <row r="36" spans="1:15" ht="27" customHeight="1" x14ac:dyDescent="0.3">
      <c r="A36" s="252" t="s">
        <v>1003</v>
      </c>
      <c r="B36" s="317"/>
      <c r="C36" s="317"/>
      <c r="D36" s="317"/>
      <c r="E36" s="317"/>
      <c r="F36" s="369"/>
      <c r="G36" s="317"/>
      <c r="H36" s="317"/>
      <c r="I36" s="317"/>
      <c r="J36" s="366"/>
      <c r="K36" s="317"/>
      <c r="L36" s="369"/>
      <c r="M36" s="369"/>
      <c r="N36" s="369"/>
      <c r="O36" s="369"/>
    </row>
    <row r="37" spans="1:15" ht="8.1" customHeight="1" x14ac:dyDescent="0.3">
      <c r="A37" s="225"/>
      <c r="B37" s="126"/>
      <c r="C37" s="126"/>
      <c r="D37" s="38"/>
      <c r="E37" s="126"/>
      <c r="F37" s="215"/>
      <c r="G37" s="38"/>
      <c r="H37" s="126"/>
      <c r="I37" s="126"/>
      <c r="J37" s="215"/>
      <c r="K37" s="38"/>
      <c r="L37" s="215"/>
      <c r="M37" s="215"/>
      <c r="N37" s="215"/>
      <c r="O37" s="215"/>
    </row>
    <row r="38" spans="1:15" ht="30" customHeight="1" x14ac:dyDescent="0.3">
      <c r="A38" s="222" t="s">
        <v>1042</v>
      </c>
      <c r="B38" s="317">
        <v>188294.21900000001</v>
      </c>
      <c r="C38" s="317">
        <v>107.256559</v>
      </c>
      <c r="D38" s="317"/>
      <c r="E38" s="317">
        <v>235160.52000000002</v>
      </c>
      <c r="F38" s="369">
        <v>120.71891100000001</v>
      </c>
      <c r="G38" s="317"/>
      <c r="H38" s="317">
        <v>773591.94499999995</v>
      </c>
      <c r="I38" s="317">
        <v>88.064289000000002</v>
      </c>
      <c r="J38" s="366">
        <v>6.9578992744218332E-2</v>
      </c>
      <c r="K38" s="317"/>
      <c r="L38" s="369">
        <v>1968457.3808000002</v>
      </c>
      <c r="M38" s="369">
        <v>1400.842535</v>
      </c>
      <c r="N38" s="369">
        <v>2718094.7635999997</v>
      </c>
      <c r="O38" s="369">
        <v>1333.737889</v>
      </c>
    </row>
    <row r="39" spans="1:15" ht="15" customHeight="1" x14ac:dyDescent="0.3">
      <c r="A39" s="252" t="s">
        <v>1011</v>
      </c>
      <c r="B39" s="317"/>
      <c r="C39" s="317"/>
      <c r="D39" s="317"/>
      <c r="E39" s="317"/>
      <c r="F39" s="369"/>
      <c r="G39" s="317"/>
      <c r="H39" s="317"/>
      <c r="I39" s="317"/>
      <c r="J39" s="366"/>
      <c r="K39" s="317"/>
      <c r="L39" s="369"/>
      <c r="M39" s="369"/>
      <c r="N39" s="369"/>
      <c r="O39" s="369"/>
    </row>
    <row r="40" spans="1:15" ht="8.1" customHeight="1" x14ac:dyDescent="0.3">
      <c r="A40" s="214"/>
      <c r="B40" s="126"/>
      <c r="C40" s="126"/>
      <c r="D40" s="38"/>
      <c r="E40" s="126"/>
      <c r="F40" s="38"/>
      <c r="G40" s="38"/>
      <c r="H40" s="126"/>
      <c r="I40" s="126"/>
      <c r="J40" s="38"/>
      <c r="K40" s="38"/>
      <c r="L40" s="38"/>
      <c r="M40" s="38"/>
      <c r="N40" s="38"/>
      <c r="O40" s="38"/>
    </row>
    <row r="41" spans="1:15" s="213" customFormat="1" ht="15" customHeight="1" x14ac:dyDescent="0.3">
      <c r="A41" s="654" t="s">
        <v>645</v>
      </c>
      <c r="B41" s="655"/>
      <c r="C41" s="655"/>
      <c r="D41" s="655"/>
      <c r="E41" s="655"/>
      <c r="F41" s="655"/>
      <c r="G41" s="655"/>
      <c r="H41" s="655"/>
      <c r="I41" s="655"/>
      <c r="J41" s="656"/>
      <c r="K41" s="655"/>
      <c r="L41" s="655"/>
      <c r="M41" s="655"/>
      <c r="N41" s="655"/>
      <c r="O41" s="655"/>
    </row>
    <row r="42" spans="1:15" s="213" customFormat="1" ht="15" customHeight="1" x14ac:dyDescent="0.3">
      <c r="A42" s="588" t="s">
        <v>646</v>
      </c>
      <c r="B42" s="655"/>
      <c r="C42" s="655"/>
      <c r="D42" s="655"/>
      <c r="E42" s="655"/>
      <c r="F42" s="655"/>
      <c r="G42" s="655"/>
      <c r="H42" s="655"/>
      <c r="I42" s="655"/>
      <c r="J42" s="656"/>
      <c r="K42" s="655"/>
      <c r="L42" s="655"/>
      <c r="M42" s="655"/>
      <c r="N42" s="655"/>
      <c r="O42" s="655"/>
    </row>
    <row r="43" spans="1:15" ht="8.1" customHeight="1" x14ac:dyDescent="0.3">
      <c r="A43" s="214"/>
      <c r="B43" s="126"/>
      <c r="C43" s="126"/>
      <c r="D43" s="38"/>
      <c r="E43" s="126"/>
      <c r="F43" s="38"/>
      <c r="G43" s="38"/>
      <c r="H43" s="126"/>
      <c r="I43" s="126"/>
      <c r="J43" s="38"/>
      <c r="K43" s="38"/>
      <c r="L43" s="38"/>
      <c r="M43" s="38"/>
      <c r="N43" s="38"/>
      <c r="O43" s="38"/>
    </row>
    <row r="44" spans="1:15" ht="15" customHeight="1" x14ac:dyDescent="0.3">
      <c r="A44" s="222" t="s">
        <v>647</v>
      </c>
      <c r="B44" s="317">
        <v>984.07060000000001</v>
      </c>
      <c r="C44" s="317">
        <v>132.44367099999999</v>
      </c>
      <c r="D44" s="317"/>
      <c r="E44" s="317">
        <v>954.23699999999997</v>
      </c>
      <c r="F44" s="369">
        <v>124.251234</v>
      </c>
      <c r="G44" s="317"/>
      <c r="H44" s="317">
        <v>1309.79855</v>
      </c>
      <c r="I44" s="317">
        <v>176.89232899999999</v>
      </c>
      <c r="J44" s="366">
        <v>0.13976141993264579</v>
      </c>
      <c r="K44" s="317"/>
      <c r="L44" s="369">
        <v>15697.073765000001</v>
      </c>
      <c r="M44" s="369">
        <v>1579.288243</v>
      </c>
      <c r="N44" s="369">
        <v>14806.581413079999</v>
      </c>
      <c r="O44" s="369">
        <v>1977.546337</v>
      </c>
    </row>
    <row r="45" spans="1:15" ht="15" customHeight="1" x14ac:dyDescent="0.3">
      <c r="A45" s="252" t="s">
        <v>648</v>
      </c>
      <c r="B45" s="317"/>
      <c r="C45" s="317"/>
      <c r="D45" s="317"/>
      <c r="E45" s="317"/>
      <c r="F45" s="369"/>
      <c r="G45" s="317"/>
      <c r="H45" s="317"/>
      <c r="I45" s="317"/>
      <c r="J45" s="366"/>
      <c r="K45" s="317"/>
      <c r="L45" s="369"/>
      <c r="M45" s="369"/>
      <c r="N45" s="369"/>
      <c r="O45" s="369"/>
    </row>
    <row r="46" spans="1:15" ht="8.1" customHeight="1" x14ac:dyDescent="0.3">
      <c r="A46" s="225"/>
      <c r="B46" s="126"/>
      <c r="C46" s="126"/>
      <c r="D46" s="38"/>
      <c r="E46" s="126"/>
      <c r="F46" s="215"/>
      <c r="G46" s="38"/>
      <c r="H46" s="126"/>
      <c r="I46" s="126"/>
      <c r="J46" s="215"/>
      <c r="K46" s="38"/>
      <c r="L46" s="215"/>
      <c r="M46" s="215"/>
      <c r="N46" s="215"/>
      <c r="O46" s="215"/>
    </row>
    <row r="47" spans="1:15" x14ac:dyDescent="0.3">
      <c r="A47" s="222" t="s">
        <v>649</v>
      </c>
      <c r="B47" s="317">
        <v>578.83266395999999</v>
      </c>
      <c r="C47" s="317">
        <v>1729.4640240000001</v>
      </c>
      <c r="D47" s="317"/>
      <c r="E47" s="317">
        <v>479.48400500000002</v>
      </c>
      <c r="F47" s="369">
        <v>1241.4132950000001</v>
      </c>
      <c r="G47" s="317"/>
      <c r="H47" s="317">
        <v>638.935474</v>
      </c>
      <c r="I47" s="317">
        <v>1637.27828</v>
      </c>
      <c r="J47" s="366">
        <v>1.2936023768316152</v>
      </c>
      <c r="K47" s="317"/>
      <c r="L47" s="369">
        <v>8516.3787816490003</v>
      </c>
      <c r="M47" s="369">
        <v>26072.755723999999</v>
      </c>
      <c r="N47" s="369">
        <v>7654.0715480200033</v>
      </c>
      <c r="O47" s="369">
        <v>23776.335805999999</v>
      </c>
    </row>
    <row r="48" spans="1:15" x14ac:dyDescent="0.3">
      <c r="A48" s="252" t="s">
        <v>650</v>
      </c>
      <c r="B48" s="317"/>
      <c r="C48" s="317"/>
      <c r="D48" s="317"/>
      <c r="E48" s="317"/>
      <c r="F48" s="369"/>
      <c r="G48" s="317"/>
      <c r="H48" s="317"/>
      <c r="I48" s="317"/>
      <c r="J48" s="366"/>
      <c r="K48" s="317"/>
      <c r="L48" s="369"/>
      <c r="M48" s="369"/>
      <c r="N48" s="369"/>
      <c r="O48" s="369"/>
    </row>
    <row r="49" spans="1:15" ht="8.1" customHeight="1" x14ac:dyDescent="0.3">
      <c r="A49" s="225"/>
      <c r="B49" s="126"/>
      <c r="C49" s="126"/>
      <c r="D49" s="38"/>
      <c r="E49" s="126"/>
      <c r="F49" s="215"/>
      <c r="G49" s="38"/>
      <c r="H49" s="126"/>
      <c r="I49" s="126"/>
      <c r="J49" s="215"/>
      <c r="K49" s="38"/>
      <c r="L49" s="215"/>
      <c r="M49" s="215"/>
      <c r="N49" s="215"/>
      <c r="O49" s="215"/>
    </row>
    <row r="50" spans="1:15" ht="30" customHeight="1" x14ac:dyDescent="0.3">
      <c r="A50" s="222" t="s">
        <v>1004</v>
      </c>
      <c r="B50" s="317">
        <v>13.663373500000001</v>
      </c>
      <c r="C50" s="317">
        <v>36.005068999999999</v>
      </c>
      <c r="D50" s="317"/>
      <c r="E50" s="317">
        <v>98.764049999999997</v>
      </c>
      <c r="F50" s="369">
        <v>256.23658399999999</v>
      </c>
      <c r="G50" s="317"/>
      <c r="H50" s="317">
        <v>27.460616999999999</v>
      </c>
      <c r="I50" s="317">
        <v>68.587200999999993</v>
      </c>
      <c r="J50" s="366">
        <v>5.4190278657961388E-2</v>
      </c>
      <c r="K50" s="317"/>
      <c r="L50" s="369">
        <v>888.37925550000011</v>
      </c>
      <c r="M50" s="369">
        <v>2668.1524549999999</v>
      </c>
      <c r="N50" s="369">
        <v>778.43024749999995</v>
      </c>
      <c r="O50" s="369">
        <v>1952.368481</v>
      </c>
    </row>
    <row r="51" spans="1:15" ht="29.25" customHeight="1" x14ac:dyDescent="0.3">
      <c r="A51" s="252" t="s">
        <v>1005</v>
      </c>
      <c r="B51" s="317"/>
      <c r="C51" s="317"/>
      <c r="D51" s="317"/>
      <c r="E51" s="317"/>
      <c r="F51" s="369"/>
      <c r="G51" s="317"/>
      <c r="H51" s="317"/>
      <c r="I51" s="317"/>
      <c r="J51" s="366"/>
      <c r="K51" s="317"/>
      <c r="L51" s="369"/>
      <c r="M51" s="369"/>
      <c r="N51" s="369"/>
      <c r="O51" s="369"/>
    </row>
    <row r="52" spans="1:15" ht="8.1" customHeight="1" x14ac:dyDescent="0.3">
      <c r="A52" s="225"/>
      <c r="B52" s="126"/>
      <c r="C52" s="126"/>
      <c r="D52" s="38"/>
      <c r="E52" s="126"/>
      <c r="F52" s="215"/>
      <c r="G52" s="38"/>
      <c r="H52" s="126"/>
      <c r="I52" s="126"/>
      <c r="J52" s="215"/>
      <c r="K52" s="38"/>
      <c r="L52" s="215"/>
      <c r="M52" s="215"/>
      <c r="N52" s="215"/>
      <c r="O52" s="215"/>
    </row>
    <row r="53" spans="1:15" ht="30" customHeight="1" x14ac:dyDescent="0.3">
      <c r="A53" s="222" t="s">
        <v>653</v>
      </c>
      <c r="B53" s="317">
        <v>2685.2088923524489</v>
      </c>
      <c r="C53" s="317">
        <v>7465.2185559999998</v>
      </c>
      <c r="D53" s="317"/>
      <c r="E53" s="317">
        <v>3422.1700836077875</v>
      </c>
      <c r="F53" s="369">
        <v>9002.2013580000003</v>
      </c>
      <c r="G53" s="317"/>
      <c r="H53" s="317">
        <v>2866.3931668706991</v>
      </c>
      <c r="I53" s="317">
        <v>8187.1524479999998</v>
      </c>
      <c r="J53" s="366">
        <v>6.4686131829804623</v>
      </c>
      <c r="K53" s="317"/>
      <c r="L53" s="369">
        <v>39085.8990996625</v>
      </c>
      <c r="M53" s="369">
        <v>125547.208381</v>
      </c>
      <c r="N53" s="369">
        <v>34498.37092365446</v>
      </c>
      <c r="O53" s="369">
        <v>108329.71377</v>
      </c>
    </row>
    <row r="54" spans="1:15" ht="30" customHeight="1" x14ac:dyDescent="0.3">
      <c r="A54" s="255" t="s">
        <v>654</v>
      </c>
      <c r="B54" s="317"/>
      <c r="C54" s="317"/>
      <c r="D54" s="317"/>
      <c r="E54" s="317"/>
      <c r="F54" s="369"/>
      <c r="G54" s="317"/>
      <c r="H54" s="317"/>
      <c r="I54" s="317"/>
      <c r="J54" s="366"/>
      <c r="K54" s="317"/>
      <c r="L54" s="369"/>
      <c r="M54" s="369"/>
      <c r="N54" s="369"/>
      <c r="O54" s="369"/>
    </row>
    <row r="55" spans="1:15" ht="8.1" customHeight="1" x14ac:dyDescent="0.3">
      <c r="A55" s="225"/>
      <c r="B55" s="126"/>
      <c r="C55" s="126"/>
      <c r="D55" s="38"/>
      <c r="E55" s="126"/>
      <c r="F55" s="215"/>
      <c r="G55" s="38"/>
      <c r="H55" s="126"/>
      <c r="I55" s="126"/>
      <c r="J55" s="215"/>
      <c r="K55" s="38"/>
      <c r="L55" s="215"/>
      <c r="M55" s="215"/>
      <c r="N55" s="215"/>
      <c r="O55" s="215"/>
    </row>
    <row r="56" spans="1:15" ht="15" customHeight="1" x14ac:dyDescent="0.3">
      <c r="A56" s="222" t="s">
        <v>1006</v>
      </c>
      <c r="B56" s="317">
        <v>1984.0455320000001</v>
      </c>
      <c r="C56" s="317">
        <v>4190.1243709999999</v>
      </c>
      <c r="D56" s="317"/>
      <c r="E56" s="317">
        <v>2512.9567780000002</v>
      </c>
      <c r="F56" s="369">
        <v>5197.9941079999999</v>
      </c>
      <c r="G56" s="317"/>
      <c r="H56" s="317">
        <v>2673.9189299999998</v>
      </c>
      <c r="I56" s="317">
        <v>5652.8885659999996</v>
      </c>
      <c r="J56" s="366">
        <v>4.4663086136718686</v>
      </c>
      <c r="K56" s="317"/>
      <c r="L56" s="369">
        <v>24147.742962999997</v>
      </c>
      <c r="M56" s="369">
        <v>53921.925541999997</v>
      </c>
      <c r="N56" s="369">
        <v>25097.940897983</v>
      </c>
      <c r="O56" s="369">
        <v>55003.304378000001</v>
      </c>
    </row>
    <row r="57" spans="1:15" ht="30" customHeight="1" x14ac:dyDescent="0.3">
      <c r="A57" s="252" t="s">
        <v>655</v>
      </c>
      <c r="B57" s="317"/>
      <c r="C57" s="317"/>
      <c r="D57" s="317"/>
      <c r="E57" s="317"/>
      <c r="F57" s="369"/>
      <c r="G57" s="317"/>
      <c r="H57" s="317"/>
      <c r="I57" s="317"/>
      <c r="J57" s="366"/>
      <c r="K57" s="317"/>
      <c r="L57" s="369"/>
      <c r="M57" s="369"/>
      <c r="N57" s="369"/>
      <c r="O57" s="369"/>
    </row>
    <row r="58" spans="1:15" ht="8.1" customHeight="1" x14ac:dyDescent="0.3">
      <c r="A58" s="214"/>
      <c r="B58" s="126"/>
      <c r="C58" s="126"/>
      <c r="D58" s="38"/>
      <c r="E58" s="126"/>
      <c r="F58" s="38"/>
      <c r="G58" s="38"/>
      <c r="H58" s="126"/>
      <c r="I58" s="126"/>
      <c r="J58" s="38"/>
      <c r="K58" s="38"/>
      <c r="L58" s="38"/>
      <c r="M58" s="38"/>
      <c r="N58" s="38"/>
      <c r="O58" s="38"/>
    </row>
    <row r="59" spans="1:15" s="213" customFormat="1" ht="30" customHeight="1" x14ac:dyDescent="0.3">
      <c r="A59" s="654" t="s">
        <v>1217</v>
      </c>
      <c r="B59" s="655">
        <v>0</v>
      </c>
      <c r="C59" s="655">
        <v>1827.3755839999999</v>
      </c>
      <c r="D59" s="655"/>
      <c r="E59" s="655">
        <v>0</v>
      </c>
      <c r="F59" s="655">
        <v>1874.9429849999999</v>
      </c>
      <c r="G59" s="655"/>
      <c r="H59" s="655">
        <v>0</v>
      </c>
      <c r="I59" s="655">
        <v>1917.7705190000001</v>
      </c>
      <c r="J59" s="656">
        <v>1.515217377461332</v>
      </c>
      <c r="K59" s="655"/>
      <c r="L59" s="655">
        <v>0</v>
      </c>
      <c r="M59" s="655">
        <v>19793.128444999998</v>
      </c>
      <c r="N59" s="655">
        <v>0</v>
      </c>
      <c r="O59" s="655">
        <v>20869.295461999998</v>
      </c>
    </row>
    <row r="60" spans="1:15" s="213" customFormat="1" ht="30" customHeight="1" x14ac:dyDescent="0.3">
      <c r="A60" s="588" t="s">
        <v>1031</v>
      </c>
      <c r="B60" s="655"/>
      <c r="C60" s="655"/>
      <c r="D60" s="655"/>
      <c r="E60" s="655"/>
      <c r="F60" s="655"/>
      <c r="G60" s="655"/>
      <c r="H60" s="655"/>
      <c r="I60" s="655"/>
      <c r="J60" s="656"/>
      <c r="K60" s="655"/>
      <c r="L60" s="655"/>
      <c r="M60" s="655"/>
      <c r="N60" s="655"/>
      <c r="O60" s="655"/>
    </row>
    <row r="61" spans="1:15" ht="8.1" customHeight="1" x14ac:dyDescent="0.3">
      <c r="A61" s="214"/>
      <c r="B61" s="126"/>
      <c r="C61" s="126"/>
      <c r="D61" s="38"/>
      <c r="E61" s="126"/>
      <c r="F61" s="38"/>
      <c r="G61" s="38"/>
      <c r="H61" s="126"/>
      <c r="I61" s="126"/>
      <c r="J61" s="38"/>
      <c r="K61" s="38"/>
      <c r="L61" s="38"/>
      <c r="M61" s="38"/>
      <c r="N61" s="38"/>
      <c r="O61" s="38"/>
    </row>
    <row r="62" spans="1:15" ht="15" customHeight="1" x14ac:dyDescent="0.3">
      <c r="A62" s="222" t="s">
        <v>656</v>
      </c>
      <c r="B62" s="317">
        <v>109.41064442</v>
      </c>
      <c r="C62" s="317">
        <v>52.692107</v>
      </c>
      <c r="D62" s="317"/>
      <c r="E62" s="317">
        <v>43.041604899999996</v>
      </c>
      <c r="F62" s="369">
        <v>23.003250000000001</v>
      </c>
      <c r="G62" s="317"/>
      <c r="H62" s="317">
        <v>103.2002675</v>
      </c>
      <c r="I62" s="317">
        <v>70.104866000000001</v>
      </c>
      <c r="J62" s="366">
        <v>5.5389375399924008E-2</v>
      </c>
      <c r="K62" s="317"/>
      <c r="L62" s="369">
        <v>653.58476870000015</v>
      </c>
      <c r="M62" s="369">
        <v>537.91452400000003</v>
      </c>
      <c r="N62" s="369">
        <v>704.98620917000017</v>
      </c>
      <c r="O62" s="369">
        <v>480.90341899999999</v>
      </c>
    </row>
    <row r="63" spans="1:15" ht="15" customHeight="1" x14ac:dyDescent="0.3">
      <c r="A63" s="252" t="s">
        <v>657</v>
      </c>
      <c r="B63" s="317"/>
      <c r="C63" s="317"/>
      <c r="D63" s="317"/>
      <c r="E63" s="317"/>
      <c r="F63" s="369"/>
      <c r="G63" s="317"/>
      <c r="H63" s="317"/>
      <c r="I63" s="317"/>
      <c r="J63" s="366"/>
      <c r="K63" s="317"/>
      <c r="L63" s="369"/>
      <c r="M63" s="369"/>
      <c r="N63" s="369"/>
      <c r="O63" s="369"/>
    </row>
    <row r="64" spans="1:15" ht="8.1" customHeight="1" x14ac:dyDescent="0.3">
      <c r="A64" s="225"/>
      <c r="B64" s="126"/>
      <c r="C64" s="126"/>
      <c r="D64" s="38"/>
      <c r="E64" s="126"/>
      <c r="F64" s="215"/>
      <c r="G64" s="38"/>
      <c r="H64" s="126"/>
      <c r="I64" s="126"/>
      <c r="J64" s="215"/>
      <c r="K64" s="38"/>
      <c r="L64" s="215"/>
      <c r="M64" s="215"/>
      <c r="N64" s="215"/>
      <c r="O64" s="215"/>
    </row>
    <row r="65" spans="1:15" ht="15" customHeight="1" x14ac:dyDescent="0.3">
      <c r="A65" s="222" t="s">
        <v>658</v>
      </c>
      <c r="B65" s="317">
        <v>67.072932910699976</v>
      </c>
      <c r="C65" s="317">
        <v>138.58080699999999</v>
      </c>
      <c r="D65" s="317"/>
      <c r="E65" s="317">
        <v>89.81622622999997</v>
      </c>
      <c r="F65" s="369">
        <v>172.27026799999999</v>
      </c>
      <c r="G65" s="317"/>
      <c r="H65" s="317">
        <v>72.931377495999996</v>
      </c>
      <c r="I65" s="317">
        <v>145.35788099999999</v>
      </c>
      <c r="J65" s="366">
        <v>0.1148462681327496</v>
      </c>
      <c r="K65" s="317"/>
      <c r="L65" s="369">
        <v>934.05385849700008</v>
      </c>
      <c r="M65" s="369">
        <v>2075.9260399999998</v>
      </c>
      <c r="N65" s="369">
        <v>901.64434734380018</v>
      </c>
      <c r="O65" s="369">
        <v>1891.0593899999999</v>
      </c>
    </row>
    <row r="66" spans="1:15" ht="15" customHeight="1" x14ac:dyDescent="0.3">
      <c r="A66" s="252" t="s">
        <v>659</v>
      </c>
      <c r="B66" s="317"/>
      <c r="C66" s="317"/>
      <c r="D66" s="317"/>
      <c r="E66" s="317"/>
      <c r="F66" s="369"/>
      <c r="G66" s="317"/>
      <c r="H66" s="317"/>
      <c r="I66" s="317"/>
      <c r="J66" s="366"/>
      <c r="K66" s="317"/>
      <c r="L66" s="369"/>
      <c r="M66" s="369"/>
      <c r="N66" s="369"/>
      <c r="O66" s="369"/>
    </row>
    <row r="67" spans="1:15" ht="8.1" customHeight="1" x14ac:dyDescent="0.3">
      <c r="A67" s="225"/>
      <c r="B67" s="126"/>
      <c r="C67" s="126"/>
      <c r="D67" s="38"/>
      <c r="E67" s="126"/>
      <c r="F67" s="215"/>
      <c r="G67" s="38"/>
      <c r="H67" s="126"/>
      <c r="I67" s="126"/>
      <c r="J67" s="215"/>
      <c r="K67" s="38"/>
      <c r="L67" s="215"/>
      <c r="M67" s="215"/>
      <c r="N67" s="215"/>
      <c r="O67" s="215"/>
    </row>
    <row r="68" spans="1:15" ht="27" customHeight="1" x14ac:dyDescent="0.3">
      <c r="A68" s="222" t="s">
        <v>1043</v>
      </c>
      <c r="B68" s="317">
        <v>44.834278781799995</v>
      </c>
      <c r="C68" s="317">
        <v>76.410899000000001</v>
      </c>
      <c r="D68" s="317"/>
      <c r="E68" s="317">
        <v>33.965632999</v>
      </c>
      <c r="F68" s="369">
        <v>58.669972999999999</v>
      </c>
      <c r="G68" s="317"/>
      <c r="H68" s="317">
        <v>39.053990389999996</v>
      </c>
      <c r="I68" s="317">
        <v>65.953813999999994</v>
      </c>
      <c r="J68" s="366">
        <v>5.2109657590712219E-2</v>
      </c>
      <c r="K68" s="317"/>
      <c r="L68" s="369">
        <v>426.664278986</v>
      </c>
      <c r="M68" s="369">
        <v>759.77415499999995</v>
      </c>
      <c r="N68" s="369">
        <v>379.14808858340007</v>
      </c>
      <c r="O68" s="369">
        <v>696.13299800000004</v>
      </c>
    </row>
    <row r="69" spans="1:15" ht="15" customHeight="1" x14ac:dyDescent="0.3">
      <c r="A69" s="252" t="s">
        <v>1007</v>
      </c>
      <c r="B69" s="317"/>
      <c r="C69" s="317"/>
      <c r="D69" s="317"/>
      <c r="E69" s="317"/>
      <c r="F69" s="369"/>
      <c r="G69" s="317"/>
      <c r="H69" s="317"/>
      <c r="I69" s="317"/>
      <c r="J69" s="366"/>
      <c r="K69" s="317"/>
      <c r="L69" s="369"/>
      <c r="M69" s="369"/>
      <c r="N69" s="369"/>
      <c r="O69" s="369"/>
    </row>
    <row r="70" spans="1:15" ht="8.1" customHeight="1" x14ac:dyDescent="0.3">
      <c r="A70" s="225"/>
      <c r="B70" s="126"/>
      <c r="C70" s="126"/>
      <c r="D70" s="38"/>
      <c r="E70" s="126"/>
      <c r="F70" s="215"/>
      <c r="G70" s="38"/>
      <c r="H70" s="126"/>
      <c r="I70" s="126"/>
      <c r="J70" s="215"/>
      <c r="K70" s="38"/>
      <c r="L70" s="215"/>
      <c r="M70" s="215"/>
      <c r="N70" s="215"/>
      <c r="O70" s="215"/>
    </row>
    <row r="71" spans="1:15" ht="15" customHeight="1" x14ac:dyDescent="0.3">
      <c r="A71" s="222" t="s">
        <v>660</v>
      </c>
      <c r="B71" s="317">
        <v>81.544741099999982</v>
      </c>
      <c r="C71" s="317">
        <v>165.907442</v>
      </c>
      <c r="D71" s="317"/>
      <c r="E71" s="317">
        <v>93.835501513999972</v>
      </c>
      <c r="F71" s="369">
        <v>182.75155599999999</v>
      </c>
      <c r="G71" s="317"/>
      <c r="H71" s="317">
        <v>80.864555456000005</v>
      </c>
      <c r="I71" s="317">
        <v>159.599199</v>
      </c>
      <c r="J71" s="366">
        <v>0.12609823613296936</v>
      </c>
      <c r="K71" s="317"/>
      <c r="L71" s="369">
        <v>977.71426036999992</v>
      </c>
      <c r="M71" s="369">
        <v>2270.8603149999999</v>
      </c>
      <c r="N71" s="369">
        <v>1009.3420778620002</v>
      </c>
      <c r="O71" s="369">
        <v>2174.2712499999998</v>
      </c>
    </row>
    <row r="72" spans="1:15" ht="15" customHeight="1" x14ac:dyDescent="0.3">
      <c r="A72" s="252" t="s">
        <v>661</v>
      </c>
      <c r="B72" s="317"/>
      <c r="C72" s="317"/>
      <c r="D72" s="317"/>
      <c r="E72" s="317"/>
      <c r="F72" s="369"/>
      <c r="G72" s="317"/>
      <c r="H72" s="317"/>
      <c r="I72" s="317"/>
      <c r="J72" s="366"/>
      <c r="K72" s="317"/>
      <c r="L72" s="369"/>
      <c r="M72" s="369"/>
      <c r="N72" s="369"/>
      <c r="O72" s="369"/>
    </row>
    <row r="73" spans="1:15" ht="8.1" customHeight="1" x14ac:dyDescent="0.3">
      <c r="A73" s="225"/>
      <c r="B73" s="126"/>
      <c r="C73" s="126"/>
      <c r="D73" s="38"/>
      <c r="E73" s="126"/>
      <c r="F73" s="215"/>
      <c r="G73" s="38"/>
      <c r="H73" s="126"/>
      <c r="I73" s="126"/>
      <c r="J73" s="215"/>
      <c r="K73" s="38"/>
      <c r="L73" s="215"/>
      <c r="M73" s="215"/>
      <c r="N73" s="215"/>
      <c r="O73" s="215"/>
    </row>
    <row r="74" spans="1:15" ht="15" customHeight="1" x14ac:dyDescent="0.3">
      <c r="A74" s="222" t="s">
        <v>1008</v>
      </c>
      <c r="B74" s="317">
        <v>12447.488804199998</v>
      </c>
      <c r="C74" s="317">
        <v>119.726164</v>
      </c>
      <c r="D74" s="317"/>
      <c r="E74" s="317">
        <v>13088.041504700001</v>
      </c>
      <c r="F74" s="369">
        <v>116.833624</v>
      </c>
      <c r="G74" s="317"/>
      <c r="H74" s="317">
        <v>11437.2438915</v>
      </c>
      <c r="I74" s="317">
        <v>105.349417</v>
      </c>
      <c r="J74" s="366">
        <v>8.3235854218395286E-2</v>
      </c>
      <c r="K74" s="317"/>
      <c r="L74" s="369">
        <v>119102.60085480002</v>
      </c>
      <c r="M74" s="369">
        <v>1185.496756</v>
      </c>
      <c r="N74" s="369">
        <v>127106.00193610002</v>
      </c>
      <c r="O74" s="369">
        <v>1207.830727</v>
      </c>
    </row>
    <row r="75" spans="1:15" ht="27" customHeight="1" x14ac:dyDescent="0.3">
      <c r="A75" s="252" t="s">
        <v>1009</v>
      </c>
      <c r="B75" s="317"/>
      <c r="C75" s="317"/>
      <c r="D75" s="317"/>
      <c r="E75" s="317"/>
      <c r="F75" s="369"/>
      <c r="G75" s="317"/>
      <c r="H75" s="317"/>
      <c r="I75" s="317"/>
      <c r="J75" s="366"/>
      <c r="K75" s="317"/>
      <c r="L75" s="369"/>
      <c r="M75" s="369"/>
      <c r="N75" s="369"/>
      <c r="O75" s="369"/>
    </row>
    <row r="76" spans="1:15" ht="8.1" customHeight="1" x14ac:dyDescent="0.3">
      <c r="A76" s="225"/>
      <c r="B76" s="126"/>
      <c r="C76" s="126"/>
      <c r="D76" s="38"/>
      <c r="E76" s="126"/>
      <c r="F76" s="215"/>
      <c r="G76" s="38"/>
      <c r="H76" s="126"/>
      <c r="I76" s="126"/>
      <c r="J76" s="215"/>
      <c r="K76" s="38"/>
      <c r="L76" s="215"/>
      <c r="M76" s="215"/>
      <c r="N76" s="215"/>
      <c r="O76" s="215"/>
    </row>
    <row r="77" spans="1:15" ht="15" customHeight="1" x14ac:dyDescent="0.3">
      <c r="A77" s="222" t="s">
        <v>662</v>
      </c>
      <c r="B77" s="317">
        <v>22.832293189999998</v>
      </c>
      <c r="C77" s="317">
        <v>73.960486000000003</v>
      </c>
      <c r="D77" s="317"/>
      <c r="E77" s="317">
        <v>25.140977549999999</v>
      </c>
      <c r="F77" s="369">
        <v>88.703457999999998</v>
      </c>
      <c r="G77" s="317"/>
      <c r="H77" s="317">
        <v>17.886123690000002</v>
      </c>
      <c r="I77" s="317">
        <v>57.597616000000002</v>
      </c>
      <c r="J77" s="366" t="s">
        <v>1153</v>
      </c>
      <c r="K77" s="317"/>
      <c r="L77" s="369">
        <v>266.81407781109999</v>
      </c>
      <c r="M77" s="369">
        <v>777.77169700000002</v>
      </c>
      <c r="N77" s="369">
        <v>382.90016019999996</v>
      </c>
      <c r="O77" s="369">
        <v>856.57299799999998</v>
      </c>
    </row>
    <row r="78" spans="1:15" ht="15" customHeight="1" x14ac:dyDescent="0.3">
      <c r="A78" s="252" t="s">
        <v>663</v>
      </c>
      <c r="B78" s="317"/>
      <c r="C78" s="317"/>
      <c r="D78" s="317"/>
      <c r="E78" s="317"/>
      <c r="F78" s="369"/>
      <c r="G78" s="317"/>
      <c r="H78" s="317"/>
      <c r="I78" s="317"/>
      <c r="J78" s="366"/>
      <c r="K78" s="317"/>
      <c r="L78" s="369"/>
      <c r="M78" s="369"/>
      <c r="N78" s="369"/>
      <c r="O78" s="369"/>
    </row>
    <row r="79" spans="1:15" ht="8.1" customHeight="1" x14ac:dyDescent="0.3">
      <c r="A79" s="225"/>
      <c r="B79" s="126"/>
      <c r="C79" s="126"/>
      <c r="D79" s="38"/>
      <c r="E79" s="126"/>
      <c r="F79" s="215"/>
      <c r="G79" s="38"/>
      <c r="H79" s="126"/>
      <c r="I79" s="126"/>
      <c r="J79" s="215"/>
      <c r="K79" s="38"/>
      <c r="L79" s="215"/>
      <c r="M79" s="215"/>
      <c r="N79" s="215"/>
      <c r="O79" s="215"/>
    </row>
    <row r="80" spans="1:15" ht="30.75" customHeight="1" x14ac:dyDescent="0.3">
      <c r="A80" s="222" t="s">
        <v>1214</v>
      </c>
      <c r="B80" s="317">
        <v>0</v>
      </c>
      <c r="C80" s="317">
        <v>819.97431800000004</v>
      </c>
      <c r="D80" s="317"/>
      <c r="E80" s="317">
        <v>0</v>
      </c>
      <c r="F80" s="369">
        <v>911.39645599999994</v>
      </c>
      <c r="G80" s="317"/>
      <c r="H80" s="317">
        <v>0</v>
      </c>
      <c r="I80" s="317">
        <v>866.283863</v>
      </c>
      <c r="J80" s="366">
        <v>0.68444495836570518</v>
      </c>
      <c r="K80" s="317"/>
      <c r="L80" s="369">
        <v>0</v>
      </c>
      <c r="M80" s="369">
        <v>8241.1884580000005</v>
      </c>
      <c r="N80" s="369">
        <v>0</v>
      </c>
      <c r="O80" s="369">
        <v>8996.5013350000008</v>
      </c>
    </row>
    <row r="81" spans="1:15" ht="27" customHeight="1" x14ac:dyDescent="0.3">
      <c r="A81" s="252" t="s">
        <v>1010</v>
      </c>
      <c r="B81" s="317"/>
      <c r="C81" s="317"/>
      <c r="D81" s="317"/>
      <c r="E81" s="317"/>
      <c r="F81" s="369"/>
      <c r="G81" s="317"/>
      <c r="H81" s="317"/>
      <c r="I81" s="317"/>
      <c r="J81" s="366"/>
      <c r="K81" s="317"/>
      <c r="L81" s="369"/>
      <c r="M81" s="369"/>
      <c r="N81" s="369"/>
      <c r="O81" s="369"/>
    </row>
    <row r="82" spans="1:15" ht="8.1" customHeight="1" x14ac:dyDescent="0.3">
      <c r="A82" s="225"/>
      <c r="B82" s="126"/>
      <c r="C82" s="126"/>
      <c r="D82" s="38"/>
      <c r="E82" s="126"/>
      <c r="F82" s="215"/>
      <c r="G82" s="38"/>
      <c r="H82" s="126"/>
      <c r="I82" s="126"/>
      <c r="J82" s="215"/>
      <c r="K82" s="38"/>
      <c r="L82" s="215"/>
      <c r="M82" s="215"/>
      <c r="N82" s="215"/>
      <c r="O82" s="215"/>
    </row>
    <row r="83" spans="1:15" ht="15" customHeight="1" x14ac:dyDescent="0.3">
      <c r="A83" s="222" t="s">
        <v>664</v>
      </c>
      <c r="B83" s="317">
        <v>4.8923603199999999</v>
      </c>
      <c r="C83" s="317">
        <v>9.1136789999999994</v>
      </c>
      <c r="D83" s="317"/>
      <c r="E83" s="317">
        <v>5.1402707800000007</v>
      </c>
      <c r="F83" s="369">
        <v>8.9179189999999995</v>
      </c>
      <c r="G83" s="317"/>
      <c r="H83" s="317">
        <v>5.1481109799999993</v>
      </c>
      <c r="I83" s="317">
        <v>7.4211600000000004</v>
      </c>
      <c r="J83" s="366" t="s">
        <v>1153</v>
      </c>
      <c r="K83" s="317"/>
      <c r="L83" s="369">
        <v>36.084787499999997</v>
      </c>
      <c r="M83" s="369">
        <v>74.148662000000002</v>
      </c>
      <c r="N83" s="369">
        <v>51.718785223000005</v>
      </c>
      <c r="O83" s="369">
        <v>99.686679999999996</v>
      </c>
    </row>
    <row r="84" spans="1:15" ht="15" customHeight="1" x14ac:dyDescent="0.3">
      <c r="A84" s="252" t="s">
        <v>665</v>
      </c>
      <c r="B84" s="317"/>
      <c r="C84" s="317"/>
      <c r="D84" s="317"/>
      <c r="E84" s="317"/>
      <c r="F84" s="369"/>
      <c r="G84" s="317"/>
      <c r="H84" s="317"/>
      <c r="I84" s="317"/>
      <c r="J84" s="366"/>
      <c r="K84" s="317"/>
      <c r="L84" s="369"/>
      <c r="M84" s="369"/>
      <c r="N84" s="369"/>
      <c r="O84" s="369"/>
    </row>
    <row r="85" spans="1:15" ht="8.1" customHeight="1" x14ac:dyDescent="0.3">
      <c r="A85" s="216"/>
      <c r="B85" s="126"/>
      <c r="C85" s="126"/>
      <c r="D85" s="38"/>
      <c r="E85" s="126"/>
      <c r="F85" s="215"/>
      <c r="G85" s="38"/>
      <c r="H85" s="126"/>
      <c r="I85" s="126"/>
      <c r="J85" s="215"/>
      <c r="K85" s="38"/>
      <c r="L85" s="215"/>
      <c r="M85" s="215"/>
      <c r="N85" s="215"/>
      <c r="O85" s="215"/>
    </row>
    <row r="86" spans="1:15" ht="15" customHeight="1" x14ac:dyDescent="0.3">
      <c r="A86" s="222" t="s">
        <v>666</v>
      </c>
      <c r="B86" s="317">
        <v>0</v>
      </c>
      <c r="C86" s="317">
        <v>371.009682</v>
      </c>
      <c r="D86" s="317"/>
      <c r="E86" s="317">
        <v>0</v>
      </c>
      <c r="F86" s="369">
        <v>312.39648099999999</v>
      </c>
      <c r="G86" s="317"/>
      <c r="H86" s="317">
        <v>0</v>
      </c>
      <c r="I86" s="317">
        <v>440.10270300000002</v>
      </c>
      <c r="J86" s="366">
        <v>0.3477221371621802</v>
      </c>
      <c r="K86" s="317"/>
      <c r="L86" s="369">
        <v>0</v>
      </c>
      <c r="M86" s="369">
        <v>3870.047838</v>
      </c>
      <c r="N86" s="369">
        <v>0</v>
      </c>
      <c r="O86" s="369">
        <v>4466.3366649999998</v>
      </c>
    </row>
    <row r="87" spans="1:15" ht="15" customHeight="1" x14ac:dyDescent="0.3">
      <c r="A87" s="252" t="s">
        <v>667</v>
      </c>
      <c r="B87" s="317"/>
      <c r="C87" s="317"/>
      <c r="D87" s="317"/>
      <c r="E87" s="317"/>
      <c r="F87" s="369"/>
      <c r="G87" s="317"/>
      <c r="H87" s="317"/>
      <c r="I87" s="317"/>
      <c r="J87" s="366"/>
      <c r="K87" s="317"/>
      <c r="L87" s="369"/>
      <c r="M87" s="369"/>
      <c r="N87" s="369"/>
      <c r="O87" s="369"/>
    </row>
    <row r="88" spans="1:15" ht="8.1" customHeight="1" x14ac:dyDescent="0.3">
      <c r="A88" s="214"/>
      <c r="B88" s="126"/>
      <c r="C88" s="126"/>
      <c r="D88" s="38"/>
      <c r="E88" s="126"/>
      <c r="F88" s="38"/>
      <c r="G88" s="38"/>
      <c r="H88" s="126"/>
      <c r="I88" s="126"/>
      <c r="J88" s="38"/>
      <c r="K88" s="38"/>
      <c r="L88" s="38"/>
      <c r="M88" s="38"/>
      <c r="N88" s="38"/>
      <c r="O88" s="38"/>
    </row>
    <row r="89" spans="1:15" s="213" customFormat="1" ht="15" customHeight="1" x14ac:dyDescent="0.3">
      <c r="A89" s="654" t="s">
        <v>668</v>
      </c>
      <c r="B89" s="655"/>
      <c r="C89" s="655"/>
      <c r="D89" s="655"/>
      <c r="E89" s="655"/>
      <c r="F89" s="655"/>
      <c r="G89" s="655"/>
      <c r="H89" s="655"/>
      <c r="I89" s="655"/>
      <c r="J89" s="656"/>
      <c r="K89" s="655"/>
      <c r="L89" s="655"/>
      <c r="M89" s="655"/>
      <c r="N89" s="655"/>
      <c r="O89" s="655"/>
    </row>
    <row r="90" spans="1:15" s="213" customFormat="1" ht="15" customHeight="1" x14ac:dyDescent="0.3">
      <c r="A90" s="588" t="s">
        <v>669</v>
      </c>
      <c r="B90" s="655"/>
      <c r="C90" s="655"/>
      <c r="D90" s="655"/>
      <c r="E90" s="655"/>
      <c r="F90" s="655"/>
      <c r="G90" s="655"/>
      <c r="H90" s="655"/>
      <c r="I90" s="655"/>
      <c r="J90" s="656"/>
      <c r="K90" s="655"/>
      <c r="L90" s="655"/>
      <c r="M90" s="655"/>
      <c r="N90" s="655"/>
      <c r="O90" s="655"/>
    </row>
    <row r="91" spans="1:15" ht="8.1" customHeight="1" x14ac:dyDescent="0.3">
      <c r="A91" s="214"/>
      <c r="B91" s="126"/>
      <c r="C91" s="126"/>
      <c r="D91" s="38"/>
      <c r="E91" s="126"/>
      <c r="F91" s="38"/>
      <c r="G91" s="38"/>
      <c r="H91" s="126"/>
      <c r="I91" s="126"/>
      <c r="J91" s="38"/>
      <c r="K91" s="38"/>
      <c r="L91" s="38"/>
      <c r="M91" s="38"/>
      <c r="N91" s="38"/>
      <c r="O91" s="38"/>
    </row>
    <row r="92" spans="1:15" ht="27" customHeight="1" x14ac:dyDescent="0.3">
      <c r="A92" s="222" t="s">
        <v>1012</v>
      </c>
      <c r="B92" s="317">
        <v>1943.5689300000001</v>
      </c>
      <c r="C92" s="317">
        <v>53.849162999999997</v>
      </c>
      <c r="D92" s="317"/>
      <c r="E92" s="317">
        <v>2408.8793700000001</v>
      </c>
      <c r="F92" s="369">
        <v>67.217254999999994</v>
      </c>
      <c r="G92" s="317"/>
      <c r="H92" s="317">
        <v>2259.5738999999999</v>
      </c>
      <c r="I92" s="317">
        <v>62.804931000000003</v>
      </c>
      <c r="J92" s="366" t="s">
        <v>1153</v>
      </c>
      <c r="K92" s="317"/>
      <c r="L92" s="369">
        <v>26791.091459999996</v>
      </c>
      <c r="M92" s="369">
        <v>867.48037799999997</v>
      </c>
      <c r="N92" s="369">
        <v>23950.631199999996</v>
      </c>
      <c r="O92" s="369">
        <v>691.28447900000003</v>
      </c>
    </row>
    <row r="93" spans="1:15" ht="27" customHeight="1" x14ac:dyDescent="0.3">
      <c r="A93" s="252" t="s">
        <v>1215</v>
      </c>
      <c r="B93" s="317"/>
      <c r="C93" s="317"/>
      <c r="D93" s="317"/>
      <c r="E93" s="317"/>
      <c r="F93" s="369"/>
      <c r="G93" s="317"/>
      <c r="H93" s="317"/>
      <c r="I93" s="317"/>
      <c r="J93" s="366"/>
      <c r="K93" s="317"/>
      <c r="L93" s="369"/>
      <c r="M93" s="369"/>
      <c r="N93" s="369"/>
      <c r="O93" s="369"/>
    </row>
    <row r="94" spans="1:15" ht="8.1" customHeight="1" x14ac:dyDescent="0.3">
      <c r="A94" s="214"/>
      <c r="B94" s="126"/>
      <c r="C94" s="126"/>
      <c r="D94" s="38"/>
      <c r="E94" s="126"/>
      <c r="F94" s="38"/>
      <c r="G94" s="38"/>
      <c r="H94" s="126"/>
      <c r="I94" s="126"/>
      <c r="J94" s="38"/>
      <c r="K94" s="38"/>
      <c r="L94" s="38"/>
      <c r="M94" s="38"/>
      <c r="N94" s="38"/>
      <c r="O94" s="38"/>
    </row>
    <row r="95" spans="1:15" s="213" customFormat="1" ht="15" customHeight="1" x14ac:dyDescent="0.3">
      <c r="A95" s="654" t="s">
        <v>177</v>
      </c>
      <c r="B95" s="655"/>
      <c r="C95" s="655"/>
      <c r="D95" s="655"/>
      <c r="E95" s="655"/>
      <c r="F95" s="655"/>
      <c r="G95" s="655"/>
      <c r="H95" s="655"/>
      <c r="I95" s="655"/>
      <c r="J95" s="656"/>
      <c r="K95" s="655"/>
      <c r="L95" s="655"/>
      <c r="M95" s="655"/>
      <c r="N95" s="655"/>
      <c r="O95" s="655"/>
    </row>
    <row r="96" spans="1:15" s="213" customFormat="1" ht="15" customHeight="1" x14ac:dyDescent="0.3">
      <c r="A96" s="588" t="s">
        <v>178</v>
      </c>
      <c r="B96" s="655"/>
      <c r="C96" s="655"/>
      <c r="D96" s="655"/>
      <c r="E96" s="655"/>
      <c r="F96" s="655"/>
      <c r="G96" s="655"/>
      <c r="H96" s="655"/>
      <c r="I96" s="655"/>
      <c r="J96" s="656"/>
      <c r="K96" s="655"/>
      <c r="L96" s="655"/>
      <c r="M96" s="655"/>
      <c r="N96" s="655"/>
      <c r="O96" s="655"/>
    </row>
    <row r="97" spans="1:15" ht="8.1" customHeight="1" x14ac:dyDescent="0.3">
      <c r="A97" s="214"/>
      <c r="B97" s="126"/>
      <c r="C97" s="126"/>
      <c r="D97" s="38"/>
      <c r="E97" s="126"/>
      <c r="F97" s="38"/>
      <c r="G97" s="38"/>
      <c r="H97" s="126"/>
      <c r="I97" s="126"/>
      <c r="J97" s="38"/>
      <c r="K97" s="38"/>
      <c r="L97" s="38"/>
      <c r="M97" s="38"/>
      <c r="N97" s="38"/>
      <c r="O97" s="38"/>
    </row>
    <row r="98" spans="1:15" ht="15" customHeight="1" x14ac:dyDescent="0.3">
      <c r="A98" s="222" t="s">
        <v>670</v>
      </c>
      <c r="B98" s="317">
        <v>133778.24434999999</v>
      </c>
      <c r="C98" s="317">
        <v>160.51011099999999</v>
      </c>
      <c r="D98" s="317"/>
      <c r="E98" s="317">
        <v>134311.90409999999</v>
      </c>
      <c r="F98" s="369">
        <v>156.460927</v>
      </c>
      <c r="G98" s="317"/>
      <c r="H98" s="317">
        <v>200359.99303000001</v>
      </c>
      <c r="I98" s="317">
        <v>243.975393</v>
      </c>
      <c r="J98" s="366">
        <v>0.19276329022896915</v>
      </c>
      <c r="K98" s="317"/>
      <c r="L98" s="369">
        <v>1416013.9655600002</v>
      </c>
      <c r="M98" s="369">
        <v>1799.5737409999999</v>
      </c>
      <c r="N98" s="369">
        <v>1485853.4179400001</v>
      </c>
      <c r="O98" s="369">
        <v>1916.7935930000001</v>
      </c>
    </row>
    <row r="99" spans="1:15" ht="15" customHeight="1" x14ac:dyDescent="0.3">
      <c r="A99" s="252" t="s">
        <v>671</v>
      </c>
      <c r="B99" s="370"/>
      <c r="C99" s="370"/>
      <c r="D99" s="370"/>
      <c r="E99" s="370"/>
      <c r="F99" s="370"/>
      <c r="G99" s="370"/>
      <c r="H99" s="370"/>
      <c r="I99" s="370"/>
      <c r="J99" s="368"/>
      <c r="K99" s="370"/>
      <c r="L99" s="370"/>
      <c r="M99" s="370"/>
      <c r="N99" s="370"/>
      <c r="O99" s="370"/>
    </row>
    <row r="100" spans="1:15" ht="8.1" customHeight="1" x14ac:dyDescent="0.3">
      <c r="A100" s="214"/>
      <c r="B100" s="126"/>
      <c r="C100" s="126"/>
      <c r="D100" s="38"/>
      <c r="E100" s="126"/>
      <c r="F100" s="38"/>
      <c r="G100" s="38"/>
      <c r="H100" s="126"/>
      <c r="I100" s="126"/>
      <c r="J100" s="38"/>
      <c r="K100" s="38"/>
      <c r="L100" s="38"/>
      <c r="M100" s="38"/>
      <c r="N100" s="38"/>
      <c r="O100" s="38"/>
    </row>
    <row r="101" spans="1:15" s="213" customFormat="1" ht="33.75" customHeight="1" x14ac:dyDescent="0.3">
      <c r="A101" s="654" t="s">
        <v>1032</v>
      </c>
      <c r="B101" s="655"/>
      <c r="C101" s="655"/>
      <c r="D101" s="655"/>
      <c r="E101" s="655"/>
      <c r="F101" s="655"/>
      <c r="G101" s="655"/>
      <c r="H101" s="655"/>
      <c r="I101" s="655"/>
      <c r="J101" s="656"/>
      <c r="K101" s="655"/>
      <c r="L101" s="655"/>
      <c r="M101" s="655"/>
      <c r="N101" s="655"/>
      <c r="O101" s="655"/>
    </row>
    <row r="102" spans="1:15" s="213" customFormat="1" ht="30" customHeight="1" x14ac:dyDescent="0.3">
      <c r="A102" s="588" t="s">
        <v>672</v>
      </c>
      <c r="B102" s="655"/>
      <c r="C102" s="655"/>
      <c r="D102" s="655"/>
      <c r="E102" s="655"/>
      <c r="F102" s="655"/>
      <c r="G102" s="655"/>
      <c r="H102" s="655"/>
      <c r="I102" s="655"/>
      <c r="J102" s="656"/>
      <c r="K102" s="655"/>
      <c r="L102" s="655"/>
      <c r="M102" s="655"/>
      <c r="N102" s="655"/>
      <c r="O102" s="655"/>
    </row>
    <row r="103" spans="1:15" ht="8.1" customHeight="1" x14ac:dyDescent="0.3">
      <c r="A103" s="214"/>
      <c r="B103" s="126"/>
      <c r="C103" s="126"/>
      <c r="D103" s="38"/>
      <c r="E103" s="126"/>
      <c r="F103" s="38"/>
      <c r="G103" s="38"/>
      <c r="H103" s="126"/>
      <c r="I103" s="126"/>
      <c r="J103" s="38"/>
      <c r="K103" s="38"/>
      <c r="L103" s="38"/>
      <c r="M103" s="38"/>
      <c r="N103" s="38"/>
      <c r="O103" s="38"/>
    </row>
    <row r="104" spans="1:15" ht="27" customHeight="1" x14ac:dyDescent="0.3">
      <c r="A104" s="222" t="s">
        <v>1013</v>
      </c>
      <c r="B104" s="317">
        <v>19321.215</v>
      </c>
      <c r="C104" s="317">
        <v>492.08154300000001</v>
      </c>
      <c r="D104" s="317"/>
      <c r="E104" s="317">
        <v>33737.286700000004</v>
      </c>
      <c r="F104" s="369">
        <v>633.03965800000003</v>
      </c>
      <c r="G104" s="317"/>
      <c r="H104" s="317">
        <v>29933.463</v>
      </c>
      <c r="I104" s="317">
        <v>511.84245099999998</v>
      </c>
      <c r="J104" s="366">
        <v>0.40440322165448839</v>
      </c>
      <c r="K104" s="317"/>
      <c r="L104" s="369">
        <v>124657.79810000001</v>
      </c>
      <c r="M104" s="369">
        <v>2404.967083</v>
      </c>
      <c r="N104" s="369">
        <v>170683.64119999998</v>
      </c>
      <c r="O104" s="369">
        <v>4758.0849689999995</v>
      </c>
    </row>
    <row r="105" spans="1:15" ht="27" customHeight="1" x14ac:dyDescent="0.3">
      <c r="A105" s="252" t="s">
        <v>1014</v>
      </c>
      <c r="B105" s="317"/>
      <c r="C105" s="317"/>
      <c r="D105" s="317"/>
      <c r="E105" s="317"/>
      <c r="F105" s="369"/>
      <c r="G105" s="317"/>
      <c r="H105" s="317"/>
      <c r="I105" s="317"/>
      <c r="J105" s="366"/>
      <c r="K105" s="317"/>
      <c r="L105" s="369"/>
      <c r="M105" s="369"/>
      <c r="N105" s="369"/>
      <c r="O105" s="369"/>
    </row>
    <row r="106" spans="1:15" ht="8.1" customHeight="1" x14ac:dyDescent="0.3">
      <c r="A106" s="214"/>
      <c r="B106" s="126"/>
      <c r="C106" s="126"/>
      <c r="D106" s="38"/>
      <c r="E106" s="126"/>
      <c r="F106" s="215"/>
      <c r="G106" s="38"/>
      <c r="H106" s="126"/>
      <c r="I106" s="126"/>
      <c r="J106" s="215"/>
      <c r="K106" s="38"/>
      <c r="L106" s="215"/>
      <c r="M106" s="215"/>
      <c r="N106" s="215"/>
      <c r="O106" s="215"/>
    </row>
    <row r="107" spans="1:15" ht="15" customHeight="1" x14ac:dyDescent="0.3">
      <c r="A107" s="222" t="s">
        <v>1015</v>
      </c>
      <c r="B107" s="317">
        <v>350.40301199999999</v>
      </c>
      <c r="C107" s="317">
        <v>14.894918000000001</v>
      </c>
      <c r="D107" s="317"/>
      <c r="E107" s="317">
        <v>437.49238900000006</v>
      </c>
      <c r="F107" s="369">
        <v>18.100567999999999</v>
      </c>
      <c r="G107" s="317"/>
      <c r="H107" s="317">
        <v>379.34381500000001</v>
      </c>
      <c r="I107" s="317">
        <v>15.981926</v>
      </c>
      <c r="J107" s="366" t="s">
        <v>1153</v>
      </c>
      <c r="K107" s="317"/>
      <c r="L107" s="369">
        <v>6657.32363996</v>
      </c>
      <c r="M107" s="369">
        <v>226.026489</v>
      </c>
      <c r="N107" s="369">
        <v>5653.4987634000008</v>
      </c>
      <c r="O107" s="369">
        <v>205.18117100000001</v>
      </c>
    </row>
    <row r="108" spans="1:15" ht="27" customHeight="1" x14ac:dyDescent="0.3">
      <c r="A108" s="252" t="s">
        <v>673</v>
      </c>
      <c r="B108" s="317"/>
      <c r="C108" s="317"/>
      <c r="D108" s="317"/>
      <c r="E108" s="317"/>
      <c r="F108" s="369"/>
      <c r="G108" s="317"/>
      <c r="H108" s="317"/>
      <c r="I108" s="317"/>
      <c r="J108" s="366"/>
      <c r="K108" s="317"/>
      <c r="L108" s="369"/>
      <c r="M108" s="369"/>
      <c r="N108" s="369"/>
      <c r="O108" s="369"/>
    </row>
    <row r="109" spans="1:15" ht="8.1" customHeight="1" x14ac:dyDescent="0.3">
      <c r="A109" s="214"/>
      <c r="B109" s="126"/>
      <c r="C109" s="126"/>
      <c r="D109" s="38"/>
      <c r="E109" s="126"/>
      <c r="F109" s="215"/>
      <c r="G109" s="38"/>
      <c r="H109" s="126"/>
      <c r="I109" s="126"/>
      <c r="J109" s="215"/>
      <c r="K109" s="38"/>
      <c r="L109" s="215"/>
      <c r="M109" s="215"/>
      <c r="N109" s="215"/>
      <c r="O109" s="215"/>
    </row>
    <row r="110" spans="1:15" ht="27.75" customHeight="1" x14ac:dyDescent="0.3">
      <c r="A110" s="222" t="s">
        <v>1016</v>
      </c>
      <c r="B110" s="317">
        <v>189815.1636443329</v>
      </c>
      <c r="C110" s="317">
        <v>84.915486000000001</v>
      </c>
      <c r="D110" s="317"/>
      <c r="E110" s="317">
        <v>188107.70031199997</v>
      </c>
      <c r="F110" s="369">
        <v>89.846124000000003</v>
      </c>
      <c r="G110" s="317"/>
      <c r="H110" s="317">
        <v>205168.99284078804</v>
      </c>
      <c r="I110" s="317">
        <v>87.078744</v>
      </c>
      <c r="J110" s="366">
        <v>6.8800320376760718E-2</v>
      </c>
      <c r="K110" s="317"/>
      <c r="L110" s="369">
        <v>1963444.7023550998</v>
      </c>
      <c r="M110" s="369">
        <v>1015.700819</v>
      </c>
      <c r="N110" s="369">
        <v>1976155.9740286041</v>
      </c>
      <c r="O110" s="369">
        <v>987.61517400000002</v>
      </c>
    </row>
    <row r="111" spans="1:15" ht="27.75" customHeight="1" x14ac:dyDescent="0.3">
      <c r="A111" s="252" t="s">
        <v>1017</v>
      </c>
      <c r="B111" s="317"/>
      <c r="C111" s="317"/>
      <c r="D111" s="317"/>
      <c r="E111" s="317"/>
      <c r="F111" s="369"/>
      <c r="G111" s="317"/>
      <c r="H111" s="317"/>
      <c r="I111" s="317"/>
      <c r="J111" s="366"/>
      <c r="K111" s="317"/>
      <c r="L111" s="369"/>
      <c r="M111" s="369"/>
      <c r="N111" s="369"/>
      <c r="O111" s="369"/>
    </row>
    <row r="112" spans="1:15" ht="8.1" customHeight="1" x14ac:dyDescent="0.3">
      <c r="A112" s="214"/>
      <c r="B112" s="126"/>
      <c r="C112" s="126"/>
      <c r="D112" s="38"/>
      <c r="E112" s="126"/>
      <c r="F112" s="215"/>
      <c r="G112" s="38"/>
      <c r="H112" s="126"/>
      <c r="I112" s="126"/>
      <c r="J112" s="215"/>
      <c r="K112" s="38"/>
      <c r="L112" s="215"/>
      <c r="M112" s="215"/>
      <c r="N112" s="215"/>
      <c r="O112" s="215"/>
    </row>
    <row r="113" spans="1:15" ht="15" customHeight="1" x14ac:dyDescent="0.3">
      <c r="A113" s="222" t="s">
        <v>674</v>
      </c>
      <c r="B113" s="317">
        <v>2.027E-2</v>
      </c>
      <c r="C113" s="317" t="s">
        <v>983</v>
      </c>
      <c r="D113" s="317"/>
      <c r="E113" s="317">
        <v>83210.296499999997</v>
      </c>
      <c r="F113" s="369">
        <v>162.02612999999999</v>
      </c>
      <c r="G113" s="317"/>
      <c r="H113" s="317">
        <v>141604.47839999999</v>
      </c>
      <c r="I113" s="317">
        <v>282.70303899999999</v>
      </c>
      <c r="J113" s="366">
        <v>0.22336173859700917</v>
      </c>
      <c r="K113" s="317"/>
      <c r="L113" s="369">
        <v>581002.19750000001</v>
      </c>
      <c r="M113" s="369">
        <v>1044.341488</v>
      </c>
      <c r="N113" s="369">
        <v>623758.29073600005</v>
      </c>
      <c r="O113" s="369">
        <v>1129.475062</v>
      </c>
    </row>
    <row r="114" spans="1:15" ht="15" customHeight="1" x14ac:dyDescent="0.3">
      <c r="A114" s="252" t="s">
        <v>675</v>
      </c>
      <c r="B114" s="317"/>
      <c r="C114" s="317"/>
      <c r="D114" s="317"/>
      <c r="E114" s="317"/>
      <c r="F114" s="369"/>
      <c r="G114" s="317"/>
      <c r="H114" s="317"/>
      <c r="I114" s="317"/>
      <c r="J114" s="366"/>
      <c r="K114" s="317"/>
      <c r="L114" s="369"/>
      <c r="M114" s="369"/>
      <c r="N114" s="369"/>
      <c r="O114" s="369"/>
    </row>
    <row r="115" spans="1:15" ht="8.1" customHeight="1" x14ac:dyDescent="0.3">
      <c r="A115" s="214"/>
      <c r="B115" s="126"/>
      <c r="C115" s="126"/>
      <c r="D115" s="38"/>
      <c r="E115" s="126"/>
      <c r="F115" s="215"/>
      <c r="G115" s="38"/>
      <c r="H115" s="126"/>
      <c r="I115" s="126"/>
      <c r="J115" s="215"/>
      <c r="K115" s="38"/>
      <c r="L115" s="215"/>
      <c r="M115" s="215"/>
      <c r="N115" s="215"/>
      <c r="O115" s="215"/>
    </row>
    <row r="116" spans="1:15" ht="40.5" customHeight="1" x14ac:dyDescent="0.3">
      <c r="A116" s="222" t="s">
        <v>1044</v>
      </c>
      <c r="B116" s="317">
        <v>293796.24492080003</v>
      </c>
      <c r="C116" s="317">
        <v>656.45624199999997</v>
      </c>
      <c r="D116" s="317"/>
      <c r="E116" s="317">
        <v>290361.02059100004</v>
      </c>
      <c r="F116" s="369">
        <v>646.45581000000004</v>
      </c>
      <c r="G116" s="317"/>
      <c r="H116" s="317">
        <v>262759.97424700001</v>
      </c>
      <c r="I116" s="317">
        <v>598.88778200000002</v>
      </c>
      <c r="J116" s="366">
        <v>0.47317714264835559</v>
      </c>
      <c r="K116" s="317"/>
      <c r="L116" s="369">
        <v>4537147.9460121095</v>
      </c>
      <c r="M116" s="369">
        <v>11593.970469</v>
      </c>
      <c r="N116" s="369">
        <v>3992467.9759003385</v>
      </c>
      <c r="O116" s="369">
        <v>9875.5923889999995</v>
      </c>
    </row>
    <row r="117" spans="1:15" ht="27" customHeight="1" x14ac:dyDescent="0.3">
      <c r="A117" s="252" t="s">
        <v>1018</v>
      </c>
      <c r="B117" s="317"/>
      <c r="C117" s="317"/>
      <c r="D117" s="317"/>
      <c r="E117" s="317"/>
      <c r="F117" s="369"/>
      <c r="G117" s="317"/>
      <c r="H117" s="317"/>
      <c r="I117" s="317"/>
      <c r="J117" s="366"/>
      <c r="K117" s="317"/>
      <c r="L117" s="369"/>
      <c r="M117" s="369"/>
      <c r="N117" s="369"/>
      <c r="O117" s="369"/>
    </row>
    <row r="118" spans="1:15" ht="8.1" customHeight="1" x14ac:dyDescent="0.3">
      <c r="A118" s="214"/>
      <c r="B118" s="126"/>
      <c r="C118" s="126"/>
      <c r="D118" s="38"/>
      <c r="E118" s="126"/>
      <c r="F118" s="215"/>
      <c r="G118" s="38"/>
      <c r="H118" s="126"/>
      <c r="I118" s="126"/>
      <c r="J118" s="215"/>
      <c r="K118" s="38"/>
      <c r="L118" s="215"/>
      <c r="M118" s="215"/>
      <c r="N118" s="215"/>
      <c r="O118" s="215"/>
    </row>
    <row r="119" spans="1:15" ht="41.25" customHeight="1" x14ac:dyDescent="0.3">
      <c r="A119" s="222" t="s">
        <v>1216</v>
      </c>
      <c r="B119" s="317">
        <v>0</v>
      </c>
      <c r="C119" s="317">
        <v>562.04675299999997</v>
      </c>
      <c r="D119" s="317"/>
      <c r="E119" s="317">
        <v>0</v>
      </c>
      <c r="F119" s="369">
        <v>573.64712099999997</v>
      </c>
      <c r="G119" s="317"/>
      <c r="H119" s="317">
        <v>0</v>
      </c>
      <c r="I119" s="317">
        <v>506.49865199999999</v>
      </c>
      <c r="J119" s="366">
        <v>0.40018112259402178</v>
      </c>
      <c r="K119" s="317"/>
      <c r="L119" s="369">
        <v>0</v>
      </c>
      <c r="M119" s="369">
        <v>6566.6698280000001</v>
      </c>
      <c r="N119" s="369">
        <v>0</v>
      </c>
      <c r="O119" s="369">
        <v>6747.5309699999998</v>
      </c>
    </row>
    <row r="120" spans="1:15" ht="29.25" customHeight="1" x14ac:dyDescent="0.3">
      <c r="A120" s="252" t="s">
        <v>1069</v>
      </c>
      <c r="B120" s="317"/>
      <c r="C120" s="317"/>
      <c r="D120" s="317"/>
      <c r="E120" s="317"/>
      <c r="F120" s="369"/>
      <c r="G120" s="317"/>
      <c r="H120" s="317"/>
      <c r="I120" s="317"/>
      <c r="J120" s="366"/>
      <c r="K120" s="317"/>
      <c r="L120" s="369"/>
      <c r="M120" s="369"/>
      <c r="N120" s="369"/>
      <c r="O120" s="369"/>
    </row>
    <row r="121" spans="1:15" ht="8.1" customHeight="1" x14ac:dyDescent="0.3">
      <c r="A121" s="214"/>
      <c r="B121" s="126"/>
      <c r="C121" s="126"/>
      <c r="D121" s="38"/>
      <c r="E121" s="126"/>
      <c r="F121" s="38"/>
      <c r="G121" s="38"/>
      <c r="H121" s="126"/>
      <c r="I121" s="126"/>
      <c r="J121" s="38"/>
      <c r="K121" s="38"/>
      <c r="L121" s="38"/>
      <c r="M121" s="38"/>
      <c r="N121" s="38"/>
      <c r="O121" s="38"/>
    </row>
    <row r="122" spans="1:15" s="213" customFormat="1" ht="29.25" customHeight="1" x14ac:dyDescent="0.3">
      <c r="A122" s="654" t="s">
        <v>677</v>
      </c>
      <c r="B122" s="655">
        <v>0</v>
      </c>
      <c r="C122" s="655">
        <v>54498.828418999998</v>
      </c>
      <c r="D122" s="655"/>
      <c r="E122" s="655">
        <v>0</v>
      </c>
      <c r="F122" s="655">
        <v>53035.078264999996</v>
      </c>
      <c r="G122" s="655"/>
      <c r="H122" s="655">
        <v>0</v>
      </c>
      <c r="I122" s="655">
        <v>51026.370654000006</v>
      </c>
      <c r="J122" s="656">
        <v>40.315586644871019</v>
      </c>
      <c r="K122" s="655"/>
      <c r="L122" s="655">
        <v>0</v>
      </c>
      <c r="M122" s="655">
        <v>529486.08149500005</v>
      </c>
      <c r="N122" s="655">
        <v>0</v>
      </c>
      <c r="O122" s="655">
        <v>542336.10015800002</v>
      </c>
    </row>
    <row r="123" spans="1:15" s="213" customFormat="1" ht="29.25" customHeight="1" x14ac:dyDescent="0.3">
      <c r="A123" s="588" t="s">
        <v>1033</v>
      </c>
      <c r="B123" s="655"/>
      <c r="C123" s="655"/>
      <c r="D123" s="655"/>
      <c r="E123" s="655"/>
      <c r="F123" s="655"/>
      <c r="G123" s="655"/>
      <c r="H123" s="655"/>
      <c r="I123" s="655"/>
      <c r="J123" s="656"/>
      <c r="K123" s="655"/>
      <c r="L123" s="655"/>
      <c r="M123" s="655"/>
      <c r="N123" s="655"/>
      <c r="O123" s="655"/>
    </row>
    <row r="124" spans="1:15" ht="8.1" customHeight="1" x14ac:dyDescent="0.3">
      <c r="A124" s="214"/>
      <c r="B124" s="126"/>
      <c r="C124" s="126"/>
      <c r="D124" s="38"/>
      <c r="E124" s="126"/>
      <c r="F124" s="38"/>
      <c r="G124" s="38"/>
      <c r="H124" s="126"/>
      <c r="I124" s="126"/>
      <c r="J124" s="38"/>
      <c r="K124" s="38"/>
      <c r="L124" s="38"/>
      <c r="M124" s="38"/>
      <c r="N124" s="38"/>
      <c r="O124" s="38"/>
    </row>
    <row r="125" spans="1:15" ht="43.5" customHeight="1" x14ac:dyDescent="0.3">
      <c r="A125" s="222" t="s">
        <v>1019</v>
      </c>
      <c r="B125" s="317">
        <v>0</v>
      </c>
      <c r="C125" s="317">
        <v>679.70038999999997</v>
      </c>
      <c r="D125" s="317"/>
      <c r="E125" s="317">
        <v>0</v>
      </c>
      <c r="F125" s="369">
        <v>1055.22021</v>
      </c>
      <c r="G125" s="317"/>
      <c r="H125" s="317">
        <v>0</v>
      </c>
      <c r="I125" s="317">
        <v>1004.033242</v>
      </c>
      <c r="J125" s="366">
        <v>0.79327980107886875</v>
      </c>
      <c r="K125" s="317"/>
      <c r="L125" s="369">
        <v>0</v>
      </c>
      <c r="M125" s="369">
        <v>8905.0600040000008</v>
      </c>
      <c r="N125" s="369">
        <v>0</v>
      </c>
      <c r="O125" s="369">
        <v>10167.511011000001</v>
      </c>
    </row>
    <row r="126" spans="1:15" ht="54" customHeight="1" x14ac:dyDescent="0.3">
      <c r="A126" s="252" t="s">
        <v>678</v>
      </c>
      <c r="B126" s="317"/>
      <c r="C126" s="317"/>
      <c r="D126" s="317"/>
      <c r="E126" s="317"/>
      <c r="F126" s="369"/>
      <c r="G126" s="317"/>
      <c r="H126" s="317"/>
      <c r="I126" s="317"/>
      <c r="J126" s="366"/>
      <c r="K126" s="317"/>
      <c r="L126" s="369"/>
      <c r="M126" s="369"/>
      <c r="N126" s="369"/>
      <c r="O126" s="369"/>
    </row>
    <row r="127" spans="1:15" ht="8.1" customHeight="1" x14ac:dyDescent="0.3">
      <c r="A127" s="214"/>
      <c r="B127" s="126"/>
      <c r="C127" s="126"/>
      <c r="D127" s="38"/>
      <c r="E127" s="126"/>
      <c r="F127" s="215"/>
      <c r="G127" s="38"/>
      <c r="H127" s="126"/>
      <c r="I127" s="126"/>
      <c r="J127" s="215"/>
      <c r="K127" s="38"/>
      <c r="L127" s="215"/>
      <c r="M127" s="215"/>
      <c r="N127" s="215"/>
      <c r="O127" s="215"/>
    </row>
    <row r="128" spans="1:15" ht="30" customHeight="1" x14ac:dyDescent="0.3">
      <c r="A128" s="222" t="s">
        <v>1077</v>
      </c>
      <c r="B128" s="317">
        <v>0</v>
      </c>
      <c r="C128" s="317">
        <v>3911.5469050000002</v>
      </c>
      <c r="D128" s="317"/>
      <c r="E128" s="317">
        <v>0</v>
      </c>
      <c r="F128" s="369">
        <v>3754.437977</v>
      </c>
      <c r="G128" s="317"/>
      <c r="H128" s="317">
        <v>0</v>
      </c>
      <c r="I128" s="317">
        <v>3959.0511289999999</v>
      </c>
      <c r="J128" s="366">
        <v>3.1280192335247308</v>
      </c>
      <c r="K128" s="317"/>
      <c r="L128" s="369">
        <v>0</v>
      </c>
      <c r="M128" s="369">
        <v>43531.538085</v>
      </c>
      <c r="N128" s="369">
        <v>0</v>
      </c>
      <c r="O128" s="369">
        <v>42647.815626000003</v>
      </c>
    </row>
    <row r="129" spans="1:15" ht="40.5" customHeight="1" x14ac:dyDescent="0.3">
      <c r="A129" s="252" t="s">
        <v>679</v>
      </c>
      <c r="B129" s="317"/>
      <c r="C129" s="317"/>
      <c r="D129" s="317"/>
      <c r="E129" s="317"/>
      <c r="F129" s="369"/>
      <c r="G129" s="317"/>
      <c r="H129" s="317"/>
      <c r="I129" s="317"/>
      <c r="J129" s="366"/>
      <c r="K129" s="317"/>
      <c r="L129" s="369"/>
      <c r="M129" s="369"/>
      <c r="N129" s="369"/>
      <c r="O129" s="369"/>
    </row>
    <row r="130" spans="1:15" ht="8.1" customHeight="1" x14ac:dyDescent="0.3">
      <c r="A130" s="214"/>
      <c r="B130" s="126"/>
      <c r="C130" s="126"/>
      <c r="D130" s="38"/>
      <c r="E130" s="126"/>
      <c r="F130" s="215"/>
      <c r="G130" s="38"/>
      <c r="H130" s="126"/>
      <c r="I130" s="126"/>
      <c r="J130" s="215"/>
      <c r="K130" s="38"/>
      <c r="L130" s="215"/>
      <c r="M130" s="215"/>
      <c r="N130" s="215"/>
      <c r="O130" s="215"/>
    </row>
    <row r="131" spans="1:15" ht="27" customHeight="1" x14ac:dyDescent="0.3">
      <c r="A131" s="222" t="s">
        <v>804</v>
      </c>
      <c r="B131" s="317">
        <v>0</v>
      </c>
      <c r="C131" s="317">
        <v>1807.4982849999999</v>
      </c>
      <c r="D131" s="317"/>
      <c r="E131" s="317">
        <v>0</v>
      </c>
      <c r="F131" s="369">
        <v>1985.7149019999999</v>
      </c>
      <c r="G131" s="317"/>
      <c r="H131" s="317">
        <v>0</v>
      </c>
      <c r="I131" s="317">
        <v>1943.027505</v>
      </c>
      <c r="J131" s="366">
        <v>1.5351727494468461</v>
      </c>
      <c r="K131" s="317"/>
      <c r="L131" s="369">
        <v>0</v>
      </c>
      <c r="M131" s="369">
        <v>22582.932634000001</v>
      </c>
      <c r="N131" s="369">
        <v>0</v>
      </c>
      <c r="O131" s="369">
        <v>21217.004616999999</v>
      </c>
    </row>
    <row r="132" spans="1:15" ht="27" customHeight="1" x14ac:dyDescent="0.3">
      <c r="A132" s="252" t="s">
        <v>1020</v>
      </c>
      <c r="B132" s="317"/>
      <c r="C132" s="317"/>
      <c r="D132" s="317"/>
      <c r="E132" s="317"/>
      <c r="F132" s="369"/>
      <c r="G132" s="317"/>
      <c r="H132" s="317"/>
      <c r="I132" s="317"/>
      <c r="J132" s="366"/>
      <c r="K132" s="317"/>
      <c r="L132" s="369"/>
      <c r="M132" s="369"/>
      <c r="N132" s="369"/>
      <c r="O132" s="369"/>
    </row>
    <row r="133" spans="1:15" ht="8.1" customHeight="1" x14ac:dyDescent="0.3">
      <c r="A133" s="214"/>
      <c r="B133" s="126"/>
      <c r="C133" s="126"/>
      <c r="D133" s="38"/>
      <c r="E133" s="126"/>
      <c r="F133" s="215"/>
      <c r="G133" s="38"/>
      <c r="H133" s="126"/>
      <c r="I133" s="126"/>
      <c r="J133" s="215"/>
      <c r="K133" s="38"/>
      <c r="L133" s="215"/>
      <c r="M133" s="215"/>
      <c r="N133" s="215"/>
      <c r="O133" s="215"/>
    </row>
    <row r="134" spans="1:15" ht="27" customHeight="1" x14ac:dyDescent="0.3">
      <c r="A134" s="222" t="s">
        <v>1021</v>
      </c>
      <c r="B134" s="317">
        <v>0</v>
      </c>
      <c r="C134" s="317">
        <v>37522.736562999999</v>
      </c>
      <c r="D134" s="317"/>
      <c r="E134" s="317">
        <v>0</v>
      </c>
      <c r="F134" s="318">
        <v>32278.077491</v>
      </c>
      <c r="G134" s="317"/>
      <c r="H134" s="317">
        <v>0</v>
      </c>
      <c r="I134" s="317">
        <v>33040.676715000001</v>
      </c>
      <c r="J134" s="316">
        <v>26.105212811257111</v>
      </c>
      <c r="K134" s="317"/>
      <c r="L134" s="318">
        <v>0</v>
      </c>
      <c r="M134" s="318">
        <v>357419.89753399999</v>
      </c>
      <c r="N134" s="318">
        <v>0</v>
      </c>
      <c r="O134" s="318">
        <v>347727.42324400001</v>
      </c>
    </row>
    <row r="135" spans="1:15" ht="27" customHeight="1" x14ac:dyDescent="0.3">
      <c r="A135" s="252" t="s">
        <v>742</v>
      </c>
      <c r="B135" s="317"/>
      <c r="C135" s="317"/>
      <c r="D135" s="317"/>
      <c r="E135" s="317"/>
      <c r="F135" s="318"/>
      <c r="G135" s="317"/>
      <c r="H135" s="317"/>
      <c r="I135" s="317"/>
      <c r="J135" s="316"/>
      <c r="K135" s="317"/>
      <c r="L135" s="318"/>
      <c r="M135" s="318"/>
      <c r="N135" s="318"/>
      <c r="O135" s="318"/>
    </row>
    <row r="136" spans="1:15" ht="8.1" customHeight="1" x14ac:dyDescent="0.3">
      <c r="A136" s="214"/>
      <c r="B136" s="126"/>
      <c r="C136" s="126"/>
      <c r="D136" s="38"/>
      <c r="E136" s="126"/>
      <c r="F136" s="37"/>
      <c r="G136" s="38"/>
      <c r="H136" s="126"/>
      <c r="I136" s="126"/>
      <c r="J136" s="37"/>
      <c r="K136" s="38"/>
      <c r="L136" s="37"/>
      <c r="M136" s="37"/>
      <c r="N136" s="37"/>
      <c r="O136" s="37"/>
    </row>
    <row r="137" spans="1:15" ht="27" customHeight="1" x14ac:dyDescent="0.3">
      <c r="A137" s="407" t="s">
        <v>1045</v>
      </c>
      <c r="B137" s="318">
        <v>0</v>
      </c>
      <c r="C137" s="318">
        <v>31102.597147</v>
      </c>
      <c r="D137" s="318"/>
      <c r="E137" s="318">
        <v>0</v>
      </c>
      <c r="F137" s="369">
        <v>26467.769419</v>
      </c>
      <c r="G137" s="318"/>
      <c r="H137" s="318">
        <v>0</v>
      </c>
      <c r="I137" s="318">
        <v>26134.102744</v>
      </c>
      <c r="J137" s="366">
        <v>20.648375929105978</v>
      </c>
      <c r="K137" s="318"/>
      <c r="L137" s="369">
        <v>0</v>
      </c>
      <c r="M137" s="369">
        <v>276167.03016700002</v>
      </c>
      <c r="N137" s="369">
        <v>0</v>
      </c>
      <c r="O137" s="369">
        <v>279682.11155199999</v>
      </c>
    </row>
    <row r="138" spans="1:15" ht="27" customHeight="1" x14ac:dyDescent="0.3">
      <c r="A138" s="408" t="s">
        <v>743</v>
      </c>
      <c r="B138" s="318"/>
      <c r="C138" s="318"/>
      <c r="D138" s="318"/>
      <c r="E138" s="318"/>
      <c r="F138" s="369"/>
      <c r="G138" s="318"/>
      <c r="H138" s="318"/>
      <c r="I138" s="318"/>
      <c r="J138" s="366"/>
      <c r="K138" s="318"/>
      <c r="L138" s="369"/>
      <c r="M138" s="369"/>
      <c r="N138" s="369"/>
      <c r="O138" s="369"/>
    </row>
    <row r="139" spans="1:15" ht="8.1" customHeight="1" x14ac:dyDescent="0.3">
      <c r="A139" s="409"/>
      <c r="B139" s="123"/>
      <c r="C139" s="123"/>
      <c r="D139" s="37"/>
      <c r="E139" s="123"/>
      <c r="F139" s="215"/>
      <c r="G139" s="37"/>
      <c r="H139" s="123"/>
      <c r="I139" s="123"/>
      <c r="J139" s="215"/>
      <c r="K139" s="37"/>
      <c r="L139" s="215"/>
      <c r="M139" s="215"/>
      <c r="N139" s="215"/>
      <c r="O139" s="215"/>
    </row>
    <row r="140" spans="1:15" ht="27" customHeight="1" x14ac:dyDescent="0.3">
      <c r="A140" s="407" t="s">
        <v>1022</v>
      </c>
      <c r="B140" s="318">
        <v>0</v>
      </c>
      <c r="C140" s="318">
        <v>4467.5040179999996</v>
      </c>
      <c r="D140" s="318"/>
      <c r="E140" s="318">
        <v>0</v>
      </c>
      <c r="F140" s="369">
        <v>3862.7136169999999</v>
      </c>
      <c r="G140" s="318"/>
      <c r="H140" s="318">
        <v>0</v>
      </c>
      <c r="I140" s="318">
        <v>5026.0660310000003</v>
      </c>
      <c r="J140" s="366">
        <v>3.9710604136361254</v>
      </c>
      <c r="K140" s="318"/>
      <c r="L140" s="369">
        <v>0</v>
      </c>
      <c r="M140" s="369">
        <v>45274.229533999998</v>
      </c>
      <c r="N140" s="369">
        <v>0</v>
      </c>
      <c r="O140" s="369">
        <v>39957.195603</v>
      </c>
    </row>
    <row r="141" spans="1:15" ht="27" customHeight="1" x14ac:dyDescent="0.3">
      <c r="A141" s="408" t="s">
        <v>744</v>
      </c>
      <c r="B141" s="318"/>
      <c r="C141" s="318"/>
      <c r="D141" s="318"/>
      <c r="E141" s="318"/>
      <c r="F141" s="369"/>
      <c r="G141" s="318"/>
      <c r="H141" s="318"/>
      <c r="I141" s="318"/>
      <c r="J141" s="366"/>
      <c r="K141" s="318"/>
      <c r="L141" s="369"/>
      <c r="M141" s="369"/>
      <c r="N141" s="369"/>
      <c r="O141" s="369"/>
    </row>
    <row r="142" spans="1:15" ht="8.1" customHeight="1" x14ac:dyDescent="0.3">
      <c r="A142" s="409"/>
      <c r="B142" s="123"/>
      <c r="C142" s="123"/>
      <c r="D142" s="37"/>
      <c r="E142" s="123"/>
      <c r="F142" s="215"/>
      <c r="G142" s="37"/>
      <c r="H142" s="123"/>
      <c r="I142" s="123"/>
      <c r="J142" s="215"/>
      <c r="K142" s="37"/>
      <c r="L142" s="215"/>
      <c r="M142" s="215"/>
      <c r="N142" s="215"/>
      <c r="O142" s="215"/>
    </row>
    <row r="143" spans="1:15" ht="15" customHeight="1" x14ac:dyDescent="0.3">
      <c r="A143" s="407" t="s">
        <v>666</v>
      </c>
      <c r="B143" s="318">
        <v>0</v>
      </c>
      <c r="C143" s="318">
        <v>1952.6353979999999</v>
      </c>
      <c r="D143" s="318"/>
      <c r="E143" s="318">
        <v>0</v>
      </c>
      <c r="F143" s="369">
        <v>1947.5944549999999</v>
      </c>
      <c r="G143" s="318"/>
      <c r="H143" s="318">
        <v>0</v>
      </c>
      <c r="I143" s="318">
        <v>1880.50794</v>
      </c>
      <c r="J143" s="366">
        <v>1.4857764685150068</v>
      </c>
      <c r="K143" s="318"/>
      <c r="L143" s="369">
        <v>0</v>
      </c>
      <c r="M143" s="369">
        <v>35978.637833000001</v>
      </c>
      <c r="N143" s="369">
        <v>0</v>
      </c>
      <c r="O143" s="369">
        <v>28088.116088999999</v>
      </c>
    </row>
    <row r="144" spans="1:15" ht="15" customHeight="1" x14ac:dyDescent="0.3">
      <c r="A144" s="408" t="s">
        <v>667</v>
      </c>
      <c r="B144" s="318"/>
      <c r="C144" s="318"/>
      <c r="D144" s="318"/>
      <c r="E144" s="318"/>
      <c r="F144" s="369"/>
      <c r="G144" s="318"/>
      <c r="H144" s="318"/>
      <c r="I144" s="318"/>
      <c r="J144" s="366"/>
      <c r="K144" s="318"/>
      <c r="L144" s="369"/>
      <c r="M144" s="369"/>
      <c r="N144" s="369"/>
      <c r="O144" s="369"/>
    </row>
    <row r="145" spans="1:15" ht="8.1" customHeight="1" x14ac:dyDescent="0.3">
      <c r="A145" s="217"/>
      <c r="B145" s="123"/>
      <c r="C145" s="123"/>
      <c r="D145" s="37"/>
      <c r="E145" s="123"/>
      <c r="F145" s="215"/>
      <c r="G145" s="37"/>
      <c r="H145" s="123"/>
      <c r="I145" s="123"/>
      <c r="J145" s="215"/>
      <c r="K145" s="37"/>
      <c r="L145" s="215"/>
      <c r="M145" s="215"/>
      <c r="N145" s="215"/>
      <c r="O145" s="215"/>
    </row>
    <row r="146" spans="1:15" ht="27" customHeight="1" x14ac:dyDescent="0.3">
      <c r="A146" s="222" t="s">
        <v>1023</v>
      </c>
      <c r="B146" s="317">
        <v>0</v>
      </c>
      <c r="C146" s="317">
        <v>10577.346276</v>
      </c>
      <c r="D146" s="317"/>
      <c r="E146" s="317">
        <v>0</v>
      </c>
      <c r="F146" s="369">
        <v>13961.627684999999</v>
      </c>
      <c r="G146" s="317"/>
      <c r="H146" s="317">
        <v>0</v>
      </c>
      <c r="I146" s="317">
        <v>11079.582063</v>
      </c>
      <c r="J146" s="366">
        <v>8.7539020495634574</v>
      </c>
      <c r="K146" s="317"/>
      <c r="L146" s="369">
        <v>0</v>
      </c>
      <c r="M146" s="369">
        <v>97046.653237999999</v>
      </c>
      <c r="N146" s="369">
        <v>0</v>
      </c>
      <c r="O146" s="369">
        <v>120576.34566000001</v>
      </c>
    </row>
    <row r="147" spans="1:15" ht="27" customHeight="1" x14ac:dyDescent="0.3">
      <c r="A147" s="252" t="s">
        <v>1024</v>
      </c>
      <c r="B147" s="317"/>
      <c r="C147" s="317"/>
      <c r="D147" s="317"/>
      <c r="E147" s="317"/>
      <c r="F147" s="369"/>
      <c r="G147" s="317"/>
      <c r="H147" s="317"/>
      <c r="I147" s="317"/>
      <c r="J147" s="366"/>
      <c r="K147" s="317"/>
      <c r="L147" s="369"/>
      <c r="M147" s="369"/>
      <c r="N147" s="369"/>
      <c r="O147" s="369"/>
    </row>
    <row r="148" spans="1:15" ht="8.1" customHeight="1" x14ac:dyDescent="0.3">
      <c r="A148" s="214"/>
      <c r="B148" s="126"/>
      <c r="C148" s="126"/>
      <c r="D148" s="38"/>
      <c r="E148" s="126"/>
      <c r="F148" s="38"/>
      <c r="G148" s="38"/>
      <c r="H148" s="126"/>
      <c r="I148" s="126"/>
      <c r="J148" s="38"/>
      <c r="K148" s="38"/>
      <c r="L148" s="38"/>
      <c r="M148" s="38"/>
      <c r="N148" s="38"/>
      <c r="O148" s="38"/>
    </row>
    <row r="149" spans="1:15" ht="27" customHeight="1" x14ac:dyDescent="0.3">
      <c r="A149" s="654" t="s">
        <v>1046</v>
      </c>
      <c r="B149" s="535">
        <v>349</v>
      </c>
      <c r="C149" s="535">
        <v>47.769226000000003</v>
      </c>
      <c r="D149" s="535"/>
      <c r="E149" s="535">
        <v>514</v>
      </c>
      <c r="F149" s="612">
        <v>84.262765000000002</v>
      </c>
      <c r="G149" s="535"/>
      <c r="H149" s="535">
        <v>277</v>
      </c>
      <c r="I149" s="535">
        <v>33.895682999999998</v>
      </c>
      <c r="J149" s="613" t="s">
        <v>1153</v>
      </c>
      <c r="K149" s="535"/>
      <c r="L149" s="612">
        <v>4022</v>
      </c>
      <c r="M149" s="612">
        <v>322.14365199999997</v>
      </c>
      <c r="N149" s="612">
        <v>4522</v>
      </c>
      <c r="O149" s="612">
        <v>561.89973099999997</v>
      </c>
    </row>
    <row r="150" spans="1:15" ht="15" customHeight="1" x14ac:dyDescent="0.3">
      <c r="A150" s="588" t="s">
        <v>684</v>
      </c>
      <c r="B150" s="535"/>
      <c r="C150" s="535"/>
      <c r="D150" s="535"/>
      <c r="E150" s="535"/>
      <c r="F150" s="612"/>
      <c r="G150" s="535"/>
      <c r="H150" s="535"/>
      <c r="I150" s="535"/>
      <c r="J150" s="613"/>
      <c r="K150" s="535"/>
      <c r="L150" s="612"/>
      <c r="M150" s="612"/>
      <c r="N150" s="612"/>
      <c r="O150" s="612"/>
    </row>
    <row r="151" spans="1:15" ht="8.1" customHeight="1" x14ac:dyDescent="0.3">
      <c r="A151" s="214"/>
      <c r="B151" s="126"/>
      <c r="C151" s="126"/>
      <c r="D151" s="38"/>
      <c r="E151" s="126"/>
      <c r="F151" s="38"/>
      <c r="G151" s="38"/>
      <c r="H151" s="126"/>
      <c r="I151" s="126"/>
      <c r="J151" s="38"/>
      <c r="K151" s="38"/>
      <c r="L151" s="38"/>
      <c r="M151" s="38"/>
      <c r="N151" s="38"/>
      <c r="O151" s="38"/>
    </row>
    <row r="152" spans="1:15" ht="30" customHeight="1" x14ac:dyDescent="0.3">
      <c r="A152" s="222" t="s">
        <v>1218</v>
      </c>
      <c r="B152" s="385">
        <v>0</v>
      </c>
      <c r="C152" s="385">
        <v>462.28848499999998</v>
      </c>
      <c r="D152" s="385"/>
      <c r="E152" s="385">
        <v>0</v>
      </c>
      <c r="F152" s="385">
        <v>521.60713399999997</v>
      </c>
      <c r="G152" s="385"/>
      <c r="H152" s="385">
        <v>0</v>
      </c>
      <c r="I152" s="385">
        <v>521.476539</v>
      </c>
      <c r="J152" s="466">
        <v>0.41201504872606287</v>
      </c>
      <c r="K152" s="385"/>
      <c r="L152" s="385">
        <v>0</v>
      </c>
      <c r="M152" s="385">
        <v>5600.904509</v>
      </c>
      <c r="N152" s="385">
        <v>0</v>
      </c>
      <c r="O152" s="385">
        <v>5409.0874260000001</v>
      </c>
    </row>
    <row r="153" spans="1:15" ht="30" customHeight="1" x14ac:dyDescent="0.3">
      <c r="A153" s="252" t="s">
        <v>1034</v>
      </c>
      <c r="B153" s="385"/>
      <c r="C153" s="385"/>
      <c r="D153" s="385"/>
      <c r="E153" s="385"/>
      <c r="F153" s="385"/>
      <c r="G153" s="385"/>
      <c r="H153" s="385"/>
      <c r="I153" s="385"/>
      <c r="J153" s="466"/>
      <c r="K153" s="385"/>
      <c r="L153" s="385"/>
      <c r="M153" s="385"/>
      <c r="N153" s="385"/>
      <c r="O153" s="385"/>
    </row>
    <row r="154" spans="1:15" ht="8.1" customHeight="1" x14ac:dyDescent="0.3">
      <c r="A154" s="214"/>
      <c r="B154" s="123"/>
      <c r="C154" s="123"/>
      <c r="D154" s="37"/>
      <c r="E154" s="123"/>
      <c r="F154" s="37"/>
      <c r="G154" s="37"/>
      <c r="H154" s="123"/>
      <c r="I154" s="123"/>
      <c r="J154" s="37"/>
      <c r="K154" s="37"/>
      <c r="L154" s="37"/>
      <c r="M154" s="37"/>
      <c r="N154" s="37"/>
      <c r="O154" s="37"/>
    </row>
    <row r="155" spans="1:15" s="219" customFormat="1" ht="27" customHeight="1" x14ac:dyDescent="0.3">
      <c r="A155" s="654" t="s">
        <v>1025</v>
      </c>
      <c r="B155" s="535">
        <v>9298</v>
      </c>
      <c r="C155" s="535">
        <v>129.39607799999999</v>
      </c>
      <c r="D155" s="535"/>
      <c r="E155" s="535">
        <v>1186</v>
      </c>
      <c r="F155" s="612">
        <v>106.19036199999999</v>
      </c>
      <c r="G155" s="535"/>
      <c r="H155" s="535">
        <v>13712</v>
      </c>
      <c r="I155" s="535">
        <v>131.961242</v>
      </c>
      <c r="J155" s="613">
        <v>0.10426167523632694</v>
      </c>
      <c r="K155" s="535"/>
      <c r="L155" s="612">
        <v>19541</v>
      </c>
      <c r="M155" s="612">
        <v>833.416516</v>
      </c>
      <c r="N155" s="612">
        <v>51610</v>
      </c>
      <c r="O155" s="612">
        <v>1928.5564710000001</v>
      </c>
    </row>
    <row r="156" spans="1:15" s="219" customFormat="1" ht="27" customHeight="1" x14ac:dyDescent="0.3">
      <c r="A156" s="588" t="s">
        <v>1026</v>
      </c>
      <c r="B156" s="535"/>
      <c r="C156" s="535"/>
      <c r="D156" s="535"/>
      <c r="E156" s="535"/>
      <c r="F156" s="612"/>
      <c r="G156" s="535"/>
      <c r="H156" s="535"/>
      <c r="I156" s="535"/>
      <c r="J156" s="613"/>
      <c r="K156" s="535"/>
      <c r="L156" s="612"/>
      <c r="M156" s="612"/>
      <c r="N156" s="612"/>
      <c r="O156" s="612"/>
    </row>
    <row r="157" spans="1:15" ht="8.1" customHeight="1" x14ac:dyDescent="0.3">
      <c r="A157" s="214"/>
      <c r="B157" s="123"/>
      <c r="C157" s="123"/>
      <c r="D157" s="37"/>
      <c r="E157" s="123"/>
      <c r="F157" s="37"/>
      <c r="G157" s="37"/>
      <c r="H157" s="123"/>
      <c r="I157" s="123"/>
      <c r="J157" s="37"/>
      <c r="K157" s="37"/>
      <c r="L157" s="37"/>
      <c r="M157" s="37"/>
      <c r="N157" s="37"/>
      <c r="O157" s="37"/>
    </row>
    <row r="158" spans="1:15" ht="30" customHeight="1" x14ac:dyDescent="0.3">
      <c r="A158" s="222" t="s">
        <v>1035</v>
      </c>
      <c r="B158" s="385">
        <v>0</v>
      </c>
      <c r="C158" s="385">
        <v>515.58339599999999</v>
      </c>
      <c r="D158" s="385"/>
      <c r="E158" s="385">
        <v>0</v>
      </c>
      <c r="F158" s="385">
        <v>592.92260499999998</v>
      </c>
      <c r="G158" s="385"/>
      <c r="H158" s="385">
        <v>0</v>
      </c>
      <c r="I158" s="385">
        <v>534.92692699999998</v>
      </c>
      <c r="J158" s="466">
        <v>0.42264210833996518</v>
      </c>
      <c r="K158" s="385"/>
      <c r="L158" s="385">
        <v>0</v>
      </c>
      <c r="M158" s="385">
        <v>5767.1862300000003</v>
      </c>
      <c r="N158" s="385">
        <v>0</v>
      </c>
      <c r="O158" s="385">
        <v>5962.2397620000002</v>
      </c>
    </row>
    <row r="159" spans="1:15" ht="30" customHeight="1" x14ac:dyDescent="0.3">
      <c r="A159" s="252" t="s">
        <v>1036</v>
      </c>
      <c r="B159" s="385"/>
      <c r="C159" s="385"/>
      <c r="D159" s="385"/>
      <c r="E159" s="385"/>
      <c r="F159" s="385"/>
      <c r="G159" s="385"/>
      <c r="H159" s="385"/>
      <c r="I159" s="385"/>
      <c r="J159" s="466"/>
      <c r="K159" s="385"/>
      <c r="L159" s="385"/>
      <c r="M159" s="385"/>
      <c r="N159" s="385"/>
      <c r="O159" s="385"/>
    </row>
    <row r="160" spans="1:15" ht="8.1" customHeight="1" x14ac:dyDescent="0.3">
      <c r="A160" s="214"/>
      <c r="B160" s="123"/>
      <c r="C160" s="123"/>
      <c r="D160" s="37"/>
      <c r="E160" s="123"/>
      <c r="F160" s="37"/>
      <c r="G160" s="37"/>
      <c r="H160" s="123"/>
      <c r="I160" s="123"/>
      <c r="J160" s="37"/>
      <c r="K160" s="37"/>
      <c r="L160" s="37"/>
      <c r="M160" s="37"/>
      <c r="N160" s="37"/>
      <c r="O160" s="37"/>
    </row>
    <row r="161" spans="1:15" s="219" customFormat="1" ht="15" customHeight="1" x14ac:dyDescent="0.3">
      <c r="A161" s="654" t="s">
        <v>685</v>
      </c>
      <c r="B161" s="535">
        <v>51226.78794200001</v>
      </c>
      <c r="C161" s="535">
        <v>1218.7927749999999</v>
      </c>
      <c r="D161" s="535"/>
      <c r="E161" s="535">
        <v>63312.20175349999</v>
      </c>
      <c r="F161" s="612">
        <v>1484.253776</v>
      </c>
      <c r="G161" s="535"/>
      <c r="H161" s="535">
        <v>56395.258040999979</v>
      </c>
      <c r="I161" s="535">
        <v>1414.933761</v>
      </c>
      <c r="J161" s="613">
        <v>1.1179294922845351</v>
      </c>
      <c r="K161" s="535"/>
      <c r="L161" s="612">
        <v>443519.69391924905</v>
      </c>
      <c r="M161" s="612">
        <v>10888.213887</v>
      </c>
      <c r="N161" s="612">
        <v>557333.60114669998</v>
      </c>
      <c r="O161" s="612">
        <v>13909.71478</v>
      </c>
    </row>
    <row r="162" spans="1:15" s="219" customFormat="1" ht="15" customHeight="1" x14ac:dyDescent="0.3">
      <c r="A162" s="588" t="s">
        <v>686</v>
      </c>
      <c r="B162" s="535"/>
      <c r="C162" s="535"/>
      <c r="D162" s="535"/>
      <c r="E162" s="535"/>
      <c r="F162" s="612"/>
      <c r="G162" s="535"/>
      <c r="H162" s="535"/>
      <c r="I162" s="535"/>
      <c r="J162" s="613"/>
      <c r="K162" s="535"/>
      <c r="L162" s="612"/>
      <c r="M162" s="612"/>
      <c r="N162" s="612"/>
      <c r="O162" s="612"/>
    </row>
    <row r="163" spans="1:15" ht="8.1" customHeight="1" x14ac:dyDescent="0.3">
      <c r="A163" s="214"/>
      <c r="B163" s="123"/>
      <c r="C163" s="123"/>
      <c r="D163" s="37"/>
      <c r="E163" s="123"/>
      <c r="F163" s="37"/>
      <c r="G163" s="37"/>
      <c r="H163" s="123"/>
      <c r="I163" s="123"/>
      <c r="J163" s="37"/>
      <c r="K163" s="37"/>
      <c r="L163" s="37"/>
      <c r="M163" s="37"/>
      <c r="N163" s="37"/>
      <c r="O163" s="37"/>
    </row>
    <row r="164" spans="1:15" ht="15" customHeight="1" x14ac:dyDescent="0.3">
      <c r="A164" s="222" t="s">
        <v>687</v>
      </c>
      <c r="B164" s="385">
        <v>0</v>
      </c>
      <c r="C164" s="385">
        <v>81.121720999999994</v>
      </c>
      <c r="D164" s="385"/>
      <c r="E164" s="385">
        <v>0</v>
      </c>
      <c r="F164" s="385">
        <v>81.62782</v>
      </c>
      <c r="G164" s="385"/>
      <c r="H164" s="385">
        <v>0</v>
      </c>
      <c r="I164" s="385">
        <v>92.981542000000005</v>
      </c>
      <c r="J164" s="466">
        <v>7.3464080725891431E-2</v>
      </c>
      <c r="K164" s="385"/>
      <c r="L164" s="385">
        <v>0</v>
      </c>
      <c r="M164" s="385">
        <v>913.35522900000001</v>
      </c>
      <c r="N164" s="385">
        <v>0</v>
      </c>
      <c r="O164" s="385">
        <v>979.89542900000004</v>
      </c>
    </row>
    <row r="165" spans="1:15" ht="15" customHeight="1" x14ac:dyDescent="0.3">
      <c r="A165" s="252" t="s">
        <v>688</v>
      </c>
      <c r="B165" s="385"/>
      <c r="C165" s="385"/>
      <c r="D165" s="385"/>
      <c r="E165" s="385"/>
      <c r="F165" s="385"/>
      <c r="G165" s="385"/>
      <c r="H165" s="385"/>
      <c r="I165" s="385"/>
      <c r="J165" s="466"/>
      <c r="K165" s="385"/>
      <c r="L165" s="385"/>
      <c r="M165" s="385"/>
      <c r="N165" s="385"/>
      <c r="O165" s="385"/>
    </row>
    <row r="166" spans="1:15" ht="8.1" customHeight="1" x14ac:dyDescent="0.3">
      <c r="A166" s="214"/>
      <c r="B166" s="123"/>
      <c r="C166" s="123"/>
      <c r="D166" s="37"/>
      <c r="E166" s="123"/>
      <c r="F166" s="37"/>
      <c r="G166" s="37"/>
      <c r="H166" s="123"/>
      <c r="I166" s="123"/>
      <c r="J166" s="37"/>
      <c r="K166" s="37"/>
      <c r="L166" s="37"/>
      <c r="M166" s="37"/>
      <c r="N166" s="37"/>
      <c r="O166" s="37"/>
    </row>
    <row r="167" spans="1:15" s="219" customFormat="1" ht="40.5" customHeight="1" x14ac:dyDescent="0.3">
      <c r="A167" s="654" t="s">
        <v>689</v>
      </c>
      <c r="B167" s="535">
        <v>0</v>
      </c>
      <c r="C167" s="535">
        <v>4493.2560210000001</v>
      </c>
      <c r="D167" s="535"/>
      <c r="E167" s="535">
        <v>0</v>
      </c>
      <c r="F167" s="612">
        <v>4736.8599109999996</v>
      </c>
      <c r="G167" s="535"/>
      <c r="H167" s="535">
        <v>0</v>
      </c>
      <c r="I167" s="535">
        <v>4216.874769</v>
      </c>
      <c r="J167" s="613">
        <v>3.3317239290437963</v>
      </c>
      <c r="K167" s="535"/>
      <c r="L167" s="612">
        <v>0</v>
      </c>
      <c r="M167" s="612">
        <v>45817.208245000002</v>
      </c>
      <c r="N167" s="612">
        <v>0</v>
      </c>
      <c r="O167" s="612">
        <v>50089.950449999997</v>
      </c>
    </row>
    <row r="168" spans="1:15" s="219" customFormat="1" ht="40.5" customHeight="1" x14ac:dyDescent="0.3">
      <c r="A168" s="588" t="s">
        <v>1027</v>
      </c>
      <c r="B168" s="535"/>
      <c r="C168" s="535"/>
      <c r="D168" s="535"/>
      <c r="E168" s="535"/>
      <c r="F168" s="612"/>
      <c r="G168" s="535"/>
      <c r="H168" s="535"/>
      <c r="I168" s="535"/>
      <c r="J168" s="613"/>
      <c r="K168" s="535"/>
      <c r="L168" s="612"/>
      <c r="M168" s="612"/>
      <c r="N168" s="612"/>
      <c r="O168" s="612"/>
    </row>
    <row r="169" spans="1:15" ht="8.1" customHeight="1" x14ac:dyDescent="0.3">
      <c r="A169" s="214"/>
      <c r="B169" s="123"/>
      <c r="C169" s="123"/>
      <c r="D169" s="37"/>
      <c r="E169" s="123"/>
      <c r="F169" s="37"/>
      <c r="G169" s="37"/>
      <c r="H169" s="123"/>
      <c r="I169" s="123"/>
      <c r="J169" s="37"/>
      <c r="K169" s="37"/>
      <c r="L169" s="37"/>
      <c r="M169" s="37"/>
      <c r="N169" s="37"/>
      <c r="O169" s="37"/>
    </row>
    <row r="170" spans="1:15" ht="45.75" customHeight="1" x14ac:dyDescent="0.3">
      <c r="A170" s="222" t="s">
        <v>1037</v>
      </c>
      <c r="B170" s="385">
        <v>0</v>
      </c>
      <c r="C170" s="385">
        <v>666.65501800000004</v>
      </c>
      <c r="D170" s="385"/>
      <c r="E170" s="385">
        <v>0</v>
      </c>
      <c r="F170" s="385">
        <v>811.27441199999998</v>
      </c>
      <c r="G170" s="385"/>
      <c r="H170" s="385">
        <v>0</v>
      </c>
      <c r="I170" s="385">
        <v>925.856672</v>
      </c>
      <c r="J170" s="466">
        <v>0.73151302752554026</v>
      </c>
      <c r="K170" s="385"/>
      <c r="L170" s="385">
        <v>0</v>
      </c>
      <c r="M170" s="385">
        <v>7042.8030179999996</v>
      </c>
      <c r="N170" s="385">
        <v>0</v>
      </c>
      <c r="O170" s="385">
        <v>8402.5011950000007</v>
      </c>
    </row>
    <row r="171" spans="1:15" ht="45.75" customHeight="1" x14ac:dyDescent="0.3">
      <c r="A171" s="252" t="s">
        <v>1038</v>
      </c>
      <c r="B171" s="385"/>
      <c r="C171" s="385"/>
      <c r="D171" s="385"/>
      <c r="E171" s="385"/>
      <c r="F171" s="385"/>
      <c r="G171" s="385"/>
      <c r="H171" s="385"/>
      <c r="I171" s="385"/>
      <c r="J171" s="466"/>
      <c r="K171" s="385"/>
      <c r="L171" s="385"/>
      <c r="M171" s="385"/>
      <c r="N171" s="385"/>
      <c r="O171" s="385"/>
    </row>
    <row r="172" spans="1:15" ht="8.1" customHeight="1" x14ac:dyDescent="0.3">
      <c r="A172" s="214"/>
      <c r="B172" s="123"/>
      <c r="C172" s="123"/>
      <c r="D172" s="37"/>
      <c r="E172" s="123"/>
      <c r="F172" s="37"/>
      <c r="G172" s="37"/>
      <c r="H172" s="123"/>
      <c r="I172" s="123"/>
      <c r="J172" s="37"/>
      <c r="K172" s="37"/>
      <c r="L172" s="37"/>
      <c r="M172" s="37"/>
      <c r="N172" s="37"/>
      <c r="O172" s="37"/>
    </row>
    <row r="173" spans="1:15" s="219" customFormat="1" ht="30" customHeight="1" x14ac:dyDescent="0.3">
      <c r="A173" s="654" t="s">
        <v>1028</v>
      </c>
      <c r="B173" s="535"/>
      <c r="C173" s="535">
        <v>89975.466883000001</v>
      </c>
      <c r="D173" s="535"/>
      <c r="E173" s="535"/>
      <c r="F173" s="612">
        <v>92884.463744999986</v>
      </c>
      <c r="G173" s="535"/>
      <c r="H173" s="535"/>
      <c r="I173" s="535">
        <v>89656.725467999975</v>
      </c>
      <c r="J173" s="613">
        <v>70.837165911920835</v>
      </c>
      <c r="K173" s="535"/>
      <c r="L173" s="612"/>
      <c r="M173" s="612">
        <v>959758.53375400009</v>
      </c>
      <c r="N173" s="612"/>
      <c r="O173" s="612">
        <v>978147.36456000002</v>
      </c>
    </row>
    <row r="174" spans="1:15" s="219" customFormat="1" ht="30" customHeight="1" x14ac:dyDescent="0.3">
      <c r="A174" s="588" t="s">
        <v>1029</v>
      </c>
      <c r="B174" s="535"/>
      <c r="C174" s="535"/>
      <c r="D174" s="535"/>
      <c r="E174" s="657"/>
      <c r="F174" s="535"/>
      <c r="G174" s="535"/>
      <c r="H174" s="657"/>
      <c r="I174" s="535"/>
      <c r="J174" s="613"/>
      <c r="K174" s="535"/>
      <c r="L174" s="657"/>
      <c r="M174" s="535"/>
      <c r="N174" s="657"/>
      <c r="O174" s="535"/>
    </row>
    <row r="175" spans="1:15" ht="8.1" customHeight="1" x14ac:dyDescent="0.3">
      <c r="A175" s="214"/>
      <c r="B175" s="123"/>
      <c r="C175" s="123"/>
      <c r="D175" s="37"/>
      <c r="E175" s="123"/>
      <c r="F175" s="37"/>
      <c r="G175" s="37"/>
      <c r="H175" s="123"/>
      <c r="I175" s="123"/>
      <c r="J175" s="37"/>
      <c r="K175" s="37"/>
      <c r="L175" s="37"/>
      <c r="M175" s="37"/>
      <c r="N175" s="37"/>
      <c r="O175" s="37"/>
    </row>
    <row r="176" spans="1:15" ht="30" customHeight="1" x14ac:dyDescent="0.3">
      <c r="A176" s="222" t="s">
        <v>1039</v>
      </c>
      <c r="B176" s="385">
        <v>0</v>
      </c>
      <c r="C176" s="385">
        <v>0</v>
      </c>
      <c r="D176" s="385"/>
      <c r="E176" s="385">
        <v>0</v>
      </c>
      <c r="F176" s="385">
        <v>0</v>
      </c>
      <c r="G176" s="385"/>
      <c r="H176" s="385">
        <v>0</v>
      </c>
      <c r="I176" s="385">
        <v>0</v>
      </c>
      <c r="J176" s="466">
        <v>0</v>
      </c>
      <c r="K176" s="385"/>
      <c r="L176" s="385">
        <v>0</v>
      </c>
      <c r="M176" s="385">
        <v>13.681407999999999</v>
      </c>
      <c r="N176" s="385">
        <v>0</v>
      </c>
      <c r="O176" s="385">
        <v>0</v>
      </c>
    </row>
    <row r="177" spans="1:15" ht="30" customHeight="1" x14ac:dyDescent="0.3">
      <c r="A177" s="252" t="s">
        <v>1040</v>
      </c>
      <c r="B177" s="385"/>
      <c r="C177" s="385"/>
      <c r="D177" s="385"/>
      <c r="E177" s="385"/>
      <c r="F177" s="385"/>
      <c r="G177" s="385"/>
      <c r="H177" s="385"/>
      <c r="I177" s="385"/>
      <c r="J177" s="466"/>
      <c r="K177" s="385"/>
      <c r="L177" s="385"/>
      <c r="M177" s="385"/>
      <c r="N177" s="385"/>
      <c r="O177" s="385"/>
    </row>
    <row r="178" spans="1:15" ht="8.1" customHeight="1" x14ac:dyDescent="0.3">
      <c r="A178" s="220"/>
      <c r="B178" s="123"/>
      <c r="C178" s="123"/>
      <c r="D178" s="37"/>
      <c r="E178" s="123"/>
      <c r="F178" s="37"/>
      <c r="G178" s="37"/>
      <c r="H178" s="123"/>
      <c r="I178" s="123"/>
      <c r="J178" s="37"/>
      <c r="K178" s="37"/>
      <c r="L178" s="37"/>
      <c r="M178" s="37"/>
      <c r="N178" s="37"/>
      <c r="O178" s="37"/>
    </row>
    <row r="179" spans="1:15" s="219" customFormat="1" ht="15" customHeight="1" x14ac:dyDescent="0.3">
      <c r="A179" s="654" t="s">
        <v>690</v>
      </c>
      <c r="B179" s="535">
        <v>0</v>
      </c>
      <c r="C179" s="535">
        <v>33581.918173999999</v>
      </c>
      <c r="D179" s="535"/>
      <c r="E179" s="535">
        <v>0</v>
      </c>
      <c r="F179" s="612">
        <v>35254.277862000003</v>
      </c>
      <c r="G179" s="535"/>
      <c r="H179" s="535">
        <v>0</v>
      </c>
      <c r="I179" s="535">
        <v>36910.627013999998</v>
      </c>
      <c r="J179" s="613">
        <v>29.162834088079165</v>
      </c>
      <c r="K179" s="535"/>
      <c r="L179" s="612">
        <v>0</v>
      </c>
      <c r="M179" s="612">
        <v>347979.581236</v>
      </c>
      <c r="N179" s="612">
        <v>0</v>
      </c>
      <c r="O179" s="612">
        <v>391317.682707</v>
      </c>
    </row>
    <row r="180" spans="1:15" s="219" customFormat="1" ht="15" customHeight="1" x14ac:dyDescent="0.3">
      <c r="A180" s="588" t="s">
        <v>691</v>
      </c>
      <c r="B180" s="658"/>
      <c r="C180" s="658"/>
      <c r="D180" s="575"/>
      <c r="E180" s="658"/>
      <c r="F180" s="659"/>
      <c r="G180" s="575"/>
      <c r="H180" s="658"/>
      <c r="I180" s="658"/>
      <c r="J180" s="659"/>
      <c r="K180" s="575"/>
      <c r="L180" s="659"/>
      <c r="M180" s="659"/>
      <c r="N180" s="659"/>
      <c r="O180" s="659"/>
    </row>
    <row r="181" spans="1:15" ht="8.1" customHeight="1" x14ac:dyDescent="0.3">
      <c r="A181" s="222"/>
      <c r="B181" s="124"/>
      <c r="C181" s="124"/>
      <c r="D181" s="124"/>
      <c r="E181" s="124"/>
      <c r="F181" s="221"/>
      <c r="G181" s="124"/>
      <c r="H181" s="124"/>
      <c r="I181" s="124"/>
      <c r="J181" s="221"/>
      <c r="K181" s="124"/>
      <c r="L181" s="221"/>
      <c r="M181" s="221"/>
      <c r="N181" s="221"/>
      <c r="O181" s="221"/>
    </row>
    <row r="182" spans="1:15" ht="15" customHeight="1" x14ac:dyDescent="0.3">
      <c r="A182" s="218" t="s">
        <v>692</v>
      </c>
      <c r="B182" s="222"/>
      <c r="C182" s="12"/>
      <c r="D182" s="155"/>
      <c r="E182" s="155"/>
      <c r="F182" s="12"/>
      <c r="G182" s="155"/>
      <c r="H182" s="211"/>
      <c r="I182" s="12"/>
      <c r="J182" s="155"/>
      <c r="K182" s="155"/>
      <c r="L182" s="155"/>
      <c r="M182" s="12"/>
      <c r="N182" s="155"/>
      <c r="O182" s="12"/>
    </row>
    <row r="183" spans="1:15" ht="54.75" customHeight="1" x14ac:dyDescent="0.3">
      <c r="A183" s="879" t="s">
        <v>693</v>
      </c>
      <c r="B183" s="879"/>
      <c r="C183" s="13"/>
      <c r="D183" s="155"/>
      <c r="E183" s="155"/>
      <c r="F183" s="13"/>
      <c r="G183" s="155"/>
      <c r="H183" s="211"/>
      <c r="I183" s="13"/>
      <c r="J183" s="155"/>
      <c r="K183" s="155"/>
      <c r="L183" s="155"/>
      <c r="M183" s="13"/>
      <c r="N183" s="155"/>
      <c r="O183" s="13"/>
    </row>
    <row r="184" spans="1:15" ht="54.75" customHeight="1" x14ac:dyDescent="0.3">
      <c r="A184" s="877" t="s">
        <v>1030</v>
      </c>
      <c r="B184" s="877"/>
      <c r="C184" s="155"/>
      <c r="D184" s="155"/>
      <c r="E184" s="155"/>
      <c r="F184" s="155"/>
      <c r="G184" s="155"/>
      <c r="H184" s="211"/>
      <c r="I184" s="155"/>
      <c r="J184" s="155"/>
      <c r="K184" s="155"/>
      <c r="L184" s="155"/>
      <c r="M184" s="155"/>
      <c r="N184" s="155"/>
      <c r="O184" s="155"/>
    </row>
  </sheetData>
  <mergeCells count="11">
    <mergeCell ref="A184:B184"/>
    <mergeCell ref="B4:C4"/>
    <mergeCell ref="E4:F4"/>
    <mergeCell ref="H4:J4"/>
    <mergeCell ref="M4:N4"/>
    <mergeCell ref="A183:B183"/>
    <mergeCell ref="L5:M5"/>
    <mergeCell ref="N5:O5"/>
    <mergeCell ref="B5:C5"/>
    <mergeCell ref="E5:F5"/>
    <mergeCell ref="H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43" fitToWidth="0" fitToHeight="0" pageOrder="overThenDown" orientation="portrait" useFirstPageNumber="1" r:id="rId1"/>
  <headerFooter>
    <oddFooter>&amp;C&amp;P</oddFooter>
  </headerFooter>
  <rowBreaks count="4" manualBreakCount="4">
    <brk id="52" max="14" man="1"/>
    <brk id="94" max="14" man="1"/>
    <brk id="127" max="14" man="1"/>
    <brk id="160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440D-9CD2-41D2-9F19-365968F974EB}">
  <dimension ref="A1:O223"/>
  <sheetViews>
    <sheetView view="pageBreakPreview" topLeftCell="A130" zoomScaleNormal="100" zoomScaleSheetLayoutView="100" zoomScalePageLayoutView="70" workbookViewId="0">
      <selection activeCell="H134" sqref="H134"/>
    </sheetView>
  </sheetViews>
  <sheetFormatPr defaultColWidth="9.109375" defaultRowHeight="13.2" x14ac:dyDescent="0.3"/>
  <cols>
    <col min="1" max="1" width="28.33203125" style="239" customWidth="1"/>
    <col min="2" max="2" width="9.21875" style="10" customWidth="1"/>
    <col min="3" max="3" width="8.109375" style="12" customWidth="1"/>
    <col min="4" max="4" width="0.5546875" style="12" customWidth="1"/>
    <col min="5" max="5" width="9.21875" style="10" customWidth="1"/>
    <col min="6" max="6" width="8.109375" style="10" customWidth="1"/>
    <col min="7" max="7" width="0.5546875" style="10" customWidth="1"/>
    <col min="8" max="8" width="9.21875" style="10" customWidth="1"/>
    <col min="9" max="9" width="8.109375" style="12" customWidth="1"/>
    <col min="10" max="10" width="6.44140625" style="10" customWidth="1"/>
    <col min="11" max="11" width="0.5546875" style="10" customWidth="1"/>
    <col min="12" max="12" width="10.21875" style="10" customWidth="1"/>
    <col min="13" max="13" width="9.5546875" style="10" customWidth="1"/>
    <col min="14" max="14" width="10.21875" style="10" customWidth="1"/>
    <col min="15" max="15" width="9.5546875" style="10" customWidth="1"/>
    <col min="16" max="16384" width="9.109375" style="10"/>
  </cols>
  <sheetData>
    <row r="1" spans="1:15" s="506" customFormat="1" ht="15" customHeight="1" x14ac:dyDescent="0.3">
      <c r="A1" s="321" t="s">
        <v>1051</v>
      </c>
      <c r="B1" s="207"/>
      <c r="C1" s="180"/>
      <c r="D1" s="180"/>
      <c r="E1" s="207"/>
      <c r="F1" s="207"/>
      <c r="G1" s="207"/>
      <c r="H1" s="207"/>
      <c r="I1" s="180"/>
      <c r="J1" s="207"/>
      <c r="K1" s="207"/>
      <c r="L1" s="207"/>
      <c r="M1" s="207"/>
      <c r="N1" s="16"/>
      <c r="O1" s="207"/>
    </row>
    <row r="2" spans="1:15" s="506" customFormat="1" ht="15" customHeight="1" x14ac:dyDescent="0.3">
      <c r="A2" s="322" t="s">
        <v>1052</v>
      </c>
      <c r="B2" s="3"/>
      <c r="C2" s="182"/>
      <c r="D2" s="235"/>
      <c r="E2" s="3"/>
      <c r="F2" s="3"/>
      <c r="G2" s="3"/>
      <c r="H2" s="3"/>
      <c r="I2" s="182"/>
      <c r="J2" s="3"/>
      <c r="K2" s="3"/>
      <c r="L2" s="3"/>
      <c r="M2" s="3"/>
      <c r="N2" s="17"/>
      <c r="O2" s="3"/>
    </row>
    <row r="3" spans="1:15" ht="8.1" customHeight="1" x14ac:dyDescent="0.3">
      <c r="A3" s="236"/>
      <c r="B3" s="237"/>
      <c r="C3" s="238"/>
      <c r="D3" s="238"/>
      <c r="E3" s="236"/>
      <c r="F3" s="236"/>
      <c r="G3" s="237"/>
      <c r="H3" s="237"/>
      <c r="I3" s="881"/>
      <c r="J3" s="881"/>
      <c r="K3" s="881"/>
      <c r="L3" s="881"/>
      <c r="M3" s="881"/>
      <c r="N3" s="881"/>
    </row>
    <row r="4" spans="1:15" ht="15" customHeight="1" x14ac:dyDescent="0.3">
      <c r="A4" s="637"/>
      <c r="B4" s="878" t="s">
        <v>30</v>
      </c>
      <c r="C4" s="878"/>
      <c r="D4" s="638"/>
      <c r="E4" s="878" t="s">
        <v>31</v>
      </c>
      <c r="F4" s="878"/>
      <c r="G4" s="638"/>
      <c r="H4" s="878" t="s">
        <v>32</v>
      </c>
      <c r="I4" s="878"/>
      <c r="J4" s="878"/>
      <c r="K4" s="638"/>
      <c r="L4" s="639"/>
      <c r="M4" s="878" t="s">
        <v>1243</v>
      </c>
      <c r="N4" s="878"/>
      <c r="O4" s="639"/>
    </row>
    <row r="5" spans="1:15" ht="15" customHeight="1" x14ac:dyDescent="0.3">
      <c r="A5" s="640"/>
      <c r="B5" s="880">
        <v>2024</v>
      </c>
      <c r="C5" s="880"/>
      <c r="D5" s="638"/>
      <c r="E5" s="880">
        <v>2024</v>
      </c>
      <c r="F5" s="880"/>
      <c r="G5" s="638"/>
      <c r="H5" s="880">
        <v>2024</v>
      </c>
      <c r="I5" s="880"/>
      <c r="J5" s="880"/>
      <c r="K5" s="638"/>
      <c r="L5" s="880">
        <v>2023</v>
      </c>
      <c r="M5" s="880"/>
      <c r="N5" s="880">
        <v>2024</v>
      </c>
      <c r="O5" s="880"/>
    </row>
    <row r="6" spans="1:15" ht="15" customHeight="1" x14ac:dyDescent="0.3">
      <c r="A6" s="640"/>
      <c r="B6" s="641" t="s">
        <v>633</v>
      </c>
      <c r="C6" s="642" t="s">
        <v>634</v>
      </c>
      <c r="D6" s="643"/>
      <c r="E6" s="641" t="s">
        <v>633</v>
      </c>
      <c r="F6" s="642" t="s">
        <v>634</v>
      </c>
      <c r="G6" s="643"/>
      <c r="H6" s="641" t="s">
        <v>633</v>
      </c>
      <c r="I6" s="642" t="s">
        <v>634</v>
      </c>
      <c r="J6" s="563" t="s">
        <v>1220</v>
      </c>
      <c r="K6" s="643"/>
      <c r="L6" s="644" t="s">
        <v>633</v>
      </c>
      <c r="M6" s="645" t="s">
        <v>634</v>
      </c>
      <c r="N6" s="644" t="s">
        <v>633</v>
      </c>
      <c r="O6" s="645" t="s">
        <v>634</v>
      </c>
    </row>
    <row r="7" spans="1:15" ht="25.2" customHeight="1" x14ac:dyDescent="0.3">
      <c r="A7" s="640"/>
      <c r="B7" s="646" t="s">
        <v>635</v>
      </c>
      <c r="C7" s="647" t="s">
        <v>636</v>
      </c>
      <c r="D7" s="648"/>
      <c r="E7" s="646" t="s">
        <v>635</v>
      </c>
      <c r="F7" s="647" t="s">
        <v>636</v>
      </c>
      <c r="G7" s="648"/>
      <c r="H7" s="646" t="s">
        <v>635</v>
      </c>
      <c r="I7" s="647" t="s">
        <v>636</v>
      </c>
      <c r="J7" s="648" t="s">
        <v>1120</v>
      </c>
      <c r="K7" s="648"/>
      <c r="L7" s="646" t="s">
        <v>635</v>
      </c>
      <c r="M7" s="647" t="s">
        <v>636</v>
      </c>
      <c r="N7" s="646" t="s">
        <v>635</v>
      </c>
      <c r="O7" s="647" t="s">
        <v>636</v>
      </c>
    </row>
    <row r="8" spans="1:15" ht="8.1" customHeight="1" x14ac:dyDescent="0.3">
      <c r="C8" s="198"/>
      <c r="D8" s="198"/>
      <c r="E8" s="240"/>
      <c r="F8" s="240"/>
      <c r="I8" s="198"/>
      <c r="J8" s="240"/>
      <c r="K8" s="240"/>
      <c r="L8" s="240"/>
      <c r="M8" s="240"/>
      <c r="O8" s="240"/>
    </row>
    <row r="9" spans="1:15" s="159" customFormat="1" ht="15" customHeight="1" x14ac:dyDescent="0.3">
      <c r="A9" s="561" t="s">
        <v>1050</v>
      </c>
      <c r="B9" s="580"/>
      <c r="C9" s="580">
        <v>110790.02170500001</v>
      </c>
      <c r="D9" s="580"/>
      <c r="E9" s="580"/>
      <c r="F9" s="633">
        <v>116269.33665900002</v>
      </c>
      <c r="G9" s="580"/>
      <c r="H9" s="580"/>
      <c r="I9" s="580">
        <v>111279.44960400001</v>
      </c>
      <c r="J9" s="779">
        <v>100</v>
      </c>
      <c r="K9" s="581"/>
      <c r="L9" s="633"/>
      <c r="M9" s="633">
        <v>1104413.4390519999</v>
      </c>
      <c r="N9" s="580"/>
      <c r="O9" s="580">
        <v>1251520.1928290003</v>
      </c>
    </row>
    <row r="10" spans="1:15" ht="8.1" customHeight="1" x14ac:dyDescent="0.3">
      <c r="A10" s="241"/>
      <c r="B10" s="12"/>
      <c r="C10" s="242"/>
      <c r="D10" s="242"/>
      <c r="E10" s="242"/>
      <c r="F10" s="242"/>
      <c r="G10" s="12"/>
      <c r="H10" s="12"/>
      <c r="I10" s="242"/>
      <c r="J10" s="783"/>
      <c r="K10" s="243"/>
      <c r="L10" s="242"/>
      <c r="M10" s="242"/>
      <c r="N10" s="12"/>
      <c r="O10" s="242"/>
    </row>
    <row r="11" spans="1:15" ht="15" customHeight="1" x14ac:dyDescent="0.3">
      <c r="A11" s="403" t="s">
        <v>745</v>
      </c>
      <c r="B11" s="400">
        <v>12728.083671999999</v>
      </c>
      <c r="C11" s="400">
        <v>184.52632299999999</v>
      </c>
      <c r="D11" s="400"/>
      <c r="E11" s="400">
        <v>12993.20095</v>
      </c>
      <c r="F11" s="400">
        <v>180.45789199999999</v>
      </c>
      <c r="G11" s="400"/>
      <c r="H11" s="400">
        <v>13852.874933999999</v>
      </c>
      <c r="I11" s="400">
        <v>203.78506300000001</v>
      </c>
      <c r="J11" s="780">
        <v>0.18312910759820547</v>
      </c>
      <c r="K11" s="384"/>
      <c r="L11" s="400">
        <v>146958.70148769999</v>
      </c>
      <c r="M11" s="400">
        <v>2261.8454569999999</v>
      </c>
      <c r="N11" s="400">
        <v>173383.96616899993</v>
      </c>
      <c r="O11" s="400">
        <v>2559.568272</v>
      </c>
    </row>
    <row r="12" spans="1:15" ht="27" customHeight="1" x14ac:dyDescent="0.3">
      <c r="A12" s="402" t="s">
        <v>1159</v>
      </c>
      <c r="B12" s="400"/>
      <c r="C12" s="400"/>
      <c r="D12" s="400"/>
      <c r="E12" s="400"/>
      <c r="F12" s="400"/>
      <c r="G12" s="400"/>
      <c r="H12" s="400"/>
      <c r="I12" s="400"/>
      <c r="J12" s="780"/>
      <c r="K12" s="384"/>
      <c r="L12" s="400"/>
      <c r="M12" s="400"/>
      <c r="N12" s="400"/>
      <c r="O12" s="400"/>
    </row>
    <row r="13" spans="1:15" ht="8.1" customHeight="1" x14ac:dyDescent="0.3">
      <c r="A13" s="245"/>
      <c r="B13" s="244"/>
      <c r="C13" s="244"/>
      <c r="D13" s="244"/>
      <c r="E13" s="244"/>
      <c r="F13" s="244"/>
      <c r="G13" s="244"/>
      <c r="H13" s="244"/>
      <c r="I13" s="244"/>
      <c r="J13" s="781"/>
      <c r="K13" s="156"/>
      <c r="L13" s="244"/>
      <c r="M13" s="244"/>
      <c r="N13" s="244"/>
      <c r="O13" s="244"/>
    </row>
    <row r="14" spans="1:15" ht="30" customHeight="1" x14ac:dyDescent="0.3">
      <c r="A14" s="660" t="s">
        <v>746</v>
      </c>
      <c r="B14" s="661">
        <v>16751.077658999999</v>
      </c>
      <c r="C14" s="661">
        <v>162.09273400000001</v>
      </c>
      <c r="D14" s="661"/>
      <c r="E14" s="661">
        <v>17640.840495</v>
      </c>
      <c r="F14" s="661">
        <v>174.364801</v>
      </c>
      <c r="G14" s="661"/>
      <c r="H14" s="661">
        <v>21498.886155</v>
      </c>
      <c r="I14" s="661">
        <v>206.50705500000001</v>
      </c>
      <c r="J14" s="664">
        <v>0.18557519446301879</v>
      </c>
      <c r="K14" s="663"/>
      <c r="L14" s="661">
        <v>211922.733492</v>
      </c>
      <c r="M14" s="661">
        <v>2157.8173459999998</v>
      </c>
      <c r="N14" s="661">
        <v>199668.174986</v>
      </c>
      <c r="O14" s="661">
        <v>1922.532267</v>
      </c>
    </row>
    <row r="15" spans="1:15" ht="30" customHeight="1" x14ac:dyDescent="0.3">
      <c r="A15" s="665" t="s">
        <v>747</v>
      </c>
      <c r="B15" s="661"/>
      <c r="C15" s="661"/>
      <c r="D15" s="661"/>
      <c r="E15" s="661"/>
      <c r="F15" s="661"/>
      <c r="G15" s="661"/>
      <c r="H15" s="661"/>
      <c r="I15" s="661"/>
      <c r="J15" s="664"/>
      <c r="K15" s="663"/>
      <c r="L15" s="661"/>
      <c r="M15" s="661"/>
      <c r="N15" s="661"/>
      <c r="O15" s="661"/>
    </row>
    <row r="16" spans="1:15" ht="8.1" customHeight="1" x14ac:dyDescent="0.3">
      <c r="A16" s="245"/>
      <c r="B16" s="244"/>
      <c r="C16" s="244"/>
      <c r="D16" s="244"/>
      <c r="E16" s="244"/>
      <c r="F16" s="244"/>
      <c r="G16" s="244"/>
      <c r="H16" s="244"/>
      <c r="I16" s="244"/>
      <c r="J16" s="781"/>
      <c r="K16" s="156"/>
      <c r="L16" s="244"/>
      <c r="M16" s="244"/>
      <c r="N16" s="244"/>
      <c r="O16" s="244"/>
    </row>
    <row r="17" spans="1:15" ht="40.5" customHeight="1" x14ac:dyDescent="0.3">
      <c r="A17" s="403" t="s">
        <v>748</v>
      </c>
      <c r="B17" s="400">
        <v>7085.0366139999987</v>
      </c>
      <c r="C17" s="400">
        <v>111.020291</v>
      </c>
      <c r="D17" s="400"/>
      <c r="E17" s="400">
        <v>9873.0869719999992</v>
      </c>
      <c r="F17" s="400">
        <v>155.84521699999999</v>
      </c>
      <c r="G17" s="400"/>
      <c r="H17" s="400">
        <v>11259.037514999998</v>
      </c>
      <c r="I17" s="400">
        <v>191.78254999999999</v>
      </c>
      <c r="J17" s="780">
        <v>0.1723431870686627</v>
      </c>
      <c r="K17" s="384"/>
      <c r="L17" s="400">
        <v>97614.722123400017</v>
      </c>
      <c r="M17" s="400">
        <v>1608.6755969999999</v>
      </c>
      <c r="N17" s="400">
        <v>95576.47964450001</v>
      </c>
      <c r="O17" s="400">
        <v>1467.173196</v>
      </c>
    </row>
    <row r="18" spans="1:15" ht="40.5" customHeight="1" x14ac:dyDescent="0.3">
      <c r="A18" s="402" t="s">
        <v>1054</v>
      </c>
      <c r="B18" s="400"/>
      <c r="C18" s="400"/>
      <c r="D18" s="400"/>
      <c r="E18" s="400"/>
      <c r="F18" s="400"/>
      <c r="G18" s="400"/>
      <c r="H18" s="400"/>
      <c r="I18" s="400"/>
      <c r="J18" s="780"/>
      <c r="K18" s="384"/>
      <c r="L18" s="400"/>
      <c r="M18" s="400"/>
      <c r="N18" s="400"/>
      <c r="O18" s="400"/>
    </row>
    <row r="19" spans="1:15" ht="8.1" customHeight="1" x14ac:dyDescent="0.3">
      <c r="A19" s="245"/>
      <c r="B19" s="244"/>
      <c r="C19" s="244"/>
      <c r="D19" s="244"/>
      <c r="E19" s="244"/>
      <c r="F19" s="244"/>
      <c r="G19" s="244"/>
      <c r="H19" s="244"/>
      <c r="I19" s="244"/>
      <c r="J19" s="781"/>
      <c r="K19" s="156"/>
      <c r="L19" s="244"/>
      <c r="M19" s="244"/>
      <c r="N19" s="244"/>
      <c r="O19" s="244"/>
    </row>
    <row r="20" spans="1:15" ht="15" customHeight="1" x14ac:dyDescent="0.3">
      <c r="A20" s="660" t="s">
        <v>749</v>
      </c>
      <c r="B20" s="661">
        <v>68527.070000000007</v>
      </c>
      <c r="C20" s="661">
        <v>90.286040999999997</v>
      </c>
      <c r="D20" s="661"/>
      <c r="E20" s="661">
        <v>133515.913</v>
      </c>
      <c r="F20" s="661">
        <v>171.30284499999999</v>
      </c>
      <c r="G20" s="661"/>
      <c r="H20" s="661">
        <v>133059.68100000001</v>
      </c>
      <c r="I20" s="661">
        <v>169.55043599999999</v>
      </c>
      <c r="J20" s="664">
        <v>0.15236455302696372</v>
      </c>
      <c r="K20" s="663"/>
      <c r="L20" s="661">
        <v>1493754.2143999999</v>
      </c>
      <c r="M20" s="661">
        <v>2492.1861249999997</v>
      </c>
      <c r="N20" s="661">
        <v>1545418.0417599997</v>
      </c>
      <c r="O20" s="661">
        <v>2240.1215000000002</v>
      </c>
    </row>
    <row r="21" spans="1:15" ht="15" customHeight="1" x14ac:dyDescent="0.3">
      <c r="A21" s="665" t="s">
        <v>750</v>
      </c>
      <c r="B21" s="661"/>
      <c r="C21" s="661"/>
      <c r="D21" s="661"/>
      <c r="E21" s="661"/>
      <c r="F21" s="661"/>
      <c r="G21" s="661"/>
      <c r="H21" s="661"/>
      <c r="I21" s="661"/>
      <c r="J21" s="664"/>
      <c r="K21" s="663"/>
      <c r="L21" s="661"/>
      <c r="M21" s="661"/>
      <c r="N21" s="661"/>
      <c r="O21" s="661"/>
    </row>
    <row r="22" spans="1:15" ht="8.1" customHeight="1" x14ac:dyDescent="0.3">
      <c r="A22" s="245"/>
      <c r="B22" s="244"/>
      <c r="C22" s="244"/>
      <c r="D22" s="244"/>
      <c r="E22" s="244"/>
      <c r="F22" s="244"/>
      <c r="G22" s="244"/>
      <c r="H22" s="244"/>
      <c r="I22" s="244"/>
      <c r="J22" s="781"/>
      <c r="K22" s="156"/>
      <c r="L22" s="244"/>
      <c r="M22" s="244"/>
      <c r="N22" s="244"/>
      <c r="O22" s="244"/>
    </row>
    <row r="23" spans="1:15" ht="15" customHeight="1" x14ac:dyDescent="0.3">
      <c r="A23" s="403" t="s">
        <v>751</v>
      </c>
      <c r="B23" s="400">
        <v>68035.595600000001</v>
      </c>
      <c r="C23" s="400">
        <v>192.384164</v>
      </c>
      <c r="D23" s="400"/>
      <c r="E23" s="400">
        <v>96659.056200000006</v>
      </c>
      <c r="F23" s="400">
        <v>265.75558799999999</v>
      </c>
      <c r="G23" s="400"/>
      <c r="H23" s="400">
        <v>69205.3174</v>
      </c>
      <c r="I23" s="400">
        <v>198.655203</v>
      </c>
      <c r="J23" s="780">
        <v>0.17851921779532168</v>
      </c>
      <c r="K23" s="384"/>
      <c r="L23" s="400">
        <v>1269116.6407000001</v>
      </c>
      <c r="M23" s="400">
        <v>3323.1876400000001</v>
      </c>
      <c r="N23" s="400">
        <v>1632757.2996199999</v>
      </c>
      <c r="O23" s="400">
        <v>4835.0453260000004</v>
      </c>
    </row>
    <row r="24" spans="1:15" ht="15" customHeight="1" x14ac:dyDescent="0.3">
      <c r="A24" s="402" t="s">
        <v>752</v>
      </c>
      <c r="B24" s="400"/>
      <c r="C24" s="400"/>
      <c r="D24" s="400"/>
      <c r="E24" s="400"/>
      <c r="F24" s="400"/>
      <c r="G24" s="400"/>
      <c r="H24" s="400"/>
      <c r="I24" s="400"/>
      <c r="J24" s="780"/>
      <c r="K24" s="384"/>
      <c r="L24" s="400"/>
      <c r="M24" s="400"/>
      <c r="N24" s="400"/>
      <c r="O24" s="400"/>
    </row>
    <row r="25" spans="1:15" ht="8.1" customHeight="1" x14ac:dyDescent="0.3">
      <c r="A25" s="245"/>
      <c r="B25" s="244"/>
      <c r="C25" s="244"/>
      <c r="D25" s="244"/>
      <c r="E25" s="244"/>
      <c r="F25" s="244"/>
      <c r="G25" s="244"/>
      <c r="H25" s="244"/>
      <c r="I25" s="244"/>
      <c r="J25" s="781"/>
      <c r="K25" s="156"/>
      <c r="L25" s="244"/>
      <c r="M25" s="244"/>
      <c r="N25" s="244"/>
      <c r="O25" s="244"/>
    </row>
    <row r="26" spans="1:15" ht="30" customHeight="1" x14ac:dyDescent="0.3">
      <c r="A26" s="660" t="s">
        <v>1053</v>
      </c>
      <c r="B26" s="661">
        <v>301491.33352100011</v>
      </c>
      <c r="C26" s="661">
        <v>347.66306800000001</v>
      </c>
      <c r="D26" s="661"/>
      <c r="E26" s="661">
        <v>359709.28792000015</v>
      </c>
      <c r="F26" s="661">
        <v>373.01509800000002</v>
      </c>
      <c r="G26" s="661"/>
      <c r="H26" s="661">
        <v>460306.87800999999</v>
      </c>
      <c r="I26" s="661">
        <v>483.26053300000001</v>
      </c>
      <c r="J26" s="664">
        <v>0.43427653059009097</v>
      </c>
      <c r="K26" s="663"/>
      <c r="L26" s="661">
        <v>3347965.4436630001</v>
      </c>
      <c r="M26" s="661">
        <v>4743.0947509999996</v>
      </c>
      <c r="N26" s="661">
        <v>3741103.5502647627</v>
      </c>
      <c r="O26" s="661">
        <v>4395.5672969999996</v>
      </c>
    </row>
    <row r="27" spans="1:15" ht="30" customHeight="1" x14ac:dyDescent="0.3">
      <c r="A27" s="665" t="s">
        <v>753</v>
      </c>
      <c r="B27" s="661"/>
      <c r="C27" s="661"/>
      <c r="D27" s="661"/>
      <c r="E27" s="661"/>
      <c r="F27" s="661"/>
      <c r="G27" s="661"/>
      <c r="H27" s="661"/>
      <c r="I27" s="661"/>
      <c r="J27" s="664"/>
      <c r="K27" s="663"/>
      <c r="L27" s="661"/>
      <c r="M27" s="661"/>
      <c r="N27" s="661"/>
      <c r="O27" s="661"/>
    </row>
    <row r="28" spans="1:15" ht="8.1" customHeight="1" x14ac:dyDescent="0.3">
      <c r="A28" s="245"/>
      <c r="B28" s="244"/>
      <c r="C28" s="244"/>
      <c r="D28" s="244"/>
      <c r="E28" s="244"/>
      <c r="F28" s="244"/>
      <c r="G28" s="244"/>
      <c r="H28" s="244"/>
      <c r="I28" s="244"/>
      <c r="J28" s="781"/>
      <c r="K28" s="156"/>
      <c r="L28" s="244"/>
      <c r="M28" s="244"/>
      <c r="N28" s="244"/>
      <c r="O28" s="244"/>
    </row>
    <row r="29" spans="1:15" ht="27" customHeight="1" x14ac:dyDescent="0.3">
      <c r="A29" s="403" t="s">
        <v>754</v>
      </c>
      <c r="B29" s="400">
        <v>159646.98612989997</v>
      </c>
      <c r="C29" s="400">
        <v>545.34078299999999</v>
      </c>
      <c r="D29" s="400"/>
      <c r="E29" s="400">
        <v>194239.31258230002</v>
      </c>
      <c r="F29" s="400">
        <v>655.17047700000001</v>
      </c>
      <c r="G29" s="400"/>
      <c r="H29" s="400">
        <v>196871.6575378</v>
      </c>
      <c r="I29" s="400">
        <v>702.06935399999998</v>
      </c>
      <c r="J29" s="780">
        <v>0.63090656585595095</v>
      </c>
      <c r="K29" s="384"/>
      <c r="L29" s="400">
        <v>1913995.5180795635</v>
      </c>
      <c r="M29" s="400">
        <v>6154.5869190000012</v>
      </c>
      <c r="N29" s="400">
        <v>1989481.9362210045</v>
      </c>
      <c r="O29" s="400">
        <v>7201.3099620000003</v>
      </c>
    </row>
    <row r="30" spans="1:15" ht="27" customHeight="1" x14ac:dyDescent="0.3">
      <c r="A30" s="402" t="s">
        <v>1055</v>
      </c>
      <c r="B30" s="400"/>
      <c r="C30" s="400"/>
      <c r="D30" s="400"/>
      <c r="E30" s="400"/>
      <c r="F30" s="400"/>
      <c r="G30" s="400"/>
      <c r="H30" s="400"/>
      <c r="I30" s="400"/>
      <c r="J30" s="780"/>
      <c r="K30" s="384"/>
      <c r="L30" s="400"/>
      <c r="M30" s="400"/>
      <c r="N30" s="400"/>
      <c r="O30" s="400"/>
    </row>
    <row r="31" spans="1:15" ht="8.1" customHeight="1" x14ac:dyDescent="0.3">
      <c r="A31" s="245"/>
      <c r="B31" s="244"/>
      <c r="C31" s="244"/>
      <c r="D31" s="244"/>
      <c r="E31" s="244"/>
      <c r="F31" s="244"/>
      <c r="G31" s="244"/>
      <c r="H31" s="244"/>
      <c r="I31" s="244"/>
      <c r="J31" s="781"/>
      <c r="K31" s="156"/>
      <c r="L31" s="244"/>
      <c r="M31" s="244"/>
      <c r="N31" s="244"/>
      <c r="O31" s="244"/>
    </row>
    <row r="32" spans="1:15" ht="30" customHeight="1" x14ac:dyDescent="0.3">
      <c r="A32" s="660" t="s">
        <v>755</v>
      </c>
      <c r="B32" s="661">
        <v>252195.52059999999</v>
      </c>
      <c r="C32" s="661">
        <v>589.542508</v>
      </c>
      <c r="D32" s="661"/>
      <c r="E32" s="661">
        <v>260887.3855</v>
      </c>
      <c r="F32" s="661">
        <v>596.82772999999997</v>
      </c>
      <c r="G32" s="661"/>
      <c r="H32" s="661">
        <v>248666.09330000001</v>
      </c>
      <c r="I32" s="661">
        <v>618.57934999999998</v>
      </c>
      <c r="J32" s="664">
        <v>0.55587923215048396</v>
      </c>
      <c r="K32" s="663"/>
      <c r="L32" s="661">
        <v>1753553.3646</v>
      </c>
      <c r="M32" s="661">
        <v>4822.4041160000006</v>
      </c>
      <c r="N32" s="661">
        <v>2167391.5947697698</v>
      </c>
      <c r="O32" s="661">
        <v>5652.7380400000002</v>
      </c>
    </row>
    <row r="33" spans="1:15" ht="30" customHeight="1" x14ac:dyDescent="0.3">
      <c r="A33" s="665" t="s">
        <v>756</v>
      </c>
      <c r="B33" s="661"/>
      <c r="C33" s="661"/>
      <c r="D33" s="661"/>
      <c r="E33" s="661"/>
      <c r="F33" s="661"/>
      <c r="G33" s="661"/>
      <c r="H33" s="661"/>
      <c r="I33" s="661"/>
      <c r="J33" s="664"/>
      <c r="K33" s="663"/>
      <c r="L33" s="661"/>
      <c r="M33" s="661"/>
      <c r="N33" s="661"/>
      <c r="O33" s="661"/>
    </row>
    <row r="34" spans="1:15" ht="8.1" customHeight="1" x14ac:dyDescent="0.3">
      <c r="A34" s="245"/>
      <c r="B34" s="244"/>
      <c r="C34" s="244"/>
      <c r="D34" s="244"/>
      <c r="E34" s="244"/>
      <c r="F34" s="244"/>
      <c r="G34" s="244"/>
      <c r="H34" s="244"/>
      <c r="I34" s="244"/>
      <c r="J34" s="781"/>
      <c r="K34" s="156"/>
      <c r="L34" s="244"/>
      <c r="M34" s="244"/>
      <c r="N34" s="244"/>
      <c r="O34" s="244"/>
    </row>
    <row r="35" spans="1:15" ht="40.5" customHeight="1" x14ac:dyDescent="0.3">
      <c r="A35" s="403" t="s">
        <v>1056</v>
      </c>
      <c r="B35" s="400">
        <v>212722.11364919998</v>
      </c>
      <c r="C35" s="400">
        <v>581.42245700000001</v>
      </c>
      <c r="D35" s="400"/>
      <c r="E35" s="400">
        <v>194950.68268892201</v>
      </c>
      <c r="F35" s="400">
        <v>492.44203299999998</v>
      </c>
      <c r="G35" s="400"/>
      <c r="H35" s="400">
        <v>193899.47889000009</v>
      </c>
      <c r="I35" s="400">
        <v>506.38015799999999</v>
      </c>
      <c r="J35" s="780">
        <v>0.4550527162041228</v>
      </c>
      <c r="K35" s="384"/>
      <c r="L35" s="400">
        <v>1963469.126947724</v>
      </c>
      <c r="M35" s="400">
        <v>6282.3784080000005</v>
      </c>
      <c r="N35" s="400">
        <v>2044705.5951260417</v>
      </c>
      <c r="O35" s="400">
        <v>6055.8901489999998</v>
      </c>
    </row>
    <row r="36" spans="1:15" ht="40.5" customHeight="1" x14ac:dyDescent="0.3">
      <c r="A36" s="402" t="s">
        <v>757</v>
      </c>
      <c r="B36" s="400"/>
      <c r="C36" s="400"/>
      <c r="D36" s="400"/>
      <c r="E36" s="400"/>
      <c r="F36" s="400"/>
      <c r="G36" s="400"/>
      <c r="H36" s="400"/>
      <c r="I36" s="400"/>
      <c r="J36" s="780"/>
      <c r="K36" s="384"/>
      <c r="L36" s="400"/>
      <c r="M36" s="400"/>
      <c r="N36" s="400"/>
      <c r="O36" s="400"/>
    </row>
    <row r="37" spans="1:15" ht="8.1" customHeight="1" x14ac:dyDescent="0.3">
      <c r="A37" s="245"/>
      <c r="B37" s="244"/>
      <c r="C37" s="244"/>
      <c r="D37" s="244"/>
      <c r="E37" s="244"/>
      <c r="F37" s="244"/>
      <c r="G37" s="244"/>
      <c r="H37" s="244"/>
      <c r="I37" s="244"/>
      <c r="J37" s="781"/>
      <c r="K37" s="156"/>
      <c r="L37" s="244"/>
      <c r="M37" s="244"/>
      <c r="N37" s="244"/>
      <c r="O37" s="244"/>
    </row>
    <row r="38" spans="1:15" ht="42" customHeight="1" x14ac:dyDescent="0.3">
      <c r="A38" s="660" t="s">
        <v>758</v>
      </c>
      <c r="B38" s="661">
        <v>3674.9834099999994</v>
      </c>
      <c r="C38" s="661">
        <v>91.279601</v>
      </c>
      <c r="D38" s="661"/>
      <c r="E38" s="661">
        <v>2619.6935420000004</v>
      </c>
      <c r="F38" s="661">
        <v>71.186121</v>
      </c>
      <c r="G38" s="661"/>
      <c r="H38" s="661">
        <v>3358.5225720000003</v>
      </c>
      <c r="I38" s="661">
        <v>83.614078000000006</v>
      </c>
      <c r="J38" s="664">
        <v>7.5138831381310542E-2</v>
      </c>
      <c r="K38" s="663"/>
      <c r="L38" s="661">
        <v>35133.186128999994</v>
      </c>
      <c r="M38" s="661">
        <v>1009.2079289999999</v>
      </c>
      <c r="N38" s="661">
        <v>39694.305460999996</v>
      </c>
      <c r="O38" s="661">
        <v>1065.0852600000001</v>
      </c>
    </row>
    <row r="39" spans="1:15" ht="42" customHeight="1" x14ac:dyDescent="0.3">
      <c r="A39" s="665" t="s">
        <v>759</v>
      </c>
      <c r="B39" s="661"/>
      <c r="C39" s="661"/>
      <c r="D39" s="661"/>
      <c r="E39" s="661"/>
      <c r="F39" s="661"/>
      <c r="G39" s="661"/>
      <c r="H39" s="661"/>
      <c r="I39" s="661"/>
      <c r="J39" s="664"/>
      <c r="K39" s="663"/>
      <c r="L39" s="661"/>
      <c r="M39" s="661"/>
      <c r="N39" s="661"/>
      <c r="O39" s="661"/>
    </row>
    <row r="40" spans="1:15" ht="8.1" customHeight="1" x14ac:dyDescent="0.3">
      <c r="A40" s="245"/>
      <c r="B40" s="244"/>
      <c r="C40" s="244"/>
      <c r="D40" s="244"/>
      <c r="E40" s="244"/>
      <c r="F40" s="244"/>
      <c r="G40" s="244"/>
      <c r="H40" s="244"/>
      <c r="I40" s="244"/>
      <c r="J40" s="781"/>
      <c r="K40" s="156"/>
      <c r="L40" s="244"/>
      <c r="M40" s="244"/>
      <c r="N40" s="244"/>
      <c r="O40" s="244"/>
    </row>
    <row r="41" spans="1:15" ht="15" customHeight="1" x14ac:dyDescent="0.3">
      <c r="A41" s="403" t="s">
        <v>760</v>
      </c>
      <c r="B41" s="400">
        <v>310.64233000000007</v>
      </c>
      <c r="C41" s="400">
        <v>78.138318999999996</v>
      </c>
      <c r="D41" s="400"/>
      <c r="E41" s="400">
        <v>150.39576041999999</v>
      </c>
      <c r="F41" s="400">
        <v>40.417172000000001</v>
      </c>
      <c r="G41" s="400"/>
      <c r="H41" s="400">
        <v>137.30426983999999</v>
      </c>
      <c r="I41" s="400">
        <v>35.821226000000003</v>
      </c>
      <c r="J41" s="780" t="s">
        <v>1153</v>
      </c>
      <c r="K41" s="384"/>
      <c r="L41" s="400">
        <v>1556.3997818</v>
      </c>
      <c r="M41" s="400">
        <v>488.33625800000004</v>
      </c>
      <c r="N41" s="400">
        <v>1895.0725043599996</v>
      </c>
      <c r="O41" s="400">
        <v>573.72336399999995</v>
      </c>
    </row>
    <row r="42" spans="1:15" ht="15" customHeight="1" x14ac:dyDescent="0.3">
      <c r="A42" s="402" t="s">
        <v>761</v>
      </c>
      <c r="B42" s="400"/>
      <c r="C42" s="400"/>
      <c r="D42" s="400"/>
      <c r="E42" s="400"/>
      <c r="F42" s="400"/>
      <c r="G42" s="400"/>
      <c r="H42" s="400"/>
      <c r="I42" s="400"/>
      <c r="J42" s="780"/>
      <c r="K42" s="384"/>
      <c r="L42" s="400"/>
      <c r="M42" s="400"/>
      <c r="N42" s="400"/>
      <c r="O42" s="400"/>
    </row>
    <row r="43" spans="1:15" ht="8.1" customHeight="1" x14ac:dyDescent="0.3">
      <c r="A43" s="245"/>
      <c r="B43" s="244"/>
      <c r="C43" s="244"/>
      <c r="D43" s="244"/>
      <c r="E43" s="244"/>
      <c r="F43" s="244"/>
      <c r="G43" s="244"/>
      <c r="H43" s="244"/>
      <c r="I43" s="244"/>
      <c r="J43" s="781"/>
      <c r="K43" s="156"/>
      <c r="L43" s="244"/>
      <c r="M43" s="244"/>
      <c r="N43" s="244"/>
      <c r="O43" s="244"/>
    </row>
    <row r="44" spans="1:15" ht="30" customHeight="1" x14ac:dyDescent="0.3">
      <c r="A44" s="660" t="s">
        <v>762</v>
      </c>
      <c r="B44" s="661">
        <v>0</v>
      </c>
      <c r="C44" s="661">
        <v>0</v>
      </c>
      <c r="D44" s="661"/>
      <c r="E44" s="661">
        <v>0.18</v>
      </c>
      <c r="F44" s="661" t="s">
        <v>983</v>
      </c>
      <c r="G44" s="661"/>
      <c r="H44" s="661">
        <v>0.56000000000000005</v>
      </c>
      <c r="I44" s="661" t="s">
        <v>983</v>
      </c>
      <c r="J44" s="664" t="s">
        <v>1153</v>
      </c>
      <c r="K44" s="663"/>
      <c r="L44" s="661">
        <v>6.1390000000000002</v>
      </c>
      <c r="M44" s="661" t="s">
        <v>983</v>
      </c>
      <c r="N44" s="661">
        <v>107.565</v>
      </c>
      <c r="O44" s="661">
        <v>2.0571419999999998</v>
      </c>
    </row>
    <row r="45" spans="1:15" ht="30" customHeight="1" x14ac:dyDescent="0.3">
      <c r="A45" s="665" t="s">
        <v>763</v>
      </c>
      <c r="B45" s="661"/>
      <c r="C45" s="661"/>
      <c r="D45" s="661"/>
      <c r="E45" s="661"/>
      <c r="F45" s="661"/>
      <c r="G45" s="661"/>
      <c r="H45" s="661"/>
      <c r="I45" s="661"/>
      <c r="J45" s="664"/>
      <c r="K45" s="663"/>
      <c r="L45" s="661"/>
      <c r="M45" s="661"/>
      <c r="N45" s="661"/>
      <c r="O45" s="661"/>
    </row>
    <row r="46" spans="1:15" ht="8.1" customHeight="1" x14ac:dyDescent="0.3">
      <c r="A46" s="10"/>
      <c r="B46" s="244"/>
      <c r="C46" s="244"/>
      <c r="D46" s="244"/>
      <c r="E46" s="244"/>
      <c r="F46" s="244"/>
      <c r="G46" s="244"/>
      <c r="H46" s="244"/>
      <c r="I46" s="244"/>
      <c r="J46" s="781"/>
      <c r="K46" s="156"/>
      <c r="L46" s="244"/>
      <c r="M46" s="244"/>
      <c r="N46" s="244"/>
      <c r="O46" s="244"/>
    </row>
    <row r="47" spans="1:15" ht="15" customHeight="1" x14ac:dyDescent="0.3">
      <c r="A47" s="403" t="s">
        <v>764</v>
      </c>
      <c r="B47" s="400">
        <v>79731.785400000008</v>
      </c>
      <c r="C47" s="400">
        <v>177.65382500000001</v>
      </c>
      <c r="D47" s="400"/>
      <c r="E47" s="400">
        <v>63526.8073</v>
      </c>
      <c r="F47" s="400">
        <v>132.13351800000001</v>
      </c>
      <c r="G47" s="400"/>
      <c r="H47" s="400">
        <v>36574.055200000003</v>
      </c>
      <c r="I47" s="400">
        <v>82.693343999999996</v>
      </c>
      <c r="J47" s="780">
        <v>7.4311424341397481E-2</v>
      </c>
      <c r="K47" s="384"/>
      <c r="L47" s="400">
        <v>597722.92345999996</v>
      </c>
      <c r="M47" s="400">
        <v>1787.0327719999998</v>
      </c>
      <c r="N47" s="400">
        <v>652135.4086170001</v>
      </c>
      <c r="O47" s="400">
        <v>1600.9606060000001</v>
      </c>
    </row>
    <row r="48" spans="1:15" ht="15" customHeight="1" x14ac:dyDescent="0.3">
      <c r="A48" s="402" t="s">
        <v>765</v>
      </c>
      <c r="B48" s="400"/>
      <c r="C48" s="400"/>
      <c r="D48" s="400"/>
      <c r="E48" s="400"/>
      <c r="F48" s="400"/>
      <c r="G48" s="400"/>
      <c r="H48" s="400"/>
      <c r="I48" s="400"/>
      <c r="J48" s="780"/>
      <c r="K48" s="384"/>
      <c r="L48" s="400"/>
      <c r="M48" s="400"/>
      <c r="N48" s="400"/>
      <c r="O48" s="400"/>
    </row>
    <row r="49" spans="1:15" ht="8.1" customHeight="1" x14ac:dyDescent="0.3">
      <c r="A49" s="245"/>
      <c r="B49" s="244"/>
      <c r="C49" s="244"/>
      <c r="D49" s="244"/>
      <c r="E49" s="244"/>
      <c r="F49" s="244"/>
      <c r="G49" s="244"/>
      <c r="H49" s="244"/>
      <c r="I49" s="244"/>
      <c r="J49" s="781"/>
      <c r="K49" s="156"/>
      <c r="L49" s="244"/>
      <c r="M49" s="244"/>
      <c r="N49" s="244"/>
      <c r="O49" s="244"/>
    </row>
    <row r="50" spans="1:15" ht="15" customHeight="1" x14ac:dyDescent="0.3">
      <c r="A50" s="660" t="s">
        <v>766</v>
      </c>
      <c r="B50" s="661">
        <v>3672.4300000000003</v>
      </c>
      <c r="C50" s="661">
        <v>8.6896649999999998</v>
      </c>
      <c r="D50" s="661"/>
      <c r="E50" s="661">
        <v>2066.65</v>
      </c>
      <c r="F50" s="661">
        <v>3.726718</v>
      </c>
      <c r="G50" s="661"/>
      <c r="H50" s="661">
        <v>14347</v>
      </c>
      <c r="I50" s="661">
        <v>2.561766</v>
      </c>
      <c r="J50" s="664" t="s">
        <v>1153</v>
      </c>
      <c r="K50" s="663"/>
      <c r="L50" s="661">
        <v>37093.919999999998</v>
      </c>
      <c r="M50" s="661">
        <v>68.777291000000005</v>
      </c>
      <c r="N50" s="661">
        <v>67964.821999999986</v>
      </c>
      <c r="O50" s="661">
        <v>123.07391699999999</v>
      </c>
    </row>
    <row r="51" spans="1:15" ht="15" customHeight="1" x14ac:dyDescent="0.3">
      <c r="A51" s="665" t="s">
        <v>767</v>
      </c>
      <c r="B51" s="661"/>
      <c r="C51" s="661"/>
      <c r="D51" s="661"/>
      <c r="E51" s="661"/>
      <c r="F51" s="661"/>
      <c r="G51" s="661"/>
      <c r="H51" s="661"/>
      <c r="I51" s="661"/>
      <c r="J51" s="664"/>
      <c r="K51" s="663"/>
      <c r="L51" s="661"/>
      <c r="M51" s="661"/>
      <c r="N51" s="661"/>
      <c r="O51" s="661"/>
    </row>
    <row r="52" spans="1:15" ht="8.1" customHeight="1" x14ac:dyDescent="0.3">
      <c r="A52" s="245"/>
      <c r="B52" s="244"/>
      <c r="C52" s="244"/>
      <c r="D52" s="244"/>
      <c r="E52" s="244"/>
      <c r="F52" s="244"/>
      <c r="G52" s="244"/>
      <c r="H52" s="244"/>
      <c r="I52" s="244"/>
      <c r="J52" s="781"/>
      <c r="K52" s="156"/>
      <c r="L52" s="244"/>
      <c r="M52" s="244"/>
      <c r="N52" s="244"/>
      <c r="O52" s="244"/>
    </row>
    <row r="53" spans="1:15" ht="15" customHeight="1" x14ac:dyDescent="0.3">
      <c r="A53" s="403" t="s">
        <v>768</v>
      </c>
      <c r="B53" s="400">
        <v>12144.707967999999</v>
      </c>
      <c r="C53" s="400">
        <v>109.942376</v>
      </c>
      <c r="D53" s="400"/>
      <c r="E53" s="400">
        <v>11134.281638</v>
      </c>
      <c r="F53" s="400">
        <v>97.459894000000006</v>
      </c>
      <c r="G53" s="400"/>
      <c r="H53" s="400">
        <v>10043.329054</v>
      </c>
      <c r="I53" s="400">
        <v>80.478005999999993</v>
      </c>
      <c r="J53" s="780">
        <v>7.2320636277758116E-2</v>
      </c>
      <c r="K53" s="384"/>
      <c r="L53" s="400">
        <v>144669.21672899998</v>
      </c>
      <c r="M53" s="400">
        <v>1441.7907</v>
      </c>
      <c r="N53" s="400">
        <v>132297.93403969999</v>
      </c>
      <c r="O53" s="400">
        <v>1268.498351</v>
      </c>
    </row>
    <row r="54" spans="1:15" ht="15" customHeight="1" x14ac:dyDescent="0.3">
      <c r="A54" s="402" t="s">
        <v>769</v>
      </c>
      <c r="B54" s="400"/>
      <c r="C54" s="400"/>
      <c r="D54" s="400"/>
      <c r="E54" s="400"/>
      <c r="F54" s="400"/>
      <c r="G54" s="400"/>
      <c r="H54" s="400"/>
      <c r="I54" s="400"/>
      <c r="J54" s="780"/>
      <c r="K54" s="384"/>
      <c r="L54" s="400"/>
      <c r="M54" s="400"/>
      <c r="N54" s="400"/>
      <c r="O54" s="400"/>
    </row>
    <row r="55" spans="1:15" ht="8.1" customHeight="1" x14ac:dyDescent="0.3">
      <c r="A55" s="245"/>
      <c r="B55" s="244"/>
      <c r="C55" s="244"/>
      <c r="D55" s="244"/>
      <c r="E55" s="244"/>
      <c r="F55" s="244"/>
      <c r="G55" s="244"/>
      <c r="H55" s="244"/>
      <c r="I55" s="244"/>
      <c r="J55" s="781"/>
      <c r="K55" s="156"/>
      <c r="L55" s="244"/>
      <c r="M55" s="244"/>
      <c r="N55" s="244"/>
      <c r="O55" s="244"/>
    </row>
    <row r="56" spans="1:15" ht="30" customHeight="1" x14ac:dyDescent="0.3">
      <c r="A56" s="660" t="s">
        <v>770</v>
      </c>
      <c r="B56" s="661">
        <v>1261.3225199999997</v>
      </c>
      <c r="C56" s="661">
        <v>103.79759300000001</v>
      </c>
      <c r="D56" s="661"/>
      <c r="E56" s="661">
        <v>1072.3769000000002</v>
      </c>
      <c r="F56" s="661">
        <v>86.779076000000003</v>
      </c>
      <c r="G56" s="661"/>
      <c r="H56" s="661">
        <v>1070.066</v>
      </c>
      <c r="I56" s="661">
        <v>85.041055999999998</v>
      </c>
      <c r="J56" s="664">
        <v>7.6421168780603982E-2</v>
      </c>
      <c r="K56" s="663"/>
      <c r="L56" s="661">
        <v>21258.170850000002</v>
      </c>
      <c r="M56" s="661">
        <v>1565.7185200000001</v>
      </c>
      <c r="N56" s="661">
        <v>14886.657459999997</v>
      </c>
      <c r="O56" s="661">
        <v>1296.70237</v>
      </c>
    </row>
    <row r="57" spans="1:15" ht="30" customHeight="1" x14ac:dyDescent="0.3">
      <c r="A57" s="665" t="s">
        <v>771</v>
      </c>
      <c r="B57" s="661"/>
      <c r="C57" s="661"/>
      <c r="D57" s="661"/>
      <c r="E57" s="661"/>
      <c r="F57" s="661"/>
      <c r="G57" s="661"/>
      <c r="H57" s="661"/>
      <c r="I57" s="661"/>
      <c r="J57" s="664"/>
      <c r="K57" s="663"/>
      <c r="L57" s="661"/>
      <c r="M57" s="661"/>
      <c r="N57" s="661"/>
      <c r="O57" s="661"/>
    </row>
    <row r="58" spans="1:15" ht="8.1" customHeight="1" x14ac:dyDescent="0.3">
      <c r="A58" s="245"/>
      <c r="B58" s="244"/>
      <c r="C58" s="244"/>
      <c r="D58" s="244"/>
      <c r="E58" s="244"/>
      <c r="F58" s="244"/>
      <c r="G58" s="244"/>
      <c r="H58" s="244"/>
      <c r="I58" s="244"/>
      <c r="J58" s="781"/>
      <c r="K58" s="156"/>
      <c r="L58" s="244"/>
      <c r="M58" s="244"/>
      <c r="N58" s="244"/>
      <c r="O58" s="244"/>
    </row>
    <row r="59" spans="1:15" ht="15" customHeight="1" x14ac:dyDescent="0.3">
      <c r="A59" s="403" t="s">
        <v>772</v>
      </c>
      <c r="B59" s="400">
        <v>1840.52538301192</v>
      </c>
      <c r="C59" s="400">
        <v>4864.1271720000004</v>
      </c>
      <c r="D59" s="400"/>
      <c r="E59" s="400">
        <v>2638.1497037560262</v>
      </c>
      <c r="F59" s="400">
        <v>6706.4672979999996</v>
      </c>
      <c r="G59" s="400"/>
      <c r="H59" s="400">
        <v>1682.5555179398721</v>
      </c>
      <c r="I59" s="400">
        <v>4275.4492620000001</v>
      </c>
      <c r="J59" s="780">
        <v>3.8420834010364446</v>
      </c>
      <c r="K59" s="384"/>
      <c r="L59" s="400">
        <v>18816.299516708514</v>
      </c>
      <c r="M59" s="400">
        <v>54790.396164999998</v>
      </c>
      <c r="N59" s="400">
        <v>20356.764813409394</v>
      </c>
      <c r="O59" s="400">
        <v>59047.606933000003</v>
      </c>
    </row>
    <row r="60" spans="1:15" ht="15" customHeight="1" x14ac:dyDescent="0.3">
      <c r="A60" s="402" t="s">
        <v>650</v>
      </c>
      <c r="B60" s="400"/>
      <c r="C60" s="400"/>
      <c r="D60" s="400"/>
      <c r="E60" s="400"/>
      <c r="F60" s="400"/>
      <c r="G60" s="400"/>
      <c r="H60" s="400"/>
      <c r="I60" s="400"/>
      <c r="J60" s="780"/>
      <c r="K60" s="384"/>
      <c r="L60" s="400"/>
      <c r="M60" s="400"/>
      <c r="N60" s="400"/>
      <c r="O60" s="400"/>
    </row>
    <row r="61" spans="1:15" ht="8.1" customHeight="1" x14ac:dyDescent="0.3">
      <c r="A61" s="245"/>
      <c r="B61" s="244"/>
      <c r="C61" s="244"/>
      <c r="D61" s="244"/>
      <c r="E61" s="244"/>
      <c r="F61" s="244"/>
      <c r="G61" s="244"/>
      <c r="H61" s="244"/>
      <c r="I61" s="244"/>
      <c r="J61" s="781"/>
      <c r="K61" s="156"/>
      <c r="L61" s="244"/>
      <c r="M61" s="244"/>
      <c r="N61" s="244"/>
      <c r="O61" s="244"/>
    </row>
    <row r="62" spans="1:15" ht="30" customHeight="1" x14ac:dyDescent="0.3">
      <c r="A62" s="660" t="s">
        <v>651</v>
      </c>
      <c r="B62" s="661">
        <v>0</v>
      </c>
      <c r="C62" s="661">
        <v>0</v>
      </c>
      <c r="D62" s="661"/>
      <c r="E62" s="661">
        <v>3.2699999999999998E-4</v>
      </c>
      <c r="F62" s="661" t="s">
        <v>983</v>
      </c>
      <c r="G62" s="661"/>
      <c r="H62" s="661">
        <v>0</v>
      </c>
      <c r="I62" s="661">
        <v>0</v>
      </c>
      <c r="J62" s="664">
        <v>0</v>
      </c>
      <c r="K62" s="663"/>
      <c r="L62" s="661">
        <v>225.94006797999998</v>
      </c>
      <c r="M62" s="661">
        <v>713.51909999999998</v>
      </c>
      <c r="N62" s="661">
        <v>132.07777999999999</v>
      </c>
      <c r="O62" s="661">
        <v>356.28786300000002</v>
      </c>
    </row>
    <row r="63" spans="1:15" ht="30" customHeight="1" x14ac:dyDescent="0.3">
      <c r="A63" s="665" t="s">
        <v>652</v>
      </c>
      <c r="B63" s="661"/>
      <c r="C63" s="661"/>
      <c r="D63" s="661"/>
      <c r="E63" s="661"/>
      <c r="F63" s="661"/>
      <c r="G63" s="661"/>
      <c r="H63" s="661"/>
      <c r="I63" s="661"/>
      <c r="J63" s="664"/>
      <c r="K63" s="663"/>
      <c r="L63" s="661"/>
      <c r="M63" s="661"/>
      <c r="N63" s="661"/>
      <c r="O63" s="661"/>
    </row>
    <row r="64" spans="1:15" ht="8.1" customHeight="1" x14ac:dyDescent="0.3">
      <c r="A64" s="245"/>
      <c r="B64" s="244"/>
      <c r="C64" s="244"/>
      <c r="D64" s="244"/>
      <c r="E64" s="244"/>
      <c r="F64" s="244"/>
      <c r="G64" s="244"/>
      <c r="H64" s="244"/>
      <c r="I64" s="244"/>
      <c r="J64" s="781"/>
      <c r="K64" s="156"/>
      <c r="L64" s="244"/>
      <c r="M64" s="244"/>
      <c r="N64" s="244"/>
      <c r="O64" s="244"/>
    </row>
    <row r="65" spans="1:15" ht="27" customHeight="1" x14ac:dyDescent="0.3">
      <c r="A65" s="403" t="s">
        <v>773</v>
      </c>
      <c r="B65" s="400">
        <v>3119.1213967831372</v>
      </c>
      <c r="C65" s="400">
        <v>9666.8121520000004</v>
      </c>
      <c r="D65" s="400"/>
      <c r="E65" s="400">
        <v>2908.7569986357134</v>
      </c>
      <c r="F65" s="400">
        <v>8196.5189559999999</v>
      </c>
      <c r="G65" s="400"/>
      <c r="H65" s="400">
        <v>2839.1795385035116</v>
      </c>
      <c r="I65" s="400">
        <v>8352.2531350000008</v>
      </c>
      <c r="J65" s="780">
        <v>7.5056564035160127</v>
      </c>
      <c r="K65" s="384"/>
      <c r="L65" s="400">
        <v>35609.450864574057</v>
      </c>
      <c r="M65" s="400">
        <v>120361.00746600001</v>
      </c>
      <c r="N65" s="400">
        <v>33995.347162424907</v>
      </c>
      <c r="O65" s="400">
        <v>112614.218601</v>
      </c>
    </row>
    <row r="66" spans="1:15" ht="27" customHeight="1" x14ac:dyDescent="0.3">
      <c r="A66" s="402" t="s">
        <v>654</v>
      </c>
      <c r="B66" s="400"/>
      <c r="C66" s="400"/>
      <c r="D66" s="400"/>
      <c r="E66" s="400"/>
      <c r="F66" s="400"/>
      <c r="G66" s="400"/>
      <c r="H66" s="400"/>
      <c r="I66" s="400"/>
      <c r="J66" s="780"/>
      <c r="K66" s="384"/>
      <c r="L66" s="400"/>
      <c r="M66" s="400"/>
      <c r="N66" s="400"/>
      <c r="O66" s="400"/>
    </row>
    <row r="67" spans="1:15" ht="8.1" customHeight="1" x14ac:dyDescent="0.3">
      <c r="A67" s="245"/>
      <c r="B67" s="244"/>
      <c r="C67" s="244"/>
      <c r="D67" s="244"/>
      <c r="E67" s="244"/>
      <c r="F67" s="244"/>
      <c r="G67" s="244"/>
      <c r="H67" s="244"/>
      <c r="I67" s="244"/>
      <c r="J67" s="781"/>
      <c r="K67" s="156"/>
      <c r="L67" s="244"/>
      <c r="M67" s="244"/>
      <c r="N67" s="244"/>
      <c r="O67" s="244"/>
    </row>
    <row r="68" spans="1:15" ht="30" customHeight="1" x14ac:dyDescent="0.3">
      <c r="A68" s="660" t="s">
        <v>774</v>
      </c>
      <c r="B68" s="661">
        <v>1838.2031890000001</v>
      </c>
      <c r="C68" s="661">
        <v>22.752120000000001</v>
      </c>
      <c r="D68" s="661"/>
      <c r="E68" s="661">
        <v>8236.3114900000019</v>
      </c>
      <c r="F68" s="661">
        <v>39.953757000000003</v>
      </c>
      <c r="G68" s="661"/>
      <c r="H68" s="661">
        <v>2788.7521260000003</v>
      </c>
      <c r="I68" s="661">
        <v>30.578402000000001</v>
      </c>
      <c r="J68" s="664" t="s">
        <v>1153</v>
      </c>
      <c r="K68" s="663"/>
      <c r="L68" s="661">
        <v>57109.432495900008</v>
      </c>
      <c r="M68" s="661">
        <v>326.52074199999998</v>
      </c>
      <c r="N68" s="661">
        <v>61431.613902000026</v>
      </c>
      <c r="O68" s="661">
        <v>373.76313399999998</v>
      </c>
    </row>
    <row r="69" spans="1:15" ht="30" customHeight="1" x14ac:dyDescent="0.3">
      <c r="A69" s="665" t="s">
        <v>775</v>
      </c>
      <c r="B69" s="661"/>
      <c r="C69" s="661"/>
      <c r="D69" s="661"/>
      <c r="E69" s="661"/>
      <c r="F69" s="661"/>
      <c r="G69" s="661"/>
      <c r="H69" s="661"/>
      <c r="I69" s="661"/>
      <c r="J69" s="664"/>
      <c r="K69" s="663"/>
      <c r="L69" s="661"/>
      <c r="M69" s="661"/>
      <c r="N69" s="661"/>
      <c r="O69" s="661"/>
    </row>
    <row r="70" spans="1:15" ht="8.1" customHeight="1" x14ac:dyDescent="0.3">
      <c r="A70" s="245"/>
      <c r="B70" s="244"/>
      <c r="C70" s="244"/>
      <c r="D70" s="244"/>
      <c r="E70" s="244"/>
      <c r="F70" s="244"/>
      <c r="G70" s="244"/>
      <c r="H70" s="244"/>
      <c r="I70" s="244"/>
      <c r="J70" s="781"/>
      <c r="K70" s="156"/>
      <c r="L70" s="244"/>
      <c r="M70" s="244"/>
      <c r="N70" s="244"/>
      <c r="O70" s="244"/>
    </row>
    <row r="71" spans="1:15" ht="15" customHeight="1" x14ac:dyDescent="0.3">
      <c r="A71" s="403" t="s">
        <v>776</v>
      </c>
      <c r="B71" s="400">
        <v>283787.32384500001</v>
      </c>
      <c r="C71" s="400">
        <v>396.46477399999998</v>
      </c>
      <c r="D71" s="400"/>
      <c r="E71" s="400">
        <v>418816.84843800002</v>
      </c>
      <c r="F71" s="400">
        <v>528.74529700000005</v>
      </c>
      <c r="G71" s="400"/>
      <c r="H71" s="400">
        <v>281485.70762310002</v>
      </c>
      <c r="I71" s="400">
        <v>361.45122600000002</v>
      </c>
      <c r="J71" s="780">
        <v>0.32481399511433906</v>
      </c>
      <c r="K71" s="384"/>
      <c r="L71" s="400">
        <v>3046951.8853424676</v>
      </c>
      <c r="M71" s="400">
        <v>4976.1318630000005</v>
      </c>
      <c r="N71" s="400">
        <v>3481327.6743740304</v>
      </c>
      <c r="O71" s="400">
        <v>4819.6885970000003</v>
      </c>
    </row>
    <row r="72" spans="1:15" ht="27" customHeight="1" x14ac:dyDescent="0.3">
      <c r="A72" s="402" t="s">
        <v>1057</v>
      </c>
      <c r="B72" s="400"/>
      <c r="C72" s="400"/>
      <c r="D72" s="400"/>
      <c r="E72" s="400"/>
      <c r="F72" s="400"/>
      <c r="G72" s="400"/>
      <c r="H72" s="400"/>
      <c r="I72" s="400"/>
      <c r="J72" s="780"/>
      <c r="K72" s="384"/>
      <c r="L72" s="400"/>
      <c r="M72" s="400"/>
      <c r="N72" s="400"/>
      <c r="O72" s="400"/>
    </row>
    <row r="73" spans="1:15" ht="8.1" customHeight="1" x14ac:dyDescent="0.3">
      <c r="A73" s="245"/>
      <c r="B73" s="244"/>
      <c r="C73" s="244"/>
      <c r="D73" s="244"/>
      <c r="E73" s="244"/>
      <c r="F73" s="244"/>
      <c r="G73" s="244"/>
      <c r="H73" s="244"/>
      <c r="I73" s="244"/>
      <c r="J73" s="781"/>
      <c r="K73" s="156"/>
      <c r="L73" s="244"/>
      <c r="M73" s="244"/>
      <c r="N73" s="244"/>
      <c r="O73" s="244"/>
    </row>
    <row r="74" spans="1:15" ht="30" customHeight="1" x14ac:dyDescent="0.3">
      <c r="A74" s="660" t="s">
        <v>777</v>
      </c>
      <c r="B74" s="661">
        <v>17555.277423</v>
      </c>
      <c r="C74" s="661">
        <v>71.643814000000006</v>
      </c>
      <c r="D74" s="661"/>
      <c r="E74" s="661">
        <v>17757.7108286</v>
      </c>
      <c r="F74" s="661">
        <v>70.661620999999997</v>
      </c>
      <c r="G74" s="661"/>
      <c r="H74" s="661">
        <v>13741.338180999997</v>
      </c>
      <c r="I74" s="661">
        <v>55.934690000000003</v>
      </c>
      <c r="J74" s="664">
        <v>5.0265067089251124E-2</v>
      </c>
      <c r="K74" s="663"/>
      <c r="L74" s="661">
        <v>110308.83808072128</v>
      </c>
      <c r="M74" s="661">
        <v>485.69338800000003</v>
      </c>
      <c r="N74" s="661">
        <v>150520.5738598</v>
      </c>
      <c r="O74" s="661">
        <v>646.204475</v>
      </c>
    </row>
    <row r="75" spans="1:15" ht="30" customHeight="1" x14ac:dyDescent="0.3">
      <c r="A75" s="665" t="s">
        <v>1058</v>
      </c>
      <c r="B75" s="661"/>
      <c r="C75" s="661"/>
      <c r="D75" s="661"/>
      <c r="E75" s="661"/>
      <c r="F75" s="661"/>
      <c r="G75" s="661"/>
      <c r="H75" s="661"/>
      <c r="I75" s="661"/>
      <c r="J75" s="664"/>
      <c r="K75" s="663"/>
      <c r="L75" s="661"/>
      <c r="M75" s="661"/>
      <c r="N75" s="661"/>
      <c r="O75" s="661"/>
    </row>
    <row r="76" spans="1:15" ht="8.1" customHeight="1" x14ac:dyDescent="0.3">
      <c r="A76" s="245"/>
      <c r="B76" s="244"/>
      <c r="C76" s="244"/>
      <c r="D76" s="244"/>
      <c r="E76" s="244"/>
      <c r="F76" s="244"/>
      <c r="G76" s="244"/>
      <c r="H76" s="244"/>
      <c r="I76" s="244"/>
      <c r="J76" s="781"/>
      <c r="K76" s="156"/>
      <c r="L76" s="244"/>
      <c r="M76" s="244"/>
      <c r="N76" s="244"/>
      <c r="O76" s="244"/>
    </row>
    <row r="77" spans="1:15" ht="27" customHeight="1" x14ac:dyDescent="0.3">
      <c r="A77" s="403" t="s">
        <v>778</v>
      </c>
      <c r="B77" s="400">
        <v>17784.392054858701</v>
      </c>
      <c r="C77" s="400">
        <v>65.430655000000002</v>
      </c>
      <c r="D77" s="400"/>
      <c r="E77" s="400">
        <v>15291.288124602002</v>
      </c>
      <c r="F77" s="400">
        <v>57.994892</v>
      </c>
      <c r="G77" s="400"/>
      <c r="H77" s="400">
        <v>14057.752257185102</v>
      </c>
      <c r="I77" s="400">
        <v>91.818655000000007</v>
      </c>
      <c r="J77" s="780">
        <v>8.2511780321296205E-2</v>
      </c>
      <c r="K77" s="384">
        <v>5.8258385052002012E-5</v>
      </c>
      <c r="L77" s="400">
        <v>151594.10519445996</v>
      </c>
      <c r="M77" s="400">
        <v>592.24604199999999</v>
      </c>
      <c r="N77" s="400">
        <v>184114.37310960586</v>
      </c>
      <c r="O77" s="400">
        <v>737.95676700000001</v>
      </c>
    </row>
    <row r="78" spans="1:15" ht="27" customHeight="1" x14ac:dyDescent="0.3">
      <c r="A78" s="402" t="s">
        <v>779</v>
      </c>
      <c r="B78" s="400"/>
      <c r="C78" s="400"/>
      <c r="D78" s="400"/>
      <c r="E78" s="400"/>
      <c r="F78" s="400"/>
      <c r="G78" s="400"/>
      <c r="H78" s="400"/>
      <c r="I78" s="400"/>
      <c r="J78" s="780"/>
      <c r="K78" s="384"/>
      <c r="L78" s="400"/>
      <c r="M78" s="400"/>
      <c r="N78" s="400"/>
      <c r="O78" s="400"/>
    </row>
    <row r="79" spans="1:15" ht="8.1" customHeight="1" x14ac:dyDescent="0.3">
      <c r="A79" s="245"/>
      <c r="B79" s="244"/>
      <c r="C79" s="244"/>
      <c r="D79" s="244"/>
      <c r="E79" s="244"/>
      <c r="F79" s="244"/>
      <c r="G79" s="244"/>
      <c r="H79" s="244"/>
      <c r="I79" s="244"/>
      <c r="J79" s="781"/>
      <c r="K79" s="156"/>
      <c r="L79" s="244"/>
      <c r="M79" s="244"/>
      <c r="N79" s="244"/>
      <c r="O79" s="244"/>
    </row>
    <row r="80" spans="1:15" ht="15" customHeight="1" x14ac:dyDescent="0.3">
      <c r="A80" s="660" t="s">
        <v>780</v>
      </c>
      <c r="B80" s="661">
        <v>2004.8808100000001</v>
      </c>
      <c r="C80" s="661">
        <v>5.0141840000000002</v>
      </c>
      <c r="D80" s="661"/>
      <c r="E80" s="661">
        <v>2647.97874</v>
      </c>
      <c r="F80" s="661">
        <v>6.2331279999999998</v>
      </c>
      <c r="G80" s="661"/>
      <c r="H80" s="661">
        <v>1509.6663000000001</v>
      </c>
      <c r="I80" s="661">
        <v>3.9765640000000002</v>
      </c>
      <c r="J80" s="664" t="s">
        <v>1153</v>
      </c>
      <c r="K80" s="663"/>
      <c r="L80" s="661">
        <v>15049.71708</v>
      </c>
      <c r="M80" s="661">
        <v>44.947974000000002</v>
      </c>
      <c r="N80" s="661">
        <v>22103.621783923802</v>
      </c>
      <c r="O80" s="661">
        <v>57.618720000000003</v>
      </c>
    </row>
    <row r="81" spans="1:15" ht="15" customHeight="1" x14ac:dyDescent="0.3">
      <c r="A81" s="665" t="s">
        <v>781</v>
      </c>
      <c r="B81" s="661"/>
      <c r="C81" s="661"/>
      <c r="D81" s="661"/>
      <c r="E81" s="661"/>
      <c r="F81" s="661"/>
      <c r="G81" s="661"/>
      <c r="H81" s="661"/>
      <c r="I81" s="661"/>
      <c r="J81" s="664"/>
      <c r="K81" s="663"/>
      <c r="L81" s="661"/>
      <c r="M81" s="661"/>
      <c r="N81" s="661"/>
      <c r="O81" s="661"/>
    </row>
    <row r="82" spans="1:15" ht="8.1" customHeight="1" x14ac:dyDescent="0.3">
      <c r="A82" s="245"/>
      <c r="B82" s="244"/>
      <c r="C82" s="244"/>
      <c r="D82" s="244"/>
      <c r="E82" s="244"/>
      <c r="F82" s="244"/>
      <c r="G82" s="244"/>
      <c r="H82" s="244"/>
      <c r="I82" s="244"/>
      <c r="J82" s="781"/>
      <c r="K82" s="156"/>
      <c r="L82" s="244"/>
      <c r="M82" s="244"/>
      <c r="N82" s="244"/>
      <c r="O82" s="244"/>
    </row>
    <row r="83" spans="1:15" ht="15" customHeight="1" x14ac:dyDescent="0.3">
      <c r="A83" s="404" t="s">
        <v>782</v>
      </c>
      <c r="B83" s="367">
        <v>374.05556590000003</v>
      </c>
      <c r="C83" s="367">
        <v>6.3515069999999998</v>
      </c>
      <c r="D83" s="367"/>
      <c r="E83" s="367">
        <v>2036.4081307511001</v>
      </c>
      <c r="F83" s="367">
        <v>9.0061359999999997</v>
      </c>
      <c r="G83" s="367"/>
      <c r="H83" s="367">
        <v>861.31346680000024</v>
      </c>
      <c r="I83" s="367">
        <v>6.0985639999999997</v>
      </c>
      <c r="J83" s="780" t="s">
        <v>1153</v>
      </c>
      <c r="K83" s="373"/>
      <c r="L83" s="367">
        <v>5514.6742483006992</v>
      </c>
      <c r="M83" s="367">
        <v>131.04790299999999</v>
      </c>
      <c r="N83" s="367">
        <v>7035.1228109061021</v>
      </c>
      <c r="O83" s="367">
        <v>101.519961</v>
      </c>
    </row>
    <row r="84" spans="1:15" ht="27" customHeight="1" x14ac:dyDescent="0.3">
      <c r="A84" s="405" t="s">
        <v>673</v>
      </c>
      <c r="B84" s="367"/>
      <c r="C84" s="367"/>
      <c r="D84" s="367"/>
      <c r="E84" s="367"/>
      <c r="F84" s="367"/>
      <c r="G84" s="367"/>
      <c r="H84" s="367"/>
      <c r="I84" s="367"/>
      <c r="J84" s="401"/>
      <c r="K84" s="373"/>
      <c r="L84" s="367"/>
      <c r="M84" s="367"/>
      <c r="N84" s="367"/>
      <c r="O84" s="367"/>
    </row>
    <row r="85" spans="1:15" ht="8.1" customHeight="1" x14ac:dyDescent="0.3">
      <c r="A85" s="245"/>
      <c r="B85" s="244"/>
      <c r="C85" s="244"/>
      <c r="D85" s="244"/>
      <c r="E85" s="244"/>
      <c r="F85" s="244"/>
      <c r="G85" s="244"/>
      <c r="H85" s="244"/>
      <c r="I85" s="244"/>
      <c r="J85" s="781"/>
      <c r="K85" s="156"/>
      <c r="L85" s="244"/>
      <c r="M85" s="244"/>
      <c r="N85" s="244"/>
      <c r="O85" s="244"/>
    </row>
    <row r="86" spans="1:15" ht="54.75" customHeight="1" x14ac:dyDescent="0.3">
      <c r="A86" s="660" t="s">
        <v>1059</v>
      </c>
      <c r="B86" s="661">
        <v>7636.6384839999982</v>
      </c>
      <c r="C86" s="661">
        <v>89.974132999999995</v>
      </c>
      <c r="D86" s="661"/>
      <c r="E86" s="661">
        <v>10272.144226600007</v>
      </c>
      <c r="F86" s="661">
        <v>95.659583999999995</v>
      </c>
      <c r="G86" s="661"/>
      <c r="H86" s="661">
        <v>8571.9730070000023</v>
      </c>
      <c r="I86" s="661">
        <v>88.198859999999996</v>
      </c>
      <c r="J86" s="664">
        <v>7.9258893096492838E-2</v>
      </c>
      <c r="K86" s="663"/>
      <c r="L86" s="661">
        <v>79680.811183977319</v>
      </c>
      <c r="M86" s="661">
        <v>930.40709499999991</v>
      </c>
      <c r="N86" s="661">
        <v>93846.946283112571</v>
      </c>
      <c r="O86" s="661">
        <v>1038.3643609999999</v>
      </c>
    </row>
    <row r="87" spans="1:15" ht="42" customHeight="1" x14ac:dyDescent="0.3">
      <c r="A87" s="665" t="s">
        <v>1158</v>
      </c>
      <c r="B87" s="661"/>
      <c r="C87" s="661"/>
      <c r="D87" s="661"/>
      <c r="E87" s="661"/>
      <c r="F87" s="661"/>
      <c r="G87" s="661"/>
      <c r="H87" s="661"/>
      <c r="I87" s="661"/>
      <c r="J87" s="664"/>
      <c r="K87" s="663"/>
      <c r="L87" s="661"/>
      <c r="M87" s="661"/>
      <c r="N87" s="661"/>
      <c r="O87" s="661"/>
    </row>
    <row r="88" spans="1:15" ht="8.1" customHeight="1" x14ac:dyDescent="0.3">
      <c r="A88" s="245"/>
      <c r="B88" s="244"/>
      <c r="C88" s="244"/>
      <c r="D88" s="244"/>
      <c r="E88" s="244"/>
      <c r="F88" s="244"/>
      <c r="G88" s="244"/>
      <c r="H88" s="244"/>
      <c r="I88" s="244"/>
      <c r="J88" s="781"/>
      <c r="K88" s="156"/>
      <c r="L88" s="244"/>
      <c r="M88" s="244"/>
      <c r="N88" s="244"/>
      <c r="O88" s="244"/>
    </row>
    <row r="89" spans="1:15" ht="27" customHeight="1" x14ac:dyDescent="0.3">
      <c r="A89" s="403" t="s">
        <v>783</v>
      </c>
      <c r="B89" s="400">
        <v>59.150500000000001</v>
      </c>
      <c r="C89" s="400">
        <v>1.4036979999999999</v>
      </c>
      <c r="D89" s="400"/>
      <c r="E89" s="400">
        <v>337.54246999999998</v>
      </c>
      <c r="F89" s="400">
        <v>4.320843</v>
      </c>
      <c r="G89" s="400"/>
      <c r="H89" s="400">
        <v>140.80712</v>
      </c>
      <c r="I89" s="400">
        <v>4.177346</v>
      </c>
      <c r="J89" s="780" t="s">
        <v>1153</v>
      </c>
      <c r="K89" s="384"/>
      <c r="L89" s="400">
        <v>375.84811500000001</v>
      </c>
      <c r="M89" s="400">
        <v>6.5862719999999992</v>
      </c>
      <c r="N89" s="400">
        <v>818.61234417900016</v>
      </c>
      <c r="O89" s="400">
        <v>21.737625000000001</v>
      </c>
    </row>
    <row r="90" spans="1:15" ht="27" customHeight="1" x14ac:dyDescent="0.3">
      <c r="A90" s="402" t="s">
        <v>784</v>
      </c>
      <c r="B90" s="400"/>
      <c r="C90" s="400"/>
      <c r="D90" s="400"/>
      <c r="E90" s="400"/>
      <c r="F90" s="400"/>
      <c r="G90" s="400"/>
      <c r="H90" s="400"/>
      <c r="I90" s="400"/>
      <c r="J90" s="780"/>
      <c r="K90" s="384"/>
      <c r="L90" s="400"/>
      <c r="M90" s="400"/>
      <c r="N90" s="400"/>
      <c r="O90" s="400"/>
    </row>
    <row r="91" spans="1:15" ht="8.1" customHeight="1" x14ac:dyDescent="0.3">
      <c r="A91" s="245"/>
      <c r="B91" s="244"/>
      <c r="C91" s="244"/>
      <c r="D91" s="244"/>
      <c r="E91" s="244"/>
      <c r="F91" s="244"/>
      <c r="G91" s="244"/>
      <c r="H91" s="244"/>
      <c r="I91" s="244"/>
      <c r="J91" s="781"/>
      <c r="K91" s="156"/>
      <c r="L91" s="244"/>
      <c r="M91" s="244"/>
      <c r="N91" s="244"/>
      <c r="O91" s="244"/>
    </row>
    <row r="92" spans="1:15" ht="15" customHeight="1" x14ac:dyDescent="0.3">
      <c r="A92" s="660" t="s">
        <v>785</v>
      </c>
      <c r="B92" s="661">
        <v>135134.83199999999</v>
      </c>
      <c r="C92" s="661">
        <v>37.562736999999998</v>
      </c>
      <c r="D92" s="661"/>
      <c r="E92" s="661">
        <v>213372.42275</v>
      </c>
      <c r="F92" s="661">
        <v>59.024695999999999</v>
      </c>
      <c r="G92" s="661"/>
      <c r="H92" s="766">
        <v>196636.45799999998</v>
      </c>
      <c r="I92" s="661">
        <v>52.912433999999998</v>
      </c>
      <c r="J92" s="664" t="s">
        <v>1153</v>
      </c>
      <c r="K92" s="663"/>
      <c r="L92" s="661">
        <v>1871987.74294</v>
      </c>
      <c r="M92" s="661">
        <v>572.55932099999995</v>
      </c>
      <c r="N92" s="766">
        <v>1827983.9184000001</v>
      </c>
      <c r="O92" s="661">
        <v>547.65789299999994</v>
      </c>
    </row>
    <row r="93" spans="1:15" ht="15" customHeight="1" x14ac:dyDescent="0.3">
      <c r="A93" s="665" t="s">
        <v>786</v>
      </c>
      <c r="B93" s="661"/>
      <c r="C93" s="661"/>
      <c r="D93" s="661"/>
      <c r="E93" s="661"/>
      <c r="F93" s="661"/>
      <c r="G93" s="661"/>
      <c r="H93" s="661"/>
      <c r="I93" s="661"/>
      <c r="J93" s="664"/>
      <c r="K93" s="663"/>
      <c r="L93" s="661"/>
      <c r="M93" s="661"/>
      <c r="N93" s="661"/>
      <c r="O93" s="661"/>
    </row>
    <row r="94" spans="1:15" ht="8.1" customHeight="1" x14ac:dyDescent="0.3">
      <c r="A94" s="245"/>
      <c r="B94" s="244"/>
      <c r="C94" s="244"/>
      <c r="D94" s="244"/>
      <c r="E94" s="244"/>
      <c r="F94" s="244"/>
      <c r="G94" s="244"/>
      <c r="H94" s="244"/>
      <c r="I94" s="244"/>
      <c r="J94" s="781"/>
      <c r="K94" s="156"/>
      <c r="L94" s="244"/>
      <c r="M94" s="244"/>
      <c r="N94" s="244"/>
      <c r="O94" s="244"/>
    </row>
    <row r="95" spans="1:15" ht="27" customHeight="1" x14ac:dyDescent="0.3">
      <c r="A95" s="406" t="s">
        <v>1060</v>
      </c>
      <c r="B95" s="400">
        <v>0</v>
      </c>
      <c r="C95" s="400">
        <v>196.33116799999999</v>
      </c>
      <c r="D95" s="400"/>
      <c r="E95" s="400">
        <v>0</v>
      </c>
      <c r="F95" s="400">
        <v>236.20288400000001</v>
      </c>
      <c r="G95" s="400"/>
      <c r="H95" s="400">
        <v>0</v>
      </c>
      <c r="I95" s="400">
        <v>222.38137399999999</v>
      </c>
      <c r="J95" s="780">
        <v>0.19984046900965832</v>
      </c>
      <c r="K95" s="384"/>
      <c r="L95" s="400">
        <v>0</v>
      </c>
      <c r="M95" s="400">
        <v>1643.2192259999999</v>
      </c>
      <c r="N95" s="400">
        <v>0</v>
      </c>
      <c r="O95" s="400">
        <v>2644.6102569999998</v>
      </c>
    </row>
    <row r="96" spans="1:15" ht="27" customHeight="1" x14ac:dyDescent="0.3">
      <c r="A96" s="402" t="s">
        <v>1061</v>
      </c>
      <c r="B96" s="400"/>
      <c r="C96" s="400"/>
      <c r="D96" s="400"/>
      <c r="E96" s="400"/>
      <c r="F96" s="400"/>
      <c r="G96" s="400"/>
      <c r="H96" s="400"/>
      <c r="I96" s="400"/>
      <c r="J96" s="780"/>
      <c r="K96" s="384"/>
      <c r="L96" s="400"/>
      <c r="M96" s="400"/>
      <c r="N96" s="400"/>
      <c r="O96" s="400"/>
    </row>
    <row r="97" spans="1:15" ht="8.1" customHeight="1" x14ac:dyDescent="0.3">
      <c r="A97" s="245"/>
      <c r="B97" s="244"/>
      <c r="C97" s="244"/>
      <c r="D97" s="244"/>
      <c r="E97" s="244"/>
      <c r="F97" s="244"/>
      <c r="G97" s="244"/>
      <c r="H97" s="244"/>
      <c r="I97" s="244"/>
      <c r="J97" s="781"/>
      <c r="K97" s="156"/>
      <c r="L97" s="244"/>
      <c r="M97" s="244"/>
      <c r="N97" s="244"/>
      <c r="O97" s="244"/>
    </row>
    <row r="98" spans="1:15" ht="27" customHeight="1" x14ac:dyDescent="0.3">
      <c r="A98" s="660" t="s">
        <v>787</v>
      </c>
      <c r="B98" s="661">
        <v>398318.94081707398</v>
      </c>
      <c r="C98" s="661">
        <v>1357.5064829999999</v>
      </c>
      <c r="D98" s="661"/>
      <c r="E98" s="661">
        <v>418621.78960399999</v>
      </c>
      <c r="F98" s="661">
        <v>1459.131173</v>
      </c>
      <c r="G98" s="661"/>
      <c r="H98" s="661">
        <v>403724.20220750006</v>
      </c>
      <c r="I98" s="661">
        <v>1333.129968</v>
      </c>
      <c r="J98" s="664">
        <v>1.1980019426265025</v>
      </c>
      <c r="K98" s="663"/>
      <c r="L98" s="661">
        <v>3759481.7068288601</v>
      </c>
      <c r="M98" s="661">
        <v>15762.682220000001</v>
      </c>
      <c r="N98" s="661">
        <v>4327992.0442589261</v>
      </c>
      <c r="O98" s="661">
        <v>16277.257717</v>
      </c>
    </row>
    <row r="99" spans="1:15" ht="27" customHeight="1" x14ac:dyDescent="0.3">
      <c r="A99" s="665" t="s">
        <v>788</v>
      </c>
      <c r="B99" s="661"/>
      <c r="C99" s="661"/>
      <c r="D99" s="661"/>
      <c r="E99" s="661"/>
      <c r="F99" s="661"/>
      <c r="G99" s="661"/>
      <c r="H99" s="661"/>
      <c r="I99" s="661"/>
      <c r="J99" s="664"/>
      <c r="K99" s="663"/>
      <c r="L99" s="661"/>
      <c r="M99" s="661"/>
      <c r="N99" s="661"/>
      <c r="O99" s="661"/>
    </row>
    <row r="100" spans="1:15" ht="8.1" customHeight="1" x14ac:dyDescent="0.3">
      <c r="A100" s="245"/>
      <c r="B100" s="244"/>
      <c r="C100" s="244"/>
      <c r="D100" s="244"/>
      <c r="E100" s="244"/>
      <c r="F100" s="244"/>
      <c r="G100" s="244"/>
      <c r="H100" s="244"/>
      <c r="I100" s="244"/>
      <c r="J100" s="781"/>
      <c r="K100" s="156"/>
      <c r="L100" s="244"/>
      <c r="M100" s="244"/>
      <c r="N100" s="244"/>
      <c r="O100" s="244"/>
    </row>
    <row r="101" spans="1:15" ht="40.5" customHeight="1" x14ac:dyDescent="0.3">
      <c r="A101" s="403" t="s">
        <v>1062</v>
      </c>
      <c r="B101" s="400">
        <v>164100.4794048167</v>
      </c>
      <c r="C101" s="400">
        <v>499.000585</v>
      </c>
      <c r="D101" s="400"/>
      <c r="E101" s="400">
        <v>177873.49396389819</v>
      </c>
      <c r="F101" s="400">
        <v>554.18224899999996</v>
      </c>
      <c r="G101" s="400"/>
      <c r="H101" s="400">
        <v>154828.97613109657</v>
      </c>
      <c r="I101" s="400">
        <v>471.35797400000001</v>
      </c>
      <c r="J101" s="780">
        <v>0.42358043257526751</v>
      </c>
      <c r="K101" s="384"/>
      <c r="L101" s="400">
        <v>1477592.8979171407</v>
      </c>
      <c r="M101" s="400">
        <v>5368.1149260000002</v>
      </c>
      <c r="N101" s="400">
        <v>1541217.3035567885</v>
      </c>
      <c r="O101" s="400">
        <v>5175.777454</v>
      </c>
    </row>
    <row r="102" spans="1:15" ht="27" customHeight="1" x14ac:dyDescent="0.3">
      <c r="A102" s="402" t="s">
        <v>676</v>
      </c>
      <c r="B102" s="400"/>
      <c r="C102" s="400"/>
      <c r="D102" s="400"/>
      <c r="E102" s="400"/>
      <c r="F102" s="400"/>
      <c r="G102" s="400"/>
      <c r="H102" s="400"/>
      <c r="I102" s="400"/>
      <c r="J102" s="780"/>
      <c r="K102" s="384"/>
      <c r="L102" s="400"/>
      <c r="M102" s="400"/>
      <c r="N102" s="400"/>
      <c r="O102" s="400"/>
    </row>
    <row r="103" spans="1:15" ht="8.1" customHeight="1" x14ac:dyDescent="0.3">
      <c r="A103" s="245"/>
      <c r="B103" s="244"/>
      <c r="C103" s="244"/>
      <c r="D103" s="244"/>
      <c r="E103" s="244"/>
      <c r="F103" s="244"/>
      <c r="G103" s="244"/>
      <c r="H103" s="244"/>
      <c r="I103" s="244"/>
      <c r="J103" s="781"/>
      <c r="K103" s="156"/>
      <c r="L103" s="244"/>
      <c r="M103" s="244"/>
      <c r="N103" s="244"/>
      <c r="O103" s="244"/>
    </row>
    <row r="104" spans="1:15" ht="30" customHeight="1" x14ac:dyDescent="0.3">
      <c r="A104" s="660" t="s">
        <v>789</v>
      </c>
      <c r="B104" s="661">
        <v>41864.43485192761</v>
      </c>
      <c r="C104" s="661">
        <v>363.335149</v>
      </c>
      <c r="D104" s="661"/>
      <c r="E104" s="661">
        <v>48690.417018635388</v>
      </c>
      <c r="F104" s="661">
        <v>348.53591699999998</v>
      </c>
      <c r="G104" s="661"/>
      <c r="H104" s="661">
        <v>46179.205416225705</v>
      </c>
      <c r="I104" s="661">
        <v>376.21240899999998</v>
      </c>
      <c r="J104" s="664">
        <v>0.3380789627723651</v>
      </c>
      <c r="K104" s="663"/>
      <c r="L104" s="661">
        <v>459822.0696670927</v>
      </c>
      <c r="M104" s="661">
        <v>3901.4439599999996</v>
      </c>
      <c r="N104" s="661">
        <v>523910.13435677183</v>
      </c>
      <c r="O104" s="661">
        <v>4648.2924290000001</v>
      </c>
    </row>
    <row r="105" spans="1:15" ht="42" customHeight="1" x14ac:dyDescent="0.3">
      <c r="A105" s="665" t="s">
        <v>1063</v>
      </c>
      <c r="B105" s="661"/>
      <c r="C105" s="661"/>
      <c r="D105" s="661"/>
      <c r="E105" s="661"/>
      <c r="F105" s="661"/>
      <c r="G105" s="661"/>
      <c r="H105" s="661"/>
      <c r="I105" s="661"/>
      <c r="J105" s="664"/>
      <c r="K105" s="663"/>
      <c r="L105" s="661"/>
      <c r="M105" s="661"/>
      <c r="N105" s="661"/>
      <c r="O105" s="661"/>
    </row>
    <row r="106" spans="1:15" ht="8.1" customHeight="1" x14ac:dyDescent="0.3">
      <c r="A106" s="245"/>
      <c r="B106" s="244"/>
      <c r="C106" s="244"/>
      <c r="D106" s="244"/>
      <c r="E106" s="244"/>
      <c r="F106" s="244"/>
      <c r="G106" s="244"/>
      <c r="H106" s="244"/>
      <c r="I106" s="244"/>
      <c r="J106" s="781"/>
      <c r="K106" s="156"/>
      <c r="L106" s="244"/>
      <c r="M106" s="244"/>
      <c r="N106" s="244"/>
      <c r="O106" s="244"/>
    </row>
    <row r="107" spans="1:15" ht="15" customHeight="1" x14ac:dyDescent="0.3">
      <c r="A107" s="403" t="s">
        <v>790</v>
      </c>
      <c r="B107" s="400">
        <v>65158.442711851414</v>
      </c>
      <c r="C107" s="400">
        <v>1427.9368219999999</v>
      </c>
      <c r="D107" s="400"/>
      <c r="E107" s="400">
        <v>61497.810853827388</v>
      </c>
      <c r="F107" s="400">
        <v>1529.5431719999999</v>
      </c>
      <c r="G107" s="400"/>
      <c r="H107" s="400">
        <v>44113.728763208412</v>
      </c>
      <c r="I107" s="400">
        <v>1456.1669569999999</v>
      </c>
      <c r="J107" s="780">
        <v>1.3085677204388844</v>
      </c>
      <c r="K107" s="384"/>
      <c r="L107" s="400">
        <v>890898.21577057906</v>
      </c>
      <c r="M107" s="400">
        <v>16294.825195000001</v>
      </c>
      <c r="N107" s="400">
        <v>964903.35084874777</v>
      </c>
      <c r="O107" s="400">
        <v>17298.767906000001</v>
      </c>
    </row>
    <row r="108" spans="1:15" ht="15" customHeight="1" x14ac:dyDescent="0.3">
      <c r="A108" s="402" t="s">
        <v>791</v>
      </c>
      <c r="B108" s="400"/>
      <c r="C108" s="400"/>
      <c r="D108" s="400"/>
      <c r="E108" s="400"/>
      <c r="F108" s="400"/>
      <c r="G108" s="400"/>
      <c r="H108" s="400"/>
      <c r="I108" s="400"/>
      <c r="J108" s="780"/>
      <c r="K108" s="384"/>
      <c r="L108" s="400"/>
      <c r="M108" s="400"/>
      <c r="N108" s="400"/>
      <c r="O108" s="400"/>
    </row>
    <row r="109" spans="1:15" ht="8.1" customHeight="1" x14ac:dyDescent="0.3">
      <c r="A109" s="245"/>
      <c r="B109" s="244"/>
      <c r="C109" s="244"/>
      <c r="D109" s="244"/>
      <c r="E109" s="244"/>
      <c r="F109" s="244"/>
      <c r="G109" s="244"/>
      <c r="H109" s="244"/>
      <c r="I109" s="244"/>
      <c r="J109" s="781"/>
      <c r="K109" s="156"/>
      <c r="L109" s="244"/>
      <c r="M109" s="244"/>
      <c r="N109" s="244"/>
      <c r="O109" s="244"/>
    </row>
    <row r="110" spans="1:15" ht="42" customHeight="1" x14ac:dyDescent="0.3">
      <c r="A110" s="660" t="s">
        <v>1064</v>
      </c>
      <c r="B110" s="661">
        <v>21945.643531902497</v>
      </c>
      <c r="C110" s="661">
        <v>146.45769300000001</v>
      </c>
      <c r="D110" s="661"/>
      <c r="E110" s="661">
        <v>28519.808346576305</v>
      </c>
      <c r="F110" s="661">
        <v>189.70463699999999</v>
      </c>
      <c r="G110" s="661"/>
      <c r="H110" s="661">
        <v>29503.850973756307</v>
      </c>
      <c r="I110" s="661">
        <v>193.82255900000001</v>
      </c>
      <c r="J110" s="664">
        <v>0.17417641773906917</v>
      </c>
      <c r="K110" s="663"/>
      <c r="L110" s="661">
        <v>310462.71113254398</v>
      </c>
      <c r="M110" s="661">
        <v>2540.501702</v>
      </c>
      <c r="N110" s="661">
        <v>289220.58807900094</v>
      </c>
      <c r="O110" s="661">
        <v>2264.4819579999998</v>
      </c>
    </row>
    <row r="111" spans="1:15" ht="42" customHeight="1" x14ac:dyDescent="0.3">
      <c r="A111" s="665" t="s">
        <v>792</v>
      </c>
      <c r="B111" s="661"/>
      <c r="C111" s="661"/>
      <c r="D111" s="661"/>
      <c r="E111" s="661"/>
      <c r="F111" s="661"/>
      <c r="G111" s="661"/>
      <c r="H111" s="661"/>
      <c r="I111" s="661"/>
      <c r="J111" s="664"/>
      <c r="K111" s="663"/>
      <c r="L111" s="661"/>
      <c r="M111" s="661"/>
      <c r="N111" s="661"/>
      <c r="O111" s="661"/>
    </row>
    <row r="112" spans="1:15" ht="8.1" customHeight="1" x14ac:dyDescent="0.3">
      <c r="A112" s="245"/>
      <c r="B112" s="244"/>
      <c r="C112" s="244"/>
      <c r="D112" s="244"/>
      <c r="E112" s="244"/>
      <c r="F112" s="244"/>
      <c r="G112" s="244"/>
      <c r="H112" s="244"/>
      <c r="I112" s="244"/>
      <c r="J112" s="781"/>
      <c r="K112" s="156"/>
      <c r="L112" s="244"/>
      <c r="M112" s="244"/>
      <c r="N112" s="244"/>
      <c r="O112" s="244"/>
    </row>
    <row r="113" spans="1:15" ht="27" customHeight="1" x14ac:dyDescent="0.3">
      <c r="A113" s="403" t="s">
        <v>793</v>
      </c>
      <c r="B113" s="400">
        <v>0</v>
      </c>
      <c r="C113" s="400">
        <v>961.63601900000003</v>
      </c>
      <c r="D113" s="400"/>
      <c r="E113" s="400">
        <v>0</v>
      </c>
      <c r="F113" s="400">
        <v>1028.6155220000001</v>
      </c>
      <c r="G113" s="400"/>
      <c r="H113" s="400">
        <v>0</v>
      </c>
      <c r="I113" s="400">
        <v>1068.5625910000001</v>
      </c>
      <c r="J113" s="780">
        <v>0.96025150627775024</v>
      </c>
      <c r="K113" s="384"/>
      <c r="L113" s="400">
        <v>0</v>
      </c>
      <c r="M113" s="400">
        <v>8827.6892619999999</v>
      </c>
      <c r="N113" s="400">
        <v>0</v>
      </c>
      <c r="O113" s="400">
        <v>10749.051915</v>
      </c>
    </row>
    <row r="114" spans="1:15" ht="27" customHeight="1" x14ac:dyDescent="0.3">
      <c r="A114" s="402" t="s">
        <v>794</v>
      </c>
      <c r="B114" s="400"/>
      <c r="C114" s="400"/>
      <c r="D114" s="400"/>
      <c r="E114" s="400"/>
      <c r="F114" s="400"/>
      <c r="G114" s="400"/>
      <c r="H114" s="400"/>
      <c r="I114" s="400"/>
      <c r="J114" s="780"/>
      <c r="K114" s="384"/>
      <c r="L114" s="400"/>
      <c r="M114" s="400"/>
      <c r="N114" s="400"/>
      <c r="O114" s="400"/>
    </row>
    <row r="115" spans="1:15" ht="8.1" customHeight="1" x14ac:dyDescent="0.3">
      <c r="A115" s="245"/>
      <c r="B115" s="244"/>
      <c r="C115" s="244"/>
      <c r="D115" s="244"/>
      <c r="E115" s="244"/>
      <c r="F115" s="244"/>
      <c r="G115" s="244"/>
      <c r="H115" s="244"/>
      <c r="I115" s="244"/>
      <c r="J115" s="781"/>
      <c r="K115" s="156"/>
      <c r="L115" s="244"/>
      <c r="M115" s="244"/>
      <c r="N115" s="244"/>
      <c r="O115" s="244"/>
    </row>
    <row r="116" spans="1:15" ht="39" customHeight="1" x14ac:dyDescent="0.3">
      <c r="A116" s="660" t="s">
        <v>795</v>
      </c>
      <c r="B116" s="661">
        <v>0</v>
      </c>
      <c r="C116" s="661">
        <v>396.97992799999997</v>
      </c>
      <c r="D116" s="661"/>
      <c r="E116" s="661">
        <v>0</v>
      </c>
      <c r="F116" s="661">
        <v>767.81354799999997</v>
      </c>
      <c r="G116" s="661"/>
      <c r="H116" s="661">
        <v>0</v>
      </c>
      <c r="I116" s="661">
        <v>365.80122399999999</v>
      </c>
      <c r="J116" s="664">
        <v>0.32872307088302766</v>
      </c>
      <c r="K116" s="663"/>
      <c r="L116" s="661">
        <v>0</v>
      </c>
      <c r="M116" s="661">
        <v>4747.7202930000003</v>
      </c>
      <c r="N116" s="661">
        <v>0</v>
      </c>
      <c r="O116" s="661">
        <v>5323.238488</v>
      </c>
    </row>
    <row r="117" spans="1:15" ht="30" customHeight="1" x14ac:dyDescent="0.3">
      <c r="A117" s="665" t="s">
        <v>796</v>
      </c>
      <c r="B117" s="661"/>
      <c r="C117" s="661"/>
      <c r="D117" s="661"/>
      <c r="E117" s="661"/>
      <c r="F117" s="661"/>
      <c r="G117" s="661"/>
      <c r="H117" s="661"/>
      <c r="I117" s="661"/>
      <c r="J117" s="664"/>
      <c r="K117" s="663"/>
      <c r="L117" s="661"/>
      <c r="M117" s="661"/>
      <c r="N117" s="661"/>
      <c r="O117" s="661"/>
    </row>
    <row r="118" spans="1:15" ht="8.1" customHeight="1" x14ac:dyDescent="0.3">
      <c r="A118" s="245"/>
      <c r="B118" s="244"/>
      <c r="C118" s="244"/>
      <c r="D118" s="244"/>
      <c r="E118" s="244"/>
      <c r="F118" s="244"/>
      <c r="G118" s="244"/>
      <c r="H118" s="244"/>
      <c r="I118" s="244"/>
      <c r="J118" s="781"/>
      <c r="K118" s="156"/>
      <c r="L118" s="244"/>
      <c r="M118" s="244"/>
      <c r="N118" s="244"/>
      <c r="O118" s="244"/>
    </row>
    <row r="119" spans="1:15" ht="27" customHeight="1" x14ac:dyDescent="0.3">
      <c r="A119" s="403" t="s">
        <v>797</v>
      </c>
      <c r="B119" s="400">
        <v>0</v>
      </c>
      <c r="C119" s="400">
        <v>442.95642199999998</v>
      </c>
      <c r="D119" s="400"/>
      <c r="E119" s="400">
        <v>0</v>
      </c>
      <c r="F119" s="400">
        <v>573.24664399999995</v>
      </c>
      <c r="G119" s="400"/>
      <c r="H119" s="400">
        <v>0</v>
      </c>
      <c r="I119" s="400">
        <v>485.03772700000002</v>
      </c>
      <c r="J119" s="780">
        <v>0.43587358557762407</v>
      </c>
      <c r="K119" s="384"/>
      <c r="L119" s="400">
        <v>0</v>
      </c>
      <c r="M119" s="400">
        <v>4305.3075080000008</v>
      </c>
      <c r="N119" s="400">
        <v>0</v>
      </c>
      <c r="O119" s="400">
        <v>5794.5415800000001</v>
      </c>
    </row>
    <row r="120" spans="1:15" ht="27" customHeight="1" x14ac:dyDescent="0.3">
      <c r="A120" s="402" t="s">
        <v>798</v>
      </c>
      <c r="B120" s="400"/>
      <c r="C120" s="400"/>
      <c r="D120" s="400"/>
      <c r="E120" s="400"/>
      <c r="F120" s="400"/>
      <c r="G120" s="400"/>
      <c r="H120" s="400"/>
      <c r="I120" s="400"/>
      <c r="J120" s="780"/>
      <c r="K120" s="384"/>
      <c r="L120" s="400"/>
      <c r="M120" s="400"/>
      <c r="N120" s="400"/>
      <c r="O120" s="400"/>
    </row>
    <row r="121" spans="1:15" ht="8.1" customHeight="1" x14ac:dyDescent="0.3">
      <c r="A121" s="245"/>
      <c r="B121" s="244"/>
      <c r="C121" s="244"/>
      <c r="D121" s="244"/>
      <c r="E121" s="244"/>
      <c r="F121" s="244"/>
      <c r="G121" s="244"/>
      <c r="H121" s="244"/>
      <c r="I121" s="244"/>
      <c r="J121" s="781"/>
      <c r="K121" s="156"/>
      <c r="L121" s="244"/>
      <c r="M121" s="244"/>
      <c r="N121" s="244"/>
      <c r="O121" s="244"/>
    </row>
    <row r="122" spans="1:15" ht="30" customHeight="1" x14ac:dyDescent="0.3">
      <c r="A122" s="660" t="s">
        <v>1065</v>
      </c>
      <c r="B122" s="661">
        <v>19874</v>
      </c>
      <c r="C122" s="661">
        <v>188.84531799999999</v>
      </c>
      <c r="D122" s="661"/>
      <c r="E122" s="661">
        <v>76675</v>
      </c>
      <c r="F122" s="661">
        <v>224.34581299999999</v>
      </c>
      <c r="G122" s="661"/>
      <c r="H122" s="661">
        <v>49926</v>
      </c>
      <c r="I122" s="661">
        <v>205.363191</v>
      </c>
      <c r="J122" s="664">
        <v>0.18454727420993472</v>
      </c>
      <c r="K122" s="663"/>
      <c r="L122" s="661">
        <v>284472</v>
      </c>
      <c r="M122" s="661">
        <v>2324.344431</v>
      </c>
      <c r="N122" s="661">
        <v>499595</v>
      </c>
      <c r="O122" s="661">
        <v>2450.6543350000002</v>
      </c>
    </row>
    <row r="123" spans="1:15" ht="30" customHeight="1" x14ac:dyDescent="0.3">
      <c r="A123" s="665" t="s">
        <v>799</v>
      </c>
      <c r="B123" s="661"/>
      <c r="C123" s="661"/>
      <c r="D123" s="661"/>
      <c r="E123" s="661"/>
      <c r="F123" s="661"/>
      <c r="G123" s="661"/>
      <c r="H123" s="661"/>
      <c r="I123" s="661"/>
      <c r="J123" s="664"/>
      <c r="K123" s="663"/>
      <c r="L123" s="661"/>
      <c r="M123" s="661"/>
      <c r="N123" s="661"/>
      <c r="O123" s="661"/>
    </row>
    <row r="124" spans="1:15" ht="8.1" customHeight="1" x14ac:dyDescent="0.3">
      <c r="A124" s="245"/>
      <c r="B124" s="244"/>
      <c r="C124" s="244"/>
      <c r="D124" s="244"/>
      <c r="E124" s="244"/>
      <c r="F124" s="244"/>
      <c r="G124" s="244"/>
      <c r="H124" s="244"/>
      <c r="I124" s="244"/>
      <c r="J124" s="781"/>
      <c r="K124" s="156"/>
      <c r="L124" s="244"/>
      <c r="M124" s="244"/>
      <c r="N124" s="244"/>
      <c r="O124" s="244"/>
    </row>
    <row r="125" spans="1:15" ht="40.5" customHeight="1" x14ac:dyDescent="0.3">
      <c r="A125" s="403" t="s">
        <v>1066</v>
      </c>
      <c r="B125" s="400">
        <v>0</v>
      </c>
      <c r="C125" s="400">
        <v>2630.9228480000002</v>
      </c>
      <c r="D125" s="400"/>
      <c r="E125" s="400">
        <v>0</v>
      </c>
      <c r="F125" s="400">
        <v>2662.642171</v>
      </c>
      <c r="G125" s="400"/>
      <c r="H125" s="400">
        <v>0</v>
      </c>
      <c r="I125" s="400">
        <v>2496.8061170000001</v>
      </c>
      <c r="J125" s="780">
        <v>2.2437261559840165</v>
      </c>
      <c r="K125" s="384"/>
      <c r="L125" s="400">
        <v>0</v>
      </c>
      <c r="M125" s="400">
        <v>19547.38277</v>
      </c>
      <c r="N125" s="400">
        <v>0</v>
      </c>
      <c r="O125" s="400">
        <v>28128.319866999998</v>
      </c>
    </row>
    <row r="126" spans="1:15" ht="40.5" customHeight="1" x14ac:dyDescent="0.3">
      <c r="A126" s="402" t="s">
        <v>1067</v>
      </c>
      <c r="B126" s="400"/>
      <c r="C126" s="400"/>
      <c r="D126" s="400"/>
      <c r="E126" s="400"/>
      <c r="F126" s="400"/>
      <c r="G126" s="400"/>
      <c r="H126" s="400"/>
      <c r="I126" s="400"/>
      <c r="J126" s="780"/>
      <c r="K126" s="384"/>
      <c r="L126" s="400"/>
      <c r="M126" s="400"/>
      <c r="N126" s="400"/>
      <c r="O126" s="400"/>
    </row>
    <row r="127" spans="1:15" ht="8.1" customHeight="1" x14ac:dyDescent="0.3">
      <c r="A127" s="245"/>
      <c r="B127" s="244"/>
      <c r="C127" s="244"/>
      <c r="D127" s="244"/>
      <c r="E127" s="244"/>
      <c r="F127" s="244"/>
      <c r="G127" s="244"/>
      <c r="H127" s="244"/>
      <c r="I127" s="244"/>
      <c r="J127" s="781"/>
      <c r="K127" s="156"/>
      <c r="L127" s="244"/>
      <c r="M127" s="244"/>
      <c r="N127" s="244"/>
      <c r="O127" s="244"/>
    </row>
    <row r="128" spans="1:15" ht="42" customHeight="1" x14ac:dyDescent="0.3">
      <c r="A128" s="660" t="s">
        <v>1068</v>
      </c>
      <c r="B128" s="661">
        <v>0</v>
      </c>
      <c r="C128" s="661">
        <v>101.972335</v>
      </c>
      <c r="D128" s="661"/>
      <c r="E128" s="661">
        <v>0</v>
      </c>
      <c r="F128" s="661">
        <v>135.91618700000001</v>
      </c>
      <c r="G128" s="661"/>
      <c r="H128" s="661">
        <v>0</v>
      </c>
      <c r="I128" s="661">
        <v>146.749538</v>
      </c>
      <c r="J128" s="664">
        <v>0.13187478777278658</v>
      </c>
      <c r="K128" s="663"/>
      <c r="L128" s="661">
        <v>0</v>
      </c>
      <c r="M128" s="661">
        <v>1494.128226</v>
      </c>
      <c r="N128" s="661">
        <v>0</v>
      </c>
      <c r="O128" s="661">
        <v>1592.5386080000001</v>
      </c>
    </row>
    <row r="129" spans="1:15" ht="42" customHeight="1" x14ac:dyDescent="0.3">
      <c r="A129" s="665" t="s">
        <v>800</v>
      </c>
      <c r="B129" s="661"/>
      <c r="C129" s="661"/>
      <c r="D129" s="661"/>
      <c r="E129" s="661"/>
      <c r="F129" s="661"/>
      <c r="G129" s="661"/>
      <c r="H129" s="661"/>
      <c r="I129" s="661"/>
      <c r="J129" s="664"/>
      <c r="K129" s="663"/>
      <c r="L129" s="661"/>
      <c r="M129" s="661"/>
      <c r="N129" s="661"/>
      <c r="O129" s="661"/>
    </row>
    <row r="130" spans="1:15" ht="8.1" customHeight="1" x14ac:dyDescent="0.3">
      <c r="A130" s="245"/>
      <c r="B130" s="244"/>
      <c r="C130" s="244"/>
      <c r="D130" s="244"/>
      <c r="E130" s="244"/>
      <c r="F130" s="244"/>
      <c r="G130" s="244"/>
      <c r="H130" s="244"/>
      <c r="I130" s="244"/>
      <c r="J130" s="781"/>
      <c r="K130" s="156"/>
      <c r="L130" s="244"/>
      <c r="M130" s="244"/>
      <c r="N130" s="244"/>
      <c r="O130" s="244"/>
    </row>
    <row r="131" spans="1:15" ht="40.5" customHeight="1" x14ac:dyDescent="0.3">
      <c r="A131" s="403" t="s">
        <v>1070</v>
      </c>
      <c r="B131" s="400">
        <v>0</v>
      </c>
      <c r="C131" s="400">
        <v>525.10913800000003</v>
      </c>
      <c r="D131" s="400"/>
      <c r="E131" s="400">
        <v>0</v>
      </c>
      <c r="F131" s="400">
        <v>759.99141799999995</v>
      </c>
      <c r="G131" s="400"/>
      <c r="H131" s="400">
        <v>0</v>
      </c>
      <c r="I131" s="400">
        <v>636.85916099999997</v>
      </c>
      <c r="J131" s="780">
        <v>0.57230617447006826</v>
      </c>
      <c r="K131" s="384"/>
      <c r="L131" s="400">
        <v>0</v>
      </c>
      <c r="M131" s="400">
        <v>7561.4558379999999</v>
      </c>
      <c r="N131" s="400">
        <v>0</v>
      </c>
      <c r="O131" s="400">
        <v>8525.9725280000002</v>
      </c>
    </row>
    <row r="132" spans="1:15" ht="27" customHeight="1" x14ac:dyDescent="0.3">
      <c r="A132" s="402" t="s">
        <v>1069</v>
      </c>
      <c r="B132" s="400"/>
      <c r="C132" s="400"/>
      <c r="D132" s="400"/>
      <c r="E132" s="400"/>
      <c r="F132" s="400"/>
      <c r="G132" s="400"/>
      <c r="H132" s="400"/>
      <c r="I132" s="400"/>
      <c r="J132" s="780"/>
      <c r="K132" s="384"/>
      <c r="L132" s="400"/>
      <c r="M132" s="400"/>
      <c r="N132" s="400"/>
      <c r="O132" s="400"/>
    </row>
    <row r="133" spans="1:15" ht="8.1" customHeight="1" x14ac:dyDescent="0.3">
      <c r="A133" s="245"/>
      <c r="B133" s="244"/>
      <c r="C133" s="244"/>
      <c r="D133" s="244"/>
      <c r="E133" s="244"/>
      <c r="F133" s="244"/>
      <c r="G133" s="244"/>
      <c r="H133" s="244"/>
      <c r="I133" s="244"/>
      <c r="J133" s="781"/>
      <c r="K133" s="156"/>
      <c r="L133" s="244"/>
      <c r="M133" s="244"/>
      <c r="N133" s="244"/>
      <c r="O133" s="244"/>
    </row>
    <row r="134" spans="1:15" ht="36.75" customHeight="1" x14ac:dyDescent="0.3">
      <c r="A134" s="660" t="s">
        <v>801</v>
      </c>
      <c r="B134" s="661">
        <v>10762136</v>
      </c>
      <c r="C134" s="661">
        <v>288.21328499999998</v>
      </c>
      <c r="D134" s="661"/>
      <c r="E134" s="661">
        <v>10299008</v>
      </c>
      <c r="F134" s="661">
        <v>291.509457</v>
      </c>
      <c r="G134" s="661"/>
      <c r="H134" s="661">
        <v>16475668</v>
      </c>
      <c r="I134" s="661">
        <v>334.07037000000003</v>
      </c>
      <c r="J134" s="664">
        <v>0.30020850317720449</v>
      </c>
      <c r="K134" s="663"/>
      <c r="L134" s="661">
        <v>121958235</v>
      </c>
      <c r="M134" s="661">
        <v>3561.3322599999997</v>
      </c>
      <c r="N134" s="661">
        <v>191465532</v>
      </c>
      <c r="O134" s="661">
        <v>3614.3051620000001</v>
      </c>
    </row>
    <row r="135" spans="1:15" ht="42" customHeight="1" x14ac:dyDescent="0.3">
      <c r="A135" s="665" t="s">
        <v>1071</v>
      </c>
      <c r="B135" s="661"/>
      <c r="C135" s="661"/>
      <c r="D135" s="661"/>
      <c r="E135" s="661"/>
      <c r="F135" s="661"/>
      <c r="G135" s="661"/>
      <c r="H135" s="661"/>
      <c r="I135" s="661"/>
      <c r="J135" s="664"/>
      <c r="K135" s="663"/>
      <c r="L135" s="661"/>
      <c r="M135" s="661"/>
      <c r="N135" s="661"/>
      <c r="O135" s="661"/>
    </row>
    <row r="136" spans="1:15" ht="8.1" customHeight="1" x14ac:dyDescent="0.3">
      <c r="A136" s="245"/>
      <c r="B136" s="244"/>
      <c r="C136" s="244"/>
      <c r="D136" s="244"/>
      <c r="E136" s="244"/>
      <c r="F136" s="244"/>
      <c r="G136" s="244"/>
      <c r="H136" s="244"/>
      <c r="I136" s="244"/>
      <c r="J136" s="781"/>
      <c r="K136" s="156"/>
      <c r="L136" s="244"/>
      <c r="M136" s="244"/>
      <c r="N136" s="244"/>
      <c r="O136" s="244"/>
    </row>
    <row r="137" spans="1:15" ht="27" customHeight="1" x14ac:dyDescent="0.3">
      <c r="A137" s="403" t="s">
        <v>1072</v>
      </c>
      <c r="B137" s="400">
        <v>535291</v>
      </c>
      <c r="C137" s="400">
        <v>145.09886800000001</v>
      </c>
      <c r="D137" s="400"/>
      <c r="E137" s="400">
        <v>785804</v>
      </c>
      <c r="F137" s="400">
        <v>163.65095199999999</v>
      </c>
      <c r="G137" s="400"/>
      <c r="H137" s="400">
        <v>757721</v>
      </c>
      <c r="I137" s="400">
        <v>189.483135</v>
      </c>
      <c r="J137" s="780">
        <v>0.17027684417410069</v>
      </c>
      <c r="K137" s="384"/>
      <c r="L137" s="400">
        <v>8348834</v>
      </c>
      <c r="M137" s="400">
        <v>1687.2944309999998</v>
      </c>
      <c r="N137" s="400">
        <v>9246442</v>
      </c>
      <c r="O137" s="400">
        <v>1781.239669</v>
      </c>
    </row>
    <row r="138" spans="1:15" ht="15" customHeight="1" x14ac:dyDescent="0.3">
      <c r="A138" s="402" t="s">
        <v>802</v>
      </c>
      <c r="B138" s="400"/>
      <c r="C138" s="400"/>
      <c r="D138" s="400"/>
      <c r="E138" s="400"/>
      <c r="F138" s="400"/>
      <c r="G138" s="400"/>
      <c r="H138" s="400"/>
      <c r="I138" s="400"/>
      <c r="J138" s="780"/>
      <c r="K138" s="384"/>
      <c r="L138" s="400"/>
      <c r="M138" s="400"/>
      <c r="N138" s="400"/>
      <c r="O138" s="400"/>
    </row>
    <row r="139" spans="1:15" ht="8.1" customHeight="1" x14ac:dyDescent="0.3">
      <c r="A139" s="245"/>
      <c r="B139" s="244"/>
      <c r="C139" s="244"/>
      <c r="D139" s="244"/>
      <c r="E139" s="244"/>
      <c r="F139" s="244"/>
      <c r="G139" s="244"/>
      <c r="H139" s="244"/>
      <c r="I139" s="244"/>
      <c r="J139" s="781"/>
      <c r="K139" s="156"/>
      <c r="L139" s="244"/>
      <c r="M139" s="244"/>
      <c r="N139" s="244"/>
      <c r="O139" s="244"/>
    </row>
    <row r="140" spans="1:15" ht="42" customHeight="1" x14ac:dyDescent="0.3">
      <c r="A140" s="660" t="s">
        <v>1073</v>
      </c>
      <c r="B140" s="661">
        <v>5535</v>
      </c>
      <c r="C140" s="661">
        <v>101.80771799999999</v>
      </c>
      <c r="D140" s="661"/>
      <c r="E140" s="661">
        <v>751</v>
      </c>
      <c r="F140" s="661">
        <v>88.458933999999999</v>
      </c>
      <c r="G140" s="661"/>
      <c r="H140" s="661">
        <v>732</v>
      </c>
      <c r="I140" s="661">
        <v>43.898260000000001</v>
      </c>
      <c r="J140" s="664" t="s">
        <v>1153</v>
      </c>
      <c r="K140" s="663"/>
      <c r="L140" s="661">
        <v>10748</v>
      </c>
      <c r="M140" s="661">
        <v>730.78605699999991</v>
      </c>
      <c r="N140" s="661">
        <v>23180</v>
      </c>
      <c r="O140" s="661">
        <v>604.16986599999996</v>
      </c>
    </row>
    <row r="141" spans="1:15" ht="30" customHeight="1" x14ac:dyDescent="0.3">
      <c r="A141" s="665" t="s">
        <v>1074</v>
      </c>
      <c r="B141" s="661"/>
      <c r="C141" s="661"/>
      <c r="D141" s="661"/>
      <c r="E141" s="661"/>
      <c r="F141" s="661"/>
      <c r="G141" s="661"/>
      <c r="H141" s="661"/>
      <c r="I141" s="661"/>
      <c r="J141" s="664"/>
      <c r="K141" s="663"/>
      <c r="L141" s="661"/>
      <c r="M141" s="661"/>
      <c r="N141" s="661"/>
      <c r="O141" s="661"/>
    </row>
    <row r="142" spans="1:15" ht="8.1" customHeight="1" x14ac:dyDescent="0.3">
      <c r="A142" s="246"/>
      <c r="B142" s="244"/>
      <c r="C142" s="244"/>
      <c r="D142" s="244"/>
      <c r="E142" s="244"/>
      <c r="F142" s="244"/>
      <c r="G142" s="244"/>
      <c r="H142" s="244"/>
      <c r="I142" s="244"/>
      <c r="J142" s="781"/>
      <c r="K142" s="156"/>
      <c r="L142" s="244"/>
      <c r="M142" s="244"/>
      <c r="N142" s="244"/>
      <c r="O142" s="244"/>
    </row>
    <row r="143" spans="1:15" s="228" customFormat="1" ht="30" customHeight="1" x14ac:dyDescent="0.3">
      <c r="A143" s="660" t="s">
        <v>677</v>
      </c>
      <c r="B143" s="661">
        <v>0</v>
      </c>
      <c r="C143" s="661">
        <v>40774.961405000002</v>
      </c>
      <c r="D143" s="661"/>
      <c r="E143" s="661">
        <v>0</v>
      </c>
      <c r="F143" s="661">
        <v>41233.232078999994</v>
      </c>
      <c r="G143" s="661"/>
      <c r="H143" s="661">
        <v>0</v>
      </c>
      <c r="I143" s="661">
        <v>39347.951179999996</v>
      </c>
      <c r="J143" s="664">
        <v>35.35958464929864</v>
      </c>
      <c r="K143" s="663"/>
      <c r="L143" s="661">
        <v>0</v>
      </c>
      <c r="M143" s="661">
        <v>323535.67970000004</v>
      </c>
      <c r="N143" s="661">
        <v>0</v>
      </c>
      <c r="O143" s="661">
        <v>413046.34567100002</v>
      </c>
    </row>
    <row r="144" spans="1:15" s="228" customFormat="1" ht="30" customHeight="1" x14ac:dyDescent="0.3">
      <c r="A144" s="665" t="s">
        <v>1075</v>
      </c>
      <c r="B144" s="666"/>
      <c r="C144" s="666"/>
      <c r="D144" s="666"/>
      <c r="E144" s="666"/>
      <c r="F144" s="666"/>
      <c r="G144" s="666"/>
      <c r="H144" s="666"/>
      <c r="I144" s="666"/>
      <c r="J144" s="782"/>
      <c r="K144" s="667"/>
      <c r="L144" s="666"/>
      <c r="M144" s="666"/>
      <c r="N144" s="666"/>
      <c r="O144" s="666"/>
    </row>
    <row r="145" spans="1:15" ht="8.1" customHeight="1" x14ac:dyDescent="0.3">
      <c r="A145" s="246"/>
      <c r="B145" s="244"/>
      <c r="C145" s="244"/>
      <c r="D145" s="244"/>
      <c r="E145" s="244"/>
      <c r="F145" s="244"/>
      <c r="G145" s="244"/>
      <c r="H145" s="244"/>
      <c r="I145" s="244"/>
      <c r="J145" s="781"/>
      <c r="K145" s="156"/>
      <c r="L145" s="244"/>
      <c r="M145" s="244"/>
      <c r="N145" s="244"/>
      <c r="O145" s="244"/>
    </row>
    <row r="146" spans="1:15" s="247" customFormat="1" ht="40.5" customHeight="1" x14ac:dyDescent="0.3">
      <c r="A146" s="403" t="s">
        <v>1076</v>
      </c>
      <c r="B146" s="400">
        <v>0</v>
      </c>
      <c r="C146" s="400">
        <v>1520.806914</v>
      </c>
      <c r="D146" s="400"/>
      <c r="E146" s="400">
        <v>0</v>
      </c>
      <c r="F146" s="400">
        <v>2138.1699720000001</v>
      </c>
      <c r="G146" s="400"/>
      <c r="H146" s="400">
        <v>0</v>
      </c>
      <c r="I146" s="400">
        <v>1953.559481</v>
      </c>
      <c r="J146" s="780">
        <v>1.7555438025187518</v>
      </c>
      <c r="K146" s="384"/>
      <c r="L146" s="400">
        <v>0</v>
      </c>
      <c r="M146" s="400">
        <v>7284.9657980000011</v>
      </c>
      <c r="N146" s="400">
        <v>0</v>
      </c>
      <c r="O146" s="400">
        <v>19244.384750000001</v>
      </c>
    </row>
    <row r="147" spans="1:15" s="247" customFormat="1" ht="56.25" customHeight="1" x14ac:dyDescent="0.3">
      <c r="A147" s="402" t="s">
        <v>678</v>
      </c>
      <c r="B147" s="400"/>
      <c r="C147" s="400"/>
      <c r="D147" s="400"/>
      <c r="E147" s="400"/>
      <c r="F147" s="400"/>
      <c r="G147" s="400"/>
      <c r="H147" s="400"/>
      <c r="I147" s="400"/>
      <c r="J147" s="780"/>
      <c r="K147" s="384"/>
      <c r="L147" s="400"/>
      <c r="M147" s="400"/>
      <c r="N147" s="400"/>
      <c r="O147" s="400"/>
    </row>
    <row r="148" spans="1:15" ht="8.1" customHeight="1" x14ac:dyDescent="0.3">
      <c r="A148" s="248"/>
      <c r="B148" s="244"/>
      <c r="C148" s="244"/>
      <c r="D148" s="244"/>
      <c r="E148" s="244"/>
      <c r="F148" s="244"/>
      <c r="G148" s="244"/>
      <c r="H148" s="244"/>
      <c r="I148" s="244"/>
      <c r="J148" s="781"/>
      <c r="K148" s="156"/>
      <c r="L148" s="244"/>
      <c r="M148" s="244"/>
      <c r="N148" s="244"/>
      <c r="O148" s="244"/>
    </row>
    <row r="149" spans="1:15" s="247" customFormat="1" ht="27" customHeight="1" x14ac:dyDescent="0.3">
      <c r="A149" s="403" t="s">
        <v>1077</v>
      </c>
      <c r="B149" s="400">
        <v>0</v>
      </c>
      <c r="C149" s="400">
        <v>2773.5789439999999</v>
      </c>
      <c r="D149" s="400"/>
      <c r="E149" s="400">
        <v>0</v>
      </c>
      <c r="F149" s="400">
        <v>3723.4482039999998</v>
      </c>
      <c r="G149" s="400"/>
      <c r="H149" s="400">
        <v>0</v>
      </c>
      <c r="I149" s="400">
        <v>3346.3473479999998</v>
      </c>
      <c r="J149" s="780">
        <v>3.0071566312633102</v>
      </c>
      <c r="K149" s="384"/>
      <c r="L149" s="400">
        <v>0</v>
      </c>
      <c r="M149" s="400">
        <v>26783.006698000001</v>
      </c>
      <c r="N149" s="400">
        <v>0</v>
      </c>
      <c r="O149" s="400">
        <v>32890.516639000001</v>
      </c>
    </row>
    <row r="150" spans="1:15" s="247" customFormat="1" ht="40.5" customHeight="1" x14ac:dyDescent="0.3">
      <c r="A150" s="402" t="s">
        <v>803</v>
      </c>
      <c r="B150" s="400"/>
      <c r="C150" s="400"/>
      <c r="D150" s="400"/>
      <c r="E150" s="400"/>
      <c r="F150" s="400"/>
      <c r="G150" s="400"/>
      <c r="H150" s="400"/>
      <c r="I150" s="400"/>
      <c r="J150" s="780"/>
      <c r="K150" s="384"/>
      <c r="L150" s="400"/>
      <c r="M150" s="400"/>
      <c r="N150" s="400"/>
      <c r="O150" s="400"/>
    </row>
    <row r="151" spans="1:15" ht="8.1" customHeight="1" x14ac:dyDescent="0.3">
      <c r="A151" s="248"/>
      <c r="B151" s="244"/>
      <c r="C151" s="244"/>
      <c r="D151" s="244"/>
      <c r="E151" s="244"/>
      <c r="F151" s="244"/>
      <c r="G151" s="244"/>
      <c r="H151" s="244"/>
      <c r="I151" s="244"/>
      <c r="J151" s="781"/>
      <c r="K151" s="156"/>
      <c r="L151" s="244"/>
      <c r="M151" s="244"/>
      <c r="N151" s="244"/>
      <c r="O151" s="244"/>
    </row>
    <row r="152" spans="1:15" s="247" customFormat="1" ht="27" customHeight="1" x14ac:dyDescent="0.3">
      <c r="A152" s="403" t="s">
        <v>680</v>
      </c>
      <c r="B152" s="400">
        <v>0</v>
      </c>
      <c r="C152" s="400">
        <v>2662.4216970000002</v>
      </c>
      <c r="D152" s="400"/>
      <c r="E152" s="400">
        <v>0</v>
      </c>
      <c r="F152" s="400">
        <v>2805.6006499999999</v>
      </c>
      <c r="G152" s="400"/>
      <c r="H152" s="400">
        <v>0</v>
      </c>
      <c r="I152" s="400">
        <v>2726.1117549999999</v>
      </c>
      <c r="J152" s="780">
        <v>2.449789035353036</v>
      </c>
      <c r="K152" s="384"/>
      <c r="L152" s="400">
        <v>0</v>
      </c>
      <c r="M152" s="400">
        <v>30371.79045</v>
      </c>
      <c r="N152" s="400">
        <v>0</v>
      </c>
      <c r="O152" s="400">
        <v>30884.2114</v>
      </c>
    </row>
    <row r="153" spans="1:15" s="247" customFormat="1" ht="27" customHeight="1" x14ac:dyDescent="0.3">
      <c r="A153" s="402" t="s">
        <v>805</v>
      </c>
      <c r="B153" s="400"/>
      <c r="C153" s="400"/>
      <c r="D153" s="400"/>
      <c r="E153" s="400"/>
      <c r="F153" s="400"/>
      <c r="G153" s="400"/>
      <c r="H153" s="400"/>
      <c r="I153" s="400"/>
      <c r="J153" s="780"/>
      <c r="K153" s="384"/>
      <c r="L153" s="400"/>
      <c r="M153" s="400"/>
      <c r="N153" s="400"/>
      <c r="O153" s="400"/>
    </row>
    <row r="154" spans="1:15" ht="8.1" customHeight="1" x14ac:dyDescent="0.3">
      <c r="A154" s="248"/>
      <c r="B154" s="244"/>
      <c r="C154" s="244"/>
      <c r="D154" s="244"/>
      <c r="E154" s="244"/>
      <c r="F154" s="244"/>
      <c r="G154" s="244"/>
      <c r="H154" s="244"/>
      <c r="I154" s="244"/>
      <c r="J154" s="781"/>
      <c r="K154" s="156"/>
      <c r="L154" s="244"/>
      <c r="M154" s="244"/>
      <c r="N154" s="244"/>
      <c r="O154" s="244"/>
    </row>
    <row r="155" spans="1:15" s="247" customFormat="1" ht="27" customHeight="1" x14ac:dyDescent="0.3">
      <c r="A155" s="403" t="s">
        <v>806</v>
      </c>
      <c r="B155" s="400">
        <v>0</v>
      </c>
      <c r="C155" s="400">
        <v>22756.668189</v>
      </c>
      <c r="D155" s="400"/>
      <c r="E155" s="400">
        <v>0</v>
      </c>
      <c r="F155" s="400">
        <v>24657.212883</v>
      </c>
      <c r="G155" s="400"/>
      <c r="H155" s="400">
        <v>0</v>
      </c>
      <c r="I155" s="400">
        <v>24626.430680999998</v>
      </c>
      <c r="J155" s="780">
        <v>22.130259242506881</v>
      </c>
      <c r="K155" s="384"/>
      <c r="L155" s="400">
        <v>0</v>
      </c>
      <c r="M155" s="400">
        <v>202166.72464500001</v>
      </c>
      <c r="N155" s="400">
        <v>0</v>
      </c>
      <c r="O155" s="400">
        <v>241333.524863</v>
      </c>
    </row>
    <row r="156" spans="1:15" s="247" customFormat="1" ht="27" customHeight="1" x14ac:dyDescent="0.3">
      <c r="A156" s="402" t="s">
        <v>807</v>
      </c>
      <c r="B156" s="400"/>
      <c r="C156" s="400"/>
      <c r="D156" s="400"/>
      <c r="E156" s="400"/>
      <c r="F156" s="400"/>
      <c r="G156" s="400"/>
      <c r="H156" s="400"/>
      <c r="I156" s="400"/>
      <c r="J156" s="780"/>
      <c r="K156" s="384"/>
      <c r="L156" s="400"/>
      <c r="M156" s="400"/>
      <c r="N156" s="400"/>
      <c r="O156" s="400"/>
    </row>
    <row r="157" spans="1:15" ht="8.1" customHeight="1" x14ac:dyDescent="0.3">
      <c r="A157" s="246"/>
      <c r="B157" s="244"/>
      <c r="C157" s="244"/>
      <c r="D157" s="244"/>
      <c r="E157" s="244"/>
      <c r="F157" s="244"/>
      <c r="G157" s="244"/>
      <c r="H157" s="244"/>
      <c r="I157" s="244"/>
      <c r="J157" s="781"/>
      <c r="K157" s="156"/>
      <c r="L157" s="244"/>
      <c r="M157" s="244"/>
      <c r="N157" s="244"/>
      <c r="O157" s="244"/>
    </row>
    <row r="158" spans="1:15" s="249" customFormat="1" ht="27" customHeight="1" x14ac:dyDescent="0.3">
      <c r="A158" s="410" t="s">
        <v>681</v>
      </c>
      <c r="B158" s="400">
        <v>0</v>
      </c>
      <c r="C158" s="400">
        <v>17447.513406999999</v>
      </c>
      <c r="D158" s="400"/>
      <c r="E158" s="400">
        <v>0</v>
      </c>
      <c r="F158" s="400">
        <v>19434.461726000001</v>
      </c>
      <c r="G158" s="400"/>
      <c r="H158" s="400">
        <v>0</v>
      </c>
      <c r="I158" s="400">
        <v>18312.364418000001</v>
      </c>
      <c r="J158" s="780">
        <v>16.456196074986472</v>
      </c>
      <c r="K158" s="384"/>
      <c r="L158" s="400">
        <v>0</v>
      </c>
      <c r="M158" s="400">
        <v>145110.40568900001</v>
      </c>
      <c r="N158" s="400">
        <v>0</v>
      </c>
      <c r="O158" s="400">
        <v>183034.45302799999</v>
      </c>
    </row>
    <row r="159" spans="1:15" s="249" customFormat="1" ht="27" customHeight="1" x14ac:dyDescent="0.3">
      <c r="A159" s="411" t="s">
        <v>682</v>
      </c>
      <c r="B159" s="400"/>
      <c r="C159" s="400"/>
      <c r="D159" s="400"/>
      <c r="E159" s="400"/>
      <c r="F159" s="400"/>
      <c r="G159" s="400"/>
      <c r="H159" s="400"/>
      <c r="I159" s="400"/>
      <c r="J159" s="780"/>
      <c r="K159" s="384"/>
      <c r="L159" s="400"/>
      <c r="M159" s="400"/>
      <c r="N159" s="400"/>
      <c r="O159" s="400"/>
    </row>
    <row r="160" spans="1:15" ht="8.1" customHeight="1" x14ac:dyDescent="0.3">
      <c r="A160" s="250"/>
      <c r="B160" s="244"/>
      <c r="C160" s="244"/>
      <c r="D160" s="244"/>
      <c r="E160" s="244"/>
      <c r="F160" s="244"/>
      <c r="G160" s="244"/>
      <c r="H160" s="244"/>
      <c r="I160" s="244"/>
      <c r="J160" s="781"/>
      <c r="K160" s="156"/>
      <c r="L160" s="244"/>
      <c r="M160" s="244"/>
      <c r="N160" s="244"/>
      <c r="O160" s="244"/>
    </row>
    <row r="161" spans="1:15" s="249" customFormat="1" ht="27" customHeight="1" x14ac:dyDescent="0.3">
      <c r="A161" s="410" t="s">
        <v>808</v>
      </c>
      <c r="B161" s="400">
        <v>0</v>
      </c>
      <c r="C161" s="400">
        <v>4371.099201</v>
      </c>
      <c r="D161" s="400"/>
      <c r="E161" s="400">
        <v>0</v>
      </c>
      <c r="F161" s="400">
        <v>4240.2806499999997</v>
      </c>
      <c r="G161" s="400"/>
      <c r="H161" s="400">
        <v>0</v>
      </c>
      <c r="I161" s="400">
        <v>5185.179016</v>
      </c>
      <c r="J161" s="780">
        <v>4.6596016016003157</v>
      </c>
      <c r="K161" s="384"/>
      <c r="L161" s="400">
        <v>0</v>
      </c>
      <c r="M161" s="400">
        <v>44343.218535</v>
      </c>
      <c r="N161" s="400">
        <v>0</v>
      </c>
      <c r="O161" s="400">
        <v>47167.344442000001</v>
      </c>
    </row>
    <row r="162" spans="1:15" s="249" customFormat="1" ht="27" customHeight="1" x14ac:dyDescent="0.3">
      <c r="A162" s="411" t="s">
        <v>809</v>
      </c>
      <c r="B162" s="400"/>
      <c r="C162" s="400"/>
      <c r="D162" s="400"/>
      <c r="E162" s="400"/>
      <c r="F162" s="400"/>
      <c r="G162" s="400"/>
      <c r="H162" s="400"/>
      <c r="I162" s="400"/>
      <c r="J162" s="780"/>
      <c r="K162" s="384"/>
      <c r="L162" s="400"/>
      <c r="M162" s="400"/>
      <c r="N162" s="400"/>
      <c r="O162" s="400"/>
    </row>
    <row r="163" spans="1:15" ht="8.1" customHeight="1" x14ac:dyDescent="0.3">
      <c r="A163" s="250"/>
      <c r="B163" s="244"/>
      <c r="C163" s="244"/>
      <c r="D163" s="244"/>
      <c r="E163" s="244"/>
      <c r="F163" s="244"/>
      <c r="G163" s="244"/>
      <c r="H163" s="244"/>
      <c r="I163" s="244"/>
      <c r="J163" s="781"/>
      <c r="K163" s="156"/>
      <c r="L163" s="244"/>
      <c r="M163" s="244"/>
      <c r="N163" s="244"/>
      <c r="O163" s="244"/>
    </row>
    <row r="164" spans="1:15" s="249" customFormat="1" ht="15" customHeight="1" x14ac:dyDescent="0.3">
      <c r="A164" s="410" t="s">
        <v>666</v>
      </c>
      <c r="B164" s="400">
        <v>0</v>
      </c>
      <c r="C164" s="400">
        <v>938.05558099999996</v>
      </c>
      <c r="D164" s="400"/>
      <c r="E164" s="400">
        <v>0</v>
      </c>
      <c r="F164" s="400">
        <v>982.470507</v>
      </c>
      <c r="G164" s="400"/>
      <c r="H164" s="400">
        <v>0</v>
      </c>
      <c r="I164" s="400">
        <v>1128.8872469999999</v>
      </c>
      <c r="J164" s="780">
        <v>1.0144615659200935</v>
      </c>
      <c r="K164" s="384"/>
      <c r="L164" s="400">
        <v>0</v>
      </c>
      <c r="M164" s="400">
        <v>12713.100421000003</v>
      </c>
      <c r="N164" s="400">
        <v>0</v>
      </c>
      <c r="O164" s="400">
        <v>11131.727392999999</v>
      </c>
    </row>
    <row r="165" spans="1:15" s="249" customFormat="1" ht="15" customHeight="1" x14ac:dyDescent="0.3">
      <c r="A165" s="411" t="s">
        <v>667</v>
      </c>
      <c r="B165" s="400"/>
      <c r="C165" s="400"/>
      <c r="D165" s="400"/>
      <c r="E165" s="400"/>
      <c r="F165" s="400"/>
      <c r="G165" s="400"/>
      <c r="H165" s="400"/>
      <c r="I165" s="400"/>
      <c r="J165" s="780"/>
      <c r="K165" s="384"/>
      <c r="L165" s="400"/>
      <c r="M165" s="400"/>
      <c r="N165" s="400"/>
      <c r="O165" s="400"/>
    </row>
    <row r="166" spans="1:15" ht="8.1" customHeight="1" x14ac:dyDescent="0.3">
      <c r="A166" s="246"/>
      <c r="B166" s="244"/>
      <c r="C166" s="244"/>
      <c r="D166" s="244"/>
      <c r="E166" s="244"/>
      <c r="F166" s="244"/>
      <c r="G166" s="244"/>
      <c r="H166" s="244"/>
      <c r="I166" s="244"/>
      <c r="J166" s="781"/>
      <c r="K166" s="156"/>
      <c r="L166" s="244"/>
      <c r="M166" s="244"/>
      <c r="N166" s="244"/>
      <c r="O166" s="244"/>
    </row>
    <row r="167" spans="1:15" s="247" customFormat="1" ht="27" customHeight="1" x14ac:dyDescent="0.3">
      <c r="A167" s="403" t="s">
        <v>810</v>
      </c>
      <c r="B167" s="400">
        <v>0</v>
      </c>
      <c r="C167" s="400">
        <v>11061.485661000001</v>
      </c>
      <c r="D167" s="400"/>
      <c r="E167" s="400">
        <v>0</v>
      </c>
      <c r="F167" s="400">
        <v>7908.8003699999999</v>
      </c>
      <c r="G167" s="400"/>
      <c r="H167" s="400">
        <v>0</v>
      </c>
      <c r="I167" s="400">
        <v>6695.5019149999998</v>
      </c>
      <c r="J167" s="780">
        <v>6.0168359376566558</v>
      </c>
      <c r="K167" s="384"/>
      <c r="L167" s="400">
        <v>0</v>
      </c>
      <c r="M167" s="400">
        <v>56929.192108999996</v>
      </c>
      <c r="N167" s="400">
        <v>0</v>
      </c>
      <c r="O167" s="400">
        <v>88693.708018999998</v>
      </c>
    </row>
    <row r="168" spans="1:15" s="247" customFormat="1" ht="27" customHeight="1" x14ac:dyDescent="0.3">
      <c r="A168" s="402" t="s">
        <v>683</v>
      </c>
      <c r="B168" s="400"/>
      <c r="C168" s="400"/>
      <c r="D168" s="400"/>
      <c r="E168" s="400"/>
      <c r="F168" s="400"/>
      <c r="G168" s="400"/>
      <c r="H168" s="400"/>
      <c r="I168" s="400"/>
      <c r="J168" s="780"/>
      <c r="K168" s="384"/>
      <c r="L168" s="400"/>
      <c r="M168" s="400"/>
      <c r="N168" s="400"/>
      <c r="O168" s="400"/>
    </row>
    <row r="169" spans="1:15" ht="8.1" customHeight="1" x14ac:dyDescent="0.3">
      <c r="A169" s="246"/>
      <c r="B169" s="244"/>
      <c r="C169" s="244"/>
      <c r="D169" s="244"/>
      <c r="E169" s="244"/>
      <c r="F169" s="244"/>
      <c r="G169" s="244"/>
      <c r="H169" s="244"/>
      <c r="I169" s="244"/>
      <c r="J169" s="781"/>
      <c r="K169" s="156"/>
      <c r="L169" s="244"/>
      <c r="M169" s="244"/>
      <c r="N169" s="244"/>
      <c r="O169" s="244"/>
    </row>
    <row r="170" spans="1:15" ht="30" customHeight="1" x14ac:dyDescent="0.3">
      <c r="A170" s="660" t="s">
        <v>1086</v>
      </c>
      <c r="B170" s="661">
        <v>1049</v>
      </c>
      <c r="C170" s="661">
        <v>14.222146</v>
      </c>
      <c r="D170" s="661"/>
      <c r="E170" s="661">
        <v>748</v>
      </c>
      <c r="F170" s="661">
        <v>8.5071919999999999</v>
      </c>
      <c r="G170" s="661"/>
      <c r="H170" s="661">
        <v>653</v>
      </c>
      <c r="I170" s="661">
        <v>9.2603550000000006</v>
      </c>
      <c r="J170" s="664" t="s">
        <v>1153</v>
      </c>
      <c r="K170" s="663"/>
      <c r="L170" s="661">
        <v>14097</v>
      </c>
      <c r="M170" s="661">
        <v>289.97486900000001</v>
      </c>
      <c r="N170" s="661">
        <v>8673</v>
      </c>
      <c r="O170" s="661">
        <v>154.47296600000001</v>
      </c>
    </row>
    <row r="171" spans="1:15" ht="15" customHeight="1" x14ac:dyDescent="0.3">
      <c r="A171" s="665" t="s">
        <v>811</v>
      </c>
      <c r="B171" s="661"/>
      <c r="C171" s="661"/>
      <c r="D171" s="661"/>
      <c r="E171" s="661"/>
      <c r="F171" s="661"/>
      <c r="G171" s="661"/>
      <c r="H171" s="661"/>
      <c r="I171" s="661"/>
      <c r="J171" s="664"/>
      <c r="K171" s="663"/>
      <c r="L171" s="661"/>
      <c r="M171" s="661"/>
      <c r="N171" s="661"/>
      <c r="O171" s="661"/>
    </row>
    <row r="172" spans="1:15" ht="8.1" customHeight="1" x14ac:dyDescent="0.3">
      <c r="A172" s="245"/>
      <c r="B172" s="244"/>
      <c r="C172" s="244"/>
      <c r="D172" s="244"/>
      <c r="E172" s="244"/>
      <c r="F172" s="244"/>
      <c r="G172" s="244"/>
      <c r="H172" s="244"/>
      <c r="I172" s="244"/>
      <c r="J172" s="781"/>
      <c r="K172" s="156"/>
      <c r="L172" s="244"/>
      <c r="M172" s="244"/>
      <c r="N172" s="244"/>
      <c r="O172" s="244"/>
    </row>
    <row r="173" spans="1:15" ht="30" customHeight="1" x14ac:dyDescent="0.3">
      <c r="A173" s="403" t="s">
        <v>1046</v>
      </c>
      <c r="B173" s="400">
        <v>613</v>
      </c>
      <c r="C173" s="400">
        <v>71.302582999999998</v>
      </c>
      <c r="D173" s="400"/>
      <c r="E173" s="400">
        <v>1221</v>
      </c>
      <c r="F173" s="400">
        <v>129.10871700000001</v>
      </c>
      <c r="G173" s="400"/>
      <c r="H173" s="400">
        <v>932</v>
      </c>
      <c r="I173" s="400">
        <v>73.766848999999993</v>
      </c>
      <c r="J173" s="780">
        <v>6.6289732077672317E-2</v>
      </c>
      <c r="K173" s="384"/>
      <c r="L173" s="400">
        <v>15917</v>
      </c>
      <c r="M173" s="400">
        <v>1267.4134329999999</v>
      </c>
      <c r="N173" s="400">
        <v>11515</v>
      </c>
      <c r="O173" s="400">
        <v>1104.1449970000001</v>
      </c>
    </row>
    <row r="174" spans="1:15" ht="15" customHeight="1" x14ac:dyDescent="0.3">
      <c r="A174" s="402" t="s">
        <v>812</v>
      </c>
      <c r="B174" s="400"/>
      <c r="C174" s="400"/>
      <c r="D174" s="400"/>
      <c r="E174" s="400"/>
      <c r="F174" s="400"/>
      <c r="G174" s="400"/>
      <c r="H174" s="400"/>
      <c r="I174" s="400"/>
      <c r="J174" s="780"/>
      <c r="K174" s="384"/>
      <c r="L174" s="400"/>
      <c r="M174" s="400"/>
      <c r="N174" s="400"/>
      <c r="O174" s="400"/>
    </row>
    <row r="175" spans="1:15" ht="8.1" customHeight="1" x14ac:dyDescent="0.3">
      <c r="A175" s="245"/>
      <c r="B175" s="244"/>
      <c r="C175" s="244"/>
      <c r="D175" s="244"/>
      <c r="E175" s="244"/>
      <c r="F175" s="244"/>
      <c r="G175" s="244"/>
      <c r="H175" s="244"/>
      <c r="I175" s="244"/>
      <c r="J175" s="781"/>
      <c r="K175" s="156"/>
      <c r="L175" s="244"/>
      <c r="M175" s="244"/>
      <c r="N175" s="244"/>
      <c r="O175" s="244"/>
    </row>
    <row r="176" spans="1:15" ht="15" customHeight="1" x14ac:dyDescent="0.3">
      <c r="A176" s="660" t="s">
        <v>813</v>
      </c>
      <c r="B176" s="661">
        <v>0</v>
      </c>
      <c r="C176" s="661">
        <v>0</v>
      </c>
      <c r="D176" s="661"/>
      <c r="E176" s="661">
        <v>0</v>
      </c>
      <c r="F176" s="661">
        <v>0</v>
      </c>
      <c r="G176" s="661"/>
      <c r="H176" s="661">
        <v>0</v>
      </c>
      <c r="I176" s="661">
        <v>0</v>
      </c>
      <c r="J176" s="664">
        <v>0</v>
      </c>
      <c r="K176" s="663"/>
      <c r="L176" s="661">
        <v>2124</v>
      </c>
      <c r="M176" s="661">
        <v>80.034346999999997</v>
      </c>
      <c r="N176" s="661">
        <v>24</v>
      </c>
      <c r="O176" s="661">
        <v>1.4244049999999999</v>
      </c>
    </row>
    <row r="177" spans="1:15" ht="15" customHeight="1" x14ac:dyDescent="0.3">
      <c r="A177" s="665" t="s">
        <v>814</v>
      </c>
      <c r="B177" s="661"/>
      <c r="C177" s="661"/>
      <c r="D177" s="661"/>
      <c r="E177" s="661"/>
      <c r="F177" s="661"/>
      <c r="G177" s="661"/>
      <c r="H177" s="661"/>
      <c r="I177" s="661"/>
      <c r="J177" s="664"/>
      <c r="K177" s="663"/>
      <c r="L177" s="661"/>
      <c r="M177" s="661"/>
      <c r="N177" s="661"/>
      <c r="O177" s="661"/>
    </row>
    <row r="178" spans="1:15" ht="8.1" customHeight="1" x14ac:dyDescent="0.3">
      <c r="A178" s="245"/>
      <c r="B178" s="244"/>
      <c r="C178" s="244"/>
      <c r="D178" s="244"/>
      <c r="E178" s="244"/>
      <c r="F178" s="244"/>
      <c r="G178" s="244"/>
      <c r="H178" s="244"/>
      <c r="I178" s="244"/>
      <c r="J178" s="781"/>
      <c r="K178" s="156"/>
      <c r="L178" s="244"/>
      <c r="M178" s="244"/>
      <c r="N178" s="244"/>
      <c r="O178" s="244"/>
    </row>
    <row r="179" spans="1:15" ht="15" customHeight="1" x14ac:dyDescent="0.3">
      <c r="A179" s="403" t="s">
        <v>815</v>
      </c>
      <c r="B179" s="400">
        <v>3064</v>
      </c>
      <c r="C179" s="400">
        <v>189.113867</v>
      </c>
      <c r="D179" s="400"/>
      <c r="E179" s="400">
        <v>3448</v>
      </c>
      <c r="F179" s="400">
        <v>213.07171</v>
      </c>
      <c r="G179" s="400"/>
      <c r="H179" s="400">
        <v>3199</v>
      </c>
      <c r="I179" s="400">
        <v>176.948509</v>
      </c>
      <c r="J179" s="780">
        <v>0.1590127464052801</v>
      </c>
      <c r="K179" s="384"/>
      <c r="L179" s="400">
        <v>39659</v>
      </c>
      <c r="M179" s="400">
        <v>2197.31799</v>
      </c>
      <c r="N179" s="400">
        <v>44872</v>
      </c>
      <c r="O179" s="400">
        <v>2699.790497</v>
      </c>
    </row>
    <row r="180" spans="1:15" ht="15" customHeight="1" x14ac:dyDescent="0.3">
      <c r="A180" s="402" t="s">
        <v>816</v>
      </c>
      <c r="B180" s="400"/>
      <c r="C180" s="400"/>
      <c r="D180" s="400"/>
      <c r="E180" s="400"/>
      <c r="F180" s="400"/>
      <c r="G180" s="400"/>
      <c r="H180" s="400"/>
      <c r="I180" s="400"/>
      <c r="J180" s="780"/>
      <c r="K180" s="384"/>
      <c r="L180" s="400"/>
      <c r="M180" s="400"/>
      <c r="N180" s="400"/>
      <c r="O180" s="400"/>
    </row>
    <row r="181" spans="1:15" ht="8.1" customHeight="1" x14ac:dyDescent="0.3">
      <c r="A181" s="245"/>
      <c r="B181" s="244"/>
      <c r="C181" s="244"/>
      <c r="D181" s="244"/>
      <c r="E181" s="244"/>
      <c r="F181" s="244"/>
      <c r="G181" s="244"/>
      <c r="H181" s="244"/>
      <c r="I181" s="244"/>
      <c r="J181" s="781"/>
      <c r="K181" s="156"/>
      <c r="L181" s="244"/>
      <c r="M181" s="244"/>
      <c r="N181" s="244"/>
      <c r="O181" s="244"/>
    </row>
    <row r="182" spans="1:15" ht="30" customHeight="1" x14ac:dyDescent="0.3">
      <c r="A182" s="660" t="s">
        <v>817</v>
      </c>
      <c r="B182" s="661">
        <v>296</v>
      </c>
      <c r="C182" s="661">
        <v>6.7368350000000001</v>
      </c>
      <c r="D182" s="661"/>
      <c r="E182" s="661">
        <v>1180</v>
      </c>
      <c r="F182" s="661">
        <v>29.820419999999999</v>
      </c>
      <c r="G182" s="661"/>
      <c r="H182" s="661">
        <v>480</v>
      </c>
      <c r="I182" s="661">
        <v>18.910295999999999</v>
      </c>
      <c r="J182" s="664" t="s">
        <v>1153</v>
      </c>
      <c r="K182" s="663"/>
      <c r="L182" s="661">
        <v>8238</v>
      </c>
      <c r="M182" s="661">
        <v>207.18374500000002</v>
      </c>
      <c r="N182" s="661">
        <v>9700</v>
      </c>
      <c r="O182" s="661">
        <v>227.78111999999999</v>
      </c>
    </row>
    <row r="183" spans="1:15" ht="30" customHeight="1" x14ac:dyDescent="0.3">
      <c r="A183" s="665" t="s">
        <v>818</v>
      </c>
      <c r="B183" s="661"/>
      <c r="C183" s="661"/>
      <c r="D183" s="661"/>
      <c r="E183" s="661"/>
      <c r="F183" s="661"/>
      <c r="G183" s="661"/>
      <c r="H183" s="661"/>
      <c r="I183" s="661"/>
      <c r="J183" s="664"/>
      <c r="K183" s="663"/>
      <c r="L183" s="661"/>
      <c r="M183" s="661"/>
      <c r="N183" s="661"/>
      <c r="O183" s="661"/>
    </row>
    <row r="184" spans="1:15" ht="8.1" customHeight="1" x14ac:dyDescent="0.3">
      <c r="A184" s="245"/>
      <c r="B184" s="244"/>
      <c r="C184" s="244"/>
      <c r="D184" s="244"/>
      <c r="E184" s="244"/>
      <c r="F184" s="244"/>
      <c r="G184" s="244"/>
      <c r="H184" s="244"/>
      <c r="I184" s="244"/>
      <c r="J184" s="781"/>
      <c r="K184" s="156"/>
      <c r="L184" s="244"/>
      <c r="M184" s="244"/>
      <c r="N184" s="244"/>
      <c r="O184" s="244"/>
    </row>
    <row r="185" spans="1:15" ht="30" customHeight="1" x14ac:dyDescent="0.3">
      <c r="A185" s="403" t="s">
        <v>819</v>
      </c>
      <c r="B185" s="400">
        <v>117</v>
      </c>
      <c r="C185" s="400">
        <v>14.261569</v>
      </c>
      <c r="D185" s="400"/>
      <c r="E185" s="400">
        <v>204</v>
      </c>
      <c r="F185" s="400">
        <v>19.538401</v>
      </c>
      <c r="G185" s="400"/>
      <c r="H185" s="400">
        <v>117</v>
      </c>
      <c r="I185" s="400">
        <v>16.249255000000002</v>
      </c>
      <c r="J185" s="780" t="s">
        <v>1153</v>
      </c>
      <c r="K185" s="384"/>
      <c r="L185" s="400">
        <v>1544</v>
      </c>
      <c r="M185" s="400">
        <v>130.13814399999998</v>
      </c>
      <c r="N185" s="400">
        <v>1720</v>
      </c>
      <c r="O185" s="400">
        <v>149.20125999999999</v>
      </c>
    </row>
    <row r="186" spans="1:15" ht="30" customHeight="1" x14ac:dyDescent="0.3">
      <c r="A186" s="402" t="s">
        <v>820</v>
      </c>
      <c r="B186" s="400"/>
      <c r="C186" s="400"/>
      <c r="D186" s="400"/>
      <c r="E186" s="400"/>
      <c r="F186" s="400"/>
      <c r="G186" s="400"/>
      <c r="H186" s="400"/>
      <c r="I186" s="400"/>
      <c r="J186" s="780"/>
      <c r="K186" s="384"/>
      <c r="L186" s="400"/>
      <c r="M186" s="400"/>
      <c r="N186" s="400"/>
      <c r="O186" s="400"/>
    </row>
    <row r="187" spans="1:15" ht="8.1" customHeight="1" x14ac:dyDescent="0.3">
      <c r="A187" s="245"/>
      <c r="B187" s="244"/>
      <c r="C187" s="244"/>
      <c r="D187" s="244"/>
      <c r="E187" s="244"/>
      <c r="F187" s="244"/>
      <c r="G187" s="244"/>
      <c r="H187" s="244"/>
      <c r="I187" s="244"/>
      <c r="J187" s="781"/>
      <c r="K187" s="156"/>
      <c r="L187" s="244"/>
      <c r="M187" s="244"/>
      <c r="N187" s="244"/>
      <c r="O187" s="244"/>
    </row>
    <row r="188" spans="1:15" ht="27" customHeight="1" x14ac:dyDescent="0.3">
      <c r="A188" s="660" t="s">
        <v>1078</v>
      </c>
      <c r="B188" s="661">
        <v>910</v>
      </c>
      <c r="C188" s="661">
        <v>83.242417000000003</v>
      </c>
      <c r="D188" s="661"/>
      <c r="E188" s="661">
        <v>1729</v>
      </c>
      <c r="F188" s="661">
        <v>136.39035999999999</v>
      </c>
      <c r="G188" s="661"/>
      <c r="H188" s="661">
        <v>1402</v>
      </c>
      <c r="I188" s="661">
        <v>118.033288</v>
      </c>
      <c r="J188" s="664">
        <v>0.10606925934665767</v>
      </c>
      <c r="K188" s="663"/>
      <c r="L188" s="661">
        <v>16933</v>
      </c>
      <c r="M188" s="661">
        <v>1225.0249249999999</v>
      </c>
      <c r="N188" s="661">
        <v>41396</v>
      </c>
      <c r="O188" s="661">
        <v>1261.2975919999999</v>
      </c>
    </row>
    <row r="189" spans="1:15" ht="27" customHeight="1" x14ac:dyDescent="0.3">
      <c r="A189" s="665" t="s">
        <v>1079</v>
      </c>
      <c r="B189" s="661"/>
      <c r="C189" s="661"/>
      <c r="D189" s="661"/>
      <c r="E189" s="661"/>
      <c r="F189" s="661"/>
      <c r="G189" s="661"/>
      <c r="H189" s="661"/>
      <c r="I189" s="661"/>
      <c r="J189" s="664"/>
      <c r="K189" s="663"/>
      <c r="L189" s="661"/>
      <c r="M189" s="661"/>
      <c r="N189" s="661"/>
      <c r="O189" s="661"/>
    </row>
    <row r="190" spans="1:15" ht="8.1" customHeight="1" x14ac:dyDescent="0.3">
      <c r="A190" s="245"/>
      <c r="B190" s="244"/>
      <c r="C190" s="244"/>
      <c r="D190" s="244"/>
      <c r="E190" s="244"/>
      <c r="F190" s="244"/>
      <c r="G190" s="244"/>
      <c r="H190" s="244"/>
      <c r="I190" s="244"/>
      <c r="J190" s="781"/>
      <c r="K190" s="156"/>
      <c r="L190" s="244"/>
      <c r="M190" s="244"/>
      <c r="N190" s="244"/>
      <c r="O190" s="244"/>
    </row>
    <row r="191" spans="1:15" ht="27" customHeight="1" x14ac:dyDescent="0.3">
      <c r="A191" s="403" t="s">
        <v>821</v>
      </c>
      <c r="B191" s="400">
        <v>1912</v>
      </c>
      <c r="C191" s="400">
        <v>188.098096</v>
      </c>
      <c r="D191" s="400"/>
      <c r="E191" s="400">
        <v>2121</v>
      </c>
      <c r="F191" s="400">
        <v>181.20802499999999</v>
      </c>
      <c r="G191" s="400"/>
      <c r="H191" s="400">
        <v>1234</v>
      </c>
      <c r="I191" s="400">
        <v>155.894948</v>
      </c>
      <c r="J191" s="780">
        <v>0.14009320548831711</v>
      </c>
      <c r="K191" s="384"/>
      <c r="L191" s="400">
        <v>39853</v>
      </c>
      <c r="M191" s="400">
        <v>3886.7375940000006</v>
      </c>
      <c r="N191" s="400">
        <v>18587</v>
      </c>
      <c r="O191" s="400">
        <v>2038.6869810000001</v>
      </c>
    </row>
    <row r="192" spans="1:15" ht="27" customHeight="1" x14ac:dyDescent="0.3">
      <c r="A192" s="402" t="s">
        <v>822</v>
      </c>
      <c r="B192" s="400"/>
      <c r="C192" s="400"/>
      <c r="D192" s="400"/>
      <c r="E192" s="400"/>
      <c r="F192" s="400"/>
      <c r="G192" s="400"/>
      <c r="H192" s="400"/>
      <c r="I192" s="400"/>
      <c r="J192" s="780"/>
      <c r="K192" s="384"/>
      <c r="L192" s="400"/>
      <c r="M192" s="400"/>
      <c r="N192" s="400"/>
      <c r="O192" s="400"/>
    </row>
    <row r="193" spans="1:15" ht="8.1" customHeight="1" x14ac:dyDescent="0.3">
      <c r="A193" s="245"/>
      <c r="B193" s="244"/>
      <c r="C193" s="244"/>
      <c r="D193" s="244"/>
      <c r="E193" s="244"/>
      <c r="F193" s="244"/>
      <c r="G193" s="244"/>
      <c r="H193" s="244"/>
      <c r="I193" s="244"/>
      <c r="J193" s="781"/>
      <c r="K193" s="156"/>
      <c r="L193" s="244"/>
      <c r="M193" s="244"/>
      <c r="N193" s="244"/>
      <c r="O193" s="244"/>
    </row>
    <row r="194" spans="1:15" ht="57" customHeight="1" x14ac:dyDescent="0.3">
      <c r="A194" s="660" t="s">
        <v>1080</v>
      </c>
      <c r="B194" s="661">
        <v>0</v>
      </c>
      <c r="C194" s="661">
        <v>1647.1800619999999</v>
      </c>
      <c r="D194" s="661"/>
      <c r="E194" s="661">
        <v>0</v>
      </c>
      <c r="F194" s="661">
        <v>1719.6262650000001</v>
      </c>
      <c r="G194" s="661"/>
      <c r="H194" s="661">
        <v>0</v>
      </c>
      <c r="I194" s="661">
        <v>1586.995549</v>
      </c>
      <c r="J194" s="664">
        <v>1.4261353328467168</v>
      </c>
      <c r="K194" s="663"/>
      <c r="L194" s="661">
        <v>0</v>
      </c>
      <c r="M194" s="661">
        <v>17672.26986</v>
      </c>
      <c r="N194" s="661">
        <v>0</v>
      </c>
      <c r="O194" s="661">
        <v>17620.621698999999</v>
      </c>
    </row>
    <row r="195" spans="1:15" ht="57" customHeight="1" x14ac:dyDescent="0.3">
      <c r="A195" s="665" t="s">
        <v>1081</v>
      </c>
      <c r="B195" s="661"/>
      <c r="C195" s="661"/>
      <c r="D195" s="661"/>
      <c r="E195" s="661"/>
      <c r="F195" s="661"/>
      <c r="G195" s="661"/>
      <c r="H195" s="661"/>
      <c r="I195" s="661"/>
      <c r="J195" s="664"/>
      <c r="K195" s="663"/>
      <c r="L195" s="661"/>
      <c r="M195" s="661"/>
      <c r="N195" s="661"/>
      <c r="O195" s="661"/>
    </row>
    <row r="196" spans="1:15" ht="8.1" customHeight="1" x14ac:dyDescent="0.3">
      <c r="A196" s="245"/>
      <c r="B196" s="244"/>
      <c r="C196" s="244"/>
      <c r="D196" s="244"/>
      <c r="E196" s="244"/>
      <c r="F196" s="244"/>
      <c r="G196" s="244"/>
      <c r="H196" s="244"/>
      <c r="I196" s="244"/>
      <c r="J196" s="781"/>
      <c r="K196" s="156"/>
      <c r="L196" s="244"/>
      <c r="M196" s="244"/>
      <c r="N196" s="244"/>
      <c r="O196" s="244"/>
    </row>
    <row r="197" spans="1:15" ht="27" customHeight="1" x14ac:dyDescent="0.3">
      <c r="A197" s="403" t="s">
        <v>1087</v>
      </c>
      <c r="B197" s="400">
        <v>0</v>
      </c>
      <c r="C197" s="400">
        <v>1057.9088569999999</v>
      </c>
      <c r="D197" s="400"/>
      <c r="E197" s="400">
        <v>0</v>
      </c>
      <c r="F197" s="400">
        <v>1006.867475</v>
      </c>
      <c r="G197" s="400"/>
      <c r="H197" s="400">
        <v>0</v>
      </c>
      <c r="I197" s="400">
        <v>1823.925808</v>
      </c>
      <c r="J197" s="780">
        <v>1.6390499903536888</v>
      </c>
      <c r="K197" s="384"/>
      <c r="L197" s="400">
        <v>0</v>
      </c>
      <c r="M197" s="400">
        <v>15870.106018</v>
      </c>
      <c r="N197" s="400">
        <v>0</v>
      </c>
      <c r="O197" s="400">
        <v>12826.650168</v>
      </c>
    </row>
    <row r="198" spans="1:15" ht="27" customHeight="1" x14ac:dyDescent="0.3">
      <c r="A198" s="402" t="s">
        <v>1088</v>
      </c>
      <c r="B198" s="400"/>
      <c r="C198" s="400"/>
      <c r="D198" s="400"/>
      <c r="E198" s="400"/>
      <c r="F198" s="400"/>
      <c r="G198" s="400"/>
      <c r="H198" s="400"/>
      <c r="I198" s="400"/>
      <c r="J198" s="780"/>
      <c r="K198" s="384"/>
      <c r="L198" s="400"/>
      <c r="M198" s="400"/>
      <c r="N198" s="400"/>
      <c r="O198" s="400"/>
    </row>
    <row r="199" spans="1:15" ht="8.1" customHeight="1" x14ac:dyDescent="0.3">
      <c r="A199" s="245"/>
      <c r="B199" s="244"/>
      <c r="C199" s="244"/>
      <c r="D199" s="244"/>
      <c r="E199" s="244"/>
      <c r="F199" s="244"/>
      <c r="G199" s="244"/>
      <c r="H199" s="244"/>
      <c r="I199" s="244"/>
      <c r="J199" s="781"/>
      <c r="K199" s="156"/>
      <c r="L199" s="244"/>
      <c r="M199" s="244"/>
      <c r="N199" s="244"/>
      <c r="O199" s="244"/>
    </row>
    <row r="200" spans="1:15" ht="30" customHeight="1" x14ac:dyDescent="0.3">
      <c r="A200" s="660" t="s">
        <v>823</v>
      </c>
      <c r="B200" s="661">
        <v>0</v>
      </c>
      <c r="C200" s="661">
        <v>10.823919</v>
      </c>
      <c r="D200" s="661"/>
      <c r="E200" s="661">
        <v>0</v>
      </c>
      <c r="F200" s="661">
        <v>18.583407999999999</v>
      </c>
      <c r="G200" s="661"/>
      <c r="H200" s="661">
        <v>0</v>
      </c>
      <c r="I200" s="661">
        <v>27.288540999999999</v>
      </c>
      <c r="J200" s="664" t="s">
        <v>1153</v>
      </c>
      <c r="K200" s="663"/>
      <c r="L200" s="661">
        <v>0</v>
      </c>
      <c r="M200" s="661">
        <v>296.90809899999999</v>
      </c>
      <c r="N200" s="661">
        <v>0</v>
      </c>
      <c r="O200" s="661">
        <v>1054.50479</v>
      </c>
    </row>
    <row r="201" spans="1:15" ht="30" customHeight="1" x14ac:dyDescent="0.3">
      <c r="A201" s="665" t="s">
        <v>1082</v>
      </c>
      <c r="B201" s="661"/>
      <c r="C201" s="661"/>
      <c r="D201" s="661"/>
      <c r="E201" s="661"/>
      <c r="F201" s="661"/>
      <c r="G201" s="661"/>
      <c r="H201" s="661"/>
      <c r="I201" s="661"/>
      <c r="J201" s="664"/>
      <c r="K201" s="663"/>
      <c r="L201" s="661"/>
      <c r="M201" s="661"/>
      <c r="N201" s="661"/>
      <c r="O201" s="661"/>
    </row>
    <row r="202" spans="1:15" ht="8.1" customHeight="1" x14ac:dyDescent="0.3">
      <c r="A202" s="245"/>
      <c r="B202" s="244"/>
      <c r="C202" s="244"/>
      <c r="D202" s="244"/>
      <c r="E202" s="244"/>
      <c r="F202" s="244"/>
      <c r="G202" s="244"/>
      <c r="H202" s="244"/>
      <c r="I202" s="244"/>
      <c r="J202" s="781"/>
      <c r="K202" s="156"/>
      <c r="L202" s="244"/>
      <c r="M202" s="244"/>
      <c r="N202" s="244"/>
      <c r="O202" s="244"/>
    </row>
    <row r="203" spans="1:15" ht="42" customHeight="1" x14ac:dyDescent="0.3">
      <c r="A203" s="403" t="s">
        <v>824</v>
      </c>
      <c r="B203" s="400">
        <v>0</v>
      </c>
      <c r="C203" s="400">
        <v>1560.7027459999999</v>
      </c>
      <c r="D203" s="400"/>
      <c r="E203" s="400">
        <v>0</v>
      </c>
      <c r="F203" s="400">
        <v>1704.466989</v>
      </c>
      <c r="G203" s="400"/>
      <c r="H203" s="400">
        <v>0</v>
      </c>
      <c r="I203" s="400">
        <v>1715.2657349999999</v>
      </c>
      <c r="J203" s="780">
        <v>1.5414038630708178</v>
      </c>
      <c r="K203" s="384"/>
      <c r="L203" s="400">
        <v>0</v>
      </c>
      <c r="M203" s="400">
        <v>17264.874066</v>
      </c>
      <c r="N203" s="400">
        <v>0</v>
      </c>
      <c r="O203" s="400">
        <v>18210.867840999999</v>
      </c>
    </row>
    <row r="204" spans="1:15" ht="54" customHeight="1" x14ac:dyDescent="0.3">
      <c r="A204" s="402" t="s">
        <v>1083</v>
      </c>
      <c r="B204" s="400"/>
      <c r="C204" s="400"/>
      <c r="D204" s="400"/>
      <c r="E204" s="400"/>
      <c r="F204" s="400"/>
      <c r="G204" s="400"/>
      <c r="H204" s="400"/>
      <c r="I204" s="400"/>
      <c r="J204" s="780"/>
      <c r="K204" s="384"/>
      <c r="L204" s="400"/>
      <c r="M204" s="400"/>
      <c r="N204" s="400"/>
      <c r="O204" s="400"/>
    </row>
    <row r="205" spans="1:15" ht="8.1" customHeight="1" x14ac:dyDescent="0.3">
      <c r="A205" s="245"/>
      <c r="B205" s="244"/>
      <c r="C205" s="244"/>
      <c r="D205" s="244"/>
      <c r="E205" s="244"/>
      <c r="F205" s="244"/>
      <c r="G205" s="244"/>
      <c r="H205" s="244"/>
      <c r="I205" s="244"/>
      <c r="J205" s="781"/>
      <c r="K205" s="156"/>
      <c r="L205" s="244"/>
      <c r="M205" s="244"/>
      <c r="N205" s="244"/>
      <c r="O205" s="244"/>
    </row>
    <row r="206" spans="1:15" ht="30" customHeight="1" x14ac:dyDescent="0.3">
      <c r="A206" s="660" t="s">
        <v>1089</v>
      </c>
      <c r="B206" s="661">
        <v>0</v>
      </c>
      <c r="C206" s="661">
        <v>592.27311999999995</v>
      </c>
      <c r="D206" s="661"/>
      <c r="E206" s="661">
        <v>0</v>
      </c>
      <c r="F206" s="661">
        <v>623.10274000000004</v>
      </c>
      <c r="G206" s="661"/>
      <c r="H206" s="661">
        <v>0</v>
      </c>
      <c r="I206" s="661">
        <v>662.49648300000001</v>
      </c>
      <c r="J206" s="664">
        <v>0.59534485959228367</v>
      </c>
      <c r="K206" s="663"/>
      <c r="L206" s="661">
        <v>0</v>
      </c>
      <c r="M206" s="661">
        <v>6669.4930850000001</v>
      </c>
      <c r="N206" s="661">
        <v>0</v>
      </c>
      <c r="O206" s="661">
        <v>7386.2993049999995</v>
      </c>
    </row>
    <row r="207" spans="1:15" ht="30" customHeight="1" x14ac:dyDescent="0.3">
      <c r="A207" s="665" t="s">
        <v>1090</v>
      </c>
      <c r="B207" s="661"/>
      <c r="C207" s="661"/>
      <c r="D207" s="661"/>
      <c r="E207" s="661"/>
      <c r="F207" s="661"/>
      <c r="G207" s="661"/>
      <c r="H207" s="661"/>
      <c r="I207" s="661"/>
      <c r="J207" s="664"/>
      <c r="K207" s="663"/>
      <c r="L207" s="661"/>
      <c r="M207" s="661"/>
      <c r="N207" s="661"/>
      <c r="O207" s="661"/>
    </row>
    <row r="208" spans="1:15" ht="8.1" customHeight="1" x14ac:dyDescent="0.3">
      <c r="A208" s="245"/>
      <c r="B208" s="244"/>
      <c r="C208" s="244"/>
      <c r="D208" s="244"/>
      <c r="E208" s="244"/>
      <c r="F208" s="244"/>
      <c r="G208" s="244"/>
      <c r="H208" s="244"/>
      <c r="I208" s="244"/>
      <c r="J208" s="781"/>
      <c r="K208" s="156"/>
      <c r="L208" s="244"/>
      <c r="M208" s="244"/>
      <c r="N208" s="244"/>
      <c r="O208" s="244"/>
    </row>
    <row r="209" spans="1:15" ht="27" customHeight="1" x14ac:dyDescent="0.3">
      <c r="A209" s="403" t="s">
        <v>1091</v>
      </c>
      <c r="B209" s="400">
        <v>0</v>
      </c>
      <c r="C209" s="400">
        <v>1358.9204540000001</v>
      </c>
      <c r="D209" s="400"/>
      <c r="E209" s="400">
        <v>0</v>
      </c>
      <c r="F209" s="400">
        <v>1214.3191810000001</v>
      </c>
      <c r="G209" s="400"/>
      <c r="H209" s="400">
        <v>0</v>
      </c>
      <c r="I209" s="400">
        <v>1521.7309250000001</v>
      </c>
      <c r="J209" s="780">
        <v>1.3674860276675025</v>
      </c>
      <c r="K209" s="384"/>
      <c r="L209" s="400">
        <v>0</v>
      </c>
      <c r="M209" s="400">
        <v>13097.056908999999</v>
      </c>
      <c r="N209" s="400">
        <v>0</v>
      </c>
      <c r="O209" s="400">
        <v>18047.899666000001</v>
      </c>
    </row>
    <row r="210" spans="1:15" ht="15" customHeight="1" x14ac:dyDescent="0.3">
      <c r="A210" s="402" t="s">
        <v>825</v>
      </c>
      <c r="B210" s="400"/>
      <c r="C210" s="400"/>
      <c r="D210" s="400"/>
      <c r="E210" s="400"/>
      <c r="F210" s="400"/>
      <c r="G210" s="400"/>
      <c r="H210" s="400"/>
      <c r="I210" s="400"/>
      <c r="J210" s="780"/>
      <c r="K210" s="384"/>
      <c r="L210" s="400"/>
      <c r="M210" s="400"/>
      <c r="N210" s="400"/>
      <c r="O210" s="400"/>
    </row>
    <row r="211" spans="1:15" ht="8.1" customHeight="1" x14ac:dyDescent="0.3">
      <c r="A211" s="245"/>
      <c r="B211" s="244"/>
      <c r="C211" s="244"/>
      <c r="D211" s="244"/>
      <c r="E211" s="244"/>
      <c r="F211" s="244"/>
      <c r="G211" s="244"/>
      <c r="H211" s="244"/>
      <c r="I211" s="244"/>
      <c r="J211" s="781"/>
      <c r="K211" s="156"/>
      <c r="L211" s="244"/>
      <c r="M211" s="244"/>
      <c r="N211" s="244"/>
      <c r="O211" s="244"/>
    </row>
    <row r="212" spans="1:15" ht="30" customHeight="1" x14ac:dyDescent="0.3">
      <c r="A212" s="660" t="s">
        <v>1092</v>
      </c>
      <c r="B212" s="661"/>
      <c r="C212" s="661">
        <v>75945.174549000003</v>
      </c>
      <c r="D212" s="661"/>
      <c r="E212" s="661"/>
      <c r="F212" s="661">
        <v>78522.812242000015</v>
      </c>
      <c r="G212" s="661"/>
      <c r="H212" s="661"/>
      <c r="I212" s="661">
        <v>74254.049714000008</v>
      </c>
      <c r="J212" s="664">
        <v>66.727549406688382</v>
      </c>
      <c r="K212" s="663"/>
      <c r="L212" s="661"/>
      <c r="M212" s="661">
        <v>728126.60068200005</v>
      </c>
      <c r="N212" s="661"/>
      <c r="O212" s="661">
        <v>835325.88064600027</v>
      </c>
    </row>
    <row r="213" spans="1:15" ht="30" customHeight="1" x14ac:dyDescent="0.3">
      <c r="A213" s="665" t="s">
        <v>826</v>
      </c>
      <c r="B213" s="661"/>
      <c r="C213" s="813"/>
      <c r="D213" s="813"/>
      <c r="E213" s="813"/>
      <c r="F213" s="813"/>
      <c r="G213" s="813"/>
      <c r="H213" s="813"/>
      <c r="I213" s="813"/>
      <c r="J213" s="814"/>
      <c r="K213" s="815"/>
      <c r="L213" s="813"/>
      <c r="M213" s="813"/>
      <c r="N213" s="813"/>
      <c r="O213" s="813"/>
    </row>
    <row r="214" spans="1:15" ht="8.1" customHeight="1" x14ac:dyDescent="0.3">
      <c r="A214" s="245"/>
      <c r="B214" s="244"/>
      <c r="C214" s="244"/>
      <c r="D214" s="244"/>
      <c r="E214" s="244"/>
      <c r="F214" s="244"/>
      <c r="G214" s="244"/>
      <c r="H214" s="244"/>
      <c r="I214" s="244"/>
      <c r="J214" s="781"/>
      <c r="K214" s="156"/>
      <c r="L214" s="244"/>
      <c r="M214" s="244"/>
      <c r="N214" s="244"/>
      <c r="O214" s="244"/>
    </row>
    <row r="215" spans="1:15" ht="27" customHeight="1" x14ac:dyDescent="0.3">
      <c r="A215" s="403" t="s">
        <v>1084</v>
      </c>
      <c r="B215" s="400">
        <v>0</v>
      </c>
      <c r="C215" s="400">
        <v>0</v>
      </c>
      <c r="D215" s="400"/>
      <c r="E215" s="400">
        <v>0</v>
      </c>
      <c r="F215" s="400">
        <v>0</v>
      </c>
      <c r="G215" s="400"/>
      <c r="H215" s="400">
        <v>0</v>
      </c>
      <c r="I215" s="400">
        <v>0</v>
      </c>
      <c r="J215" s="780">
        <v>0</v>
      </c>
      <c r="K215" s="384"/>
      <c r="L215" s="400">
        <v>0</v>
      </c>
      <c r="M215" s="400">
        <v>58.554389999999998</v>
      </c>
      <c r="N215" s="400">
        <v>0</v>
      </c>
      <c r="O215" s="400">
        <v>0</v>
      </c>
    </row>
    <row r="216" spans="1:15" ht="27" customHeight="1" x14ac:dyDescent="0.3">
      <c r="A216" s="402" t="s">
        <v>1085</v>
      </c>
      <c r="B216" s="400"/>
      <c r="C216" s="400"/>
      <c r="D216" s="400"/>
      <c r="E216" s="400"/>
      <c r="F216" s="400"/>
      <c r="G216" s="400"/>
      <c r="H216" s="400"/>
      <c r="I216" s="400"/>
      <c r="J216" s="780"/>
      <c r="K216" s="384"/>
      <c r="L216" s="400"/>
      <c r="M216" s="400"/>
      <c r="N216" s="400"/>
      <c r="O216" s="400"/>
    </row>
    <row r="217" spans="1:15" ht="8.1" customHeight="1" x14ac:dyDescent="0.3">
      <c r="A217" s="245"/>
      <c r="B217" s="244"/>
      <c r="C217" s="244"/>
      <c r="D217" s="244"/>
      <c r="E217" s="244"/>
      <c r="F217" s="244"/>
      <c r="G217" s="244"/>
      <c r="H217" s="244"/>
      <c r="I217" s="244"/>
      <c r="J217" s="781"/>
      <c r="K217" s="156"/>
      <c r="L217" s="244"/>
      <c r="M217" s="244"/>
      <c r="N217" s="244"/>
      <c r="O217" s="244"/>
    </row>
    <row r="218" spans="1:15" ht="15" customHeight="1" x14ac:dyDescent="0.3">
      <c r="A218" s="660" t="s">
        <v>827</v>
      </c>
      <c r="B218" s="661">
        <v>0</v>
      </c>
      <c r="C218" s="661">
        <v>34844.847156000003</v>
      </c>
      <c r="D218" s="661"/>
      <c r="E218" s="661">
        <v>0</v>
      </c>
      <c r="F218" s="661">
        <v>37746.524417000001</v>
      </c>
      <c r="G218" s="661"/>
      <c r="H218" s="661">
        <v>0</v>
      </c>
      <c r="I218" s="661">
        <v>37025.399890000001</v>
      </c>
      <c r="J218" s="664">
        <v>33.272450593311618</v>
      </c>
      <c r="K218" s="663">
        <v>3.4034082005599875E-2</v>
      </c>
      <c r="L218" s="661">
        <v>0</v>
      </c>
      <c r="M218" s="661">
        <v>376228.28397999989</v>
      </c>
      <c r="N218" s="661">
        <v>0</v>
      </c>
      <c r="O218" s="661">
        <v>416194.31218299997</v>
      </c>
    </row>
    <row r="219" spans="1:15" ht="15" customHeight="1" x14ac:dyDescent="0.3">
      <c r="A219" s="665" t="s">
        <v>828</v>
      </c>
      <c r="B219" s="661"/>
      <c r="C219" s="661"/>
      <c r="D219" s="661"/>
      <c r="E219" s="661"/>
      <c r="F219" s="664"/>
      <c r="G219" s="661"/>
      <c r="H219" s="661"/>
      <c r="I219" s="661"/>
      <c r="J219" s="662"/>
      <c r="K219" s="663"/>
      <c r="L219" s="661"/>
      <c r="M219" s="664"/>
      <c r="N219" s="661"/>
      <c r="O219" s="661"/>
    </row>
    <row r="220" spans="1:15" ht="8.1" customHeight="1" x14ac:dyDescent="0.3">
      <c r="A220" s="251"/>
      <c r="B220" s="244"/>
      <c r="C220" s="244"/>
      <c r="D220" s="244"/>
      <c r="E220" s="244"/>
      <c r="F220" s="244"/>
      <c r="G220" s="244"/>
      <c r="H220" s="244"/>
      <c r="I220" s="244"/>
      <c r="J220" s="244"/>
      <c r="K220" s="156"/>
      <c r="L220" s="244"/>
      <c r="M220" s="244"/>
      <c r="N220" s="244"/>
      <c r="O220" s="244"/>
    </row>
    <row r="221" spans="1:15" customFormat="1" ht="15" customHeight="1" x14ac:dyDescent="0.3">
      <c r="A221" s="222" t="s">
        <v>692</v>
      </c>
      <c r="B221" s="222"/>
      <c r="C221" s="775"/>
      <c r="D221" s="152"/>
      <c r="E221" s="152"/>
      <c r="F221" s="775"/>
      <c r="G221" s="775"/>
      <c r="H221" s="775"/>
      <c r="I221" s="775"/>
      <c r="J221" s="775"/>
      <c r="K221" s="775"/>
      <c r="L221" s="775"/>
      <c r="M221" s="775"/>
      <c r="N221" s="775"/>
      <c r="O221" s="775"/>
    </row>
    <row r="222" spans="1:15" customFormat="1" ht="54.75" customHeight="1" x14ac:dyDescent="0.3">
      <c r="A222" s="879" t="s">
        <v>693</v>
      </c>
      <c r="B222" s="879"/>
      <c r="C222" s="12"/>
      <c r="D222" s="155"/>
      <c r="E222" s="155"/>
      <c r="F222" s="12"/>
      <c r="G222" s="155"/>
      <c r="H222" s="211"/>
      <c r="I222" s="12"/>
      <c r="J222" s="155"/>
      <c r="K222" s="155"/>
      <c r="L222" s="155"/>
      <c r="M222" s="12"/>
      <c r="N222" s="211"/>
      <c r="O222" s="12"/>
    </row>
    <row r="223" spans="1:15" ht="54.75" customHeight="1" x14ac:dyDescent="0.3">
      <c r="A223" s="877" t="s">
        <v>1030</v>
      </c>
      <c r="B223" s="877"/>
      <c r="F223" s="12"/>
      <c r="M223" s="12"/>
      <c r="O223" s="12"/>
    </row>
  </sheetData>
  <mergeCells count="12">
    <mergeCell ref="A223:B223"/>
    <mergeCell ref="A222:B222"/>
    <mergeCell ref="I3:N3"/>
    <mergeCell ref="B4:C4"/>
    <mergeCell ref="E4:F4"/>
    <mergeCell ref="H4:J4"/>
    <mergeCell ref="M4:N4"/>
    <mergeCell ref="L5:M5"/>
    <mergeCell ref="N5:O5"/>
    <mergeCell ref="B5:C5"/>
    <mergeCell ref="E5:F5"/>
    <mergeCell ref="H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firstPageNumber="48" fitToWidth="0" fitToHeight="0" pageOrder="overThenDown" orientation="portrait" useFirstPageNumber="1" r:id="rId1"/>
  <headerFooter>
    <oddFooter>&amp;C&amp;P</oddFooter>
  </headerFooter>
  <rowBreaks count="3" manualBreakCount="3">
    <brk id="52" max="14" man="1"/>
    <brk id="94" max="14" man="1"/>
    <brk id="166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5CAD-49BF-492A-8BBF-4C19FB4F7586}">
  <dimension ref="A1:H59"/>
  <sheetViews>
    <sheetView view="pageBreakPreview" zoomScaleNormal="100" zoomScaleSheetLayoutView="100" zoomScalePageLayoutView="70" workbookViewId="0">
      <selection activeCell="N17" sqref="N17"/>
    </sheetView>
  </sheetViews>
  <sheetFormatPr defaultColWidth="9.109375" defaultRowHeight="14.4" x14ac:dyDescent="0.3"/>
  <cols>
    <col min="1" max="1" width="41.6640625" customWidth="1"/>
    <col min="2" max="4" width="13" customWidth="1"/>
    <col min="5" max="5" width="0.5546875" customWidth="1"/>
    <col min="6" max="8" width="13" customWidth="1"/>
  </cols>
  <sheetData>
    <row r="1" spans="1:8" ht="15" customHeight="1" x14ac:dyDescent="0.3">
      <c r="A1" s="319" t="s">
        <v>968</v>
      </c>
      <c r="B1" s="163"/>
      <c r="C1" s="163"/>
      <c r="D1" s="163"/>
      <c r="E1" s="163"/>
      <c r="F1" s="163"/>
      <c r="G1" s="163"/>
      <c r="H1" s="163"/>
    </row>
    <row r="2" spans="1:8" ht="15" customHeight="1" x14ac:dyDescent="0.3">
      <c r="A2" s="320" t="s">
        <v>969</v>
      </c>
      <c r="B2" s="164"/>
      <c r="C2" s="164"/>
      <c r="D2" s="164"/>
      <c r="E2" s="164"/>
      <c r="F2" s="164"/>
      <c r="G2" s="164"/>
      <c r="H2" s="164"/>
    </row>
    <row r="3" spans="1:8" ht="8.1" customHeight="1" x14ac:dyDescent="0.3">
      <c r="A3" s="30"/>
      <c r="B3" s="30"/>
      <c r="C3" s="30"/>
      <c r="D3" s="30"/>
      <c r="E3" s="30"/>
      <c r="F3" s="30"/>
      <c r="G3" s="30"/>
      <c r="H3" s="30"/>
    </row>
    <row r="4" spans="1:8" ht="15" customHeight="1" x14ac:dyDescent="0.3">
      <c r="A4" s="602"/>
      <c r="B4" s="882" t="s">
        <v>5</v>
      </c>
      <c r="C4" s="882"/>
      <c r="D4" s="882"/>
      <c r="E4" s="629"/>
      <c r="F4" s="882" t="s">
        <v>7</v>
      </c>
      <c r="G4" s="882"/>
      <c r="H4" s="882"/>
    </row>
    <row r="5" spans="1:8" ht="15" customHeight="1" x14ac:dyDescent="0.3">
      <c r="A5" s="668"/>
      <c r="B5" s="883" t="s">
        <v>11</v>
      </c>
      <c r="C5" s="883"/>
      <c r="D5" s="883"/>
      <c r="E5" s="669"/>
      <c r="F5" s="883" t="s">
        <v>13</v>
      </c>
      <c r="G5" s="883"/>
      <c r="H5" s="883"/>
    </row>
    <row r="6" spans="1:8" ht="15" customHeight="1" x14ac:dyDescent="0.3">
      <c r="A6" s="668" t="s">
        <v>561</v>
      </c>
      <c r="B6" s="617" t="s">
        <v>1244</v>
      </c>
      <c r="C6" s="870" t="s">
        <v>1245</v>
      </c>
      <c r="D6" s="870"/>
      <c r="E6" s="670"/>
      <c r="F6" s="617" t="s">
        <v>1244</v>
      </c>
      <c r="G6" s="870" t="s">
        <v>1245</v>
      </c>
      <c r="H6" s="870"/>
    </row>
    <row r="7" spans="1:8" ht="15" customHeight="1" x14ac:dyDescent="0.3">
      <c r="A7" s="566" t="s">
        <v>562</v>
      </c>
      <c r="B7" s="578" t="s">
        <v>739</v>
      </c>
      <c r="C7" s="578" t="s">
        <v>740</v>
      </c>
      <c r="D7" s="578" t="s">
        <v>741</v>
      </c>
      <c r="E7" s="670"/>
      <c r="F7" s="578" t="s">
        <v>739</v>
      </c>
      <c r="G7" s="578" t="s">
        <v>740</v>
      </c>
      <c r="H7" s="578" t="s">
        <v>741</v>
      </c>
    </row>
    <row r="8" spans="1:8" ht="8.1" customHeight="1" x14ac:dyDescent="0.3">
      <c r="A8" s="165"/>
      <c r="B8" s="10"/>
      <c r="C8" s="10"/>
      <c r="D8" s="10"/>
      <c r="E8" s="166"/>
      <c r="F8" s="167"/>
      <c r="G8" s="167"/>
      <c r="H8" s="167"/>
    </row>
    <row r="9" spans="1:8" s="364" customFormat="1" ht="15" customHeight="1" x14ac:dyDescent="0.3">
      <c r="A9" s="671" t="s">
        <v>1050</v>
      </c>
      <c r="B9" s="672">
        <v>126567.352482</v>
      </c>
      <c r="C9" s="673">
        <v>1307751.7963979999</v>
      </c>
      <c r="D9" s="673">
        <v>1369465.047267</v>
      </c>
      <c r="E9" s="673">
        <v>0</v>
      </c>
      <c r="F9" s="673">
        <v>111279.44960399998</v>
      </c>
      <c r="G9" s="673">
        <v>1104413.4390519999</v>
      </c>
      <c r="H9" s="673">
        <v>1251520.1928290001</v>
      </c>
    </row>
    <row r="10" spans="1:8" ht="8.1" customHeight="1" x14ac:dyDescent="0.3">
      <c r="A10" s="165"/>
      <c r="B10" s="425"/>
      <c r="C10" s="426"/>
      <c r="D10" s="426"/>
      <c r="E10" s="425"/>
      <c r="F10" s="427"/>
      <c r="G10" s="428"/>
      <c r="H10" s="428"/>
    </row>
    <row r="11" spans="1:8" ht="15" customHeight="1" x14ac:dyDescent="0.3">
      <c r="A11" s="674" t="s">
        <v>563</v>
      </c>
      <c r="B11" s="612">
        <v>61239.394626000008</v>
      </c>
      <c r="C11" s="612">
        <v>695687.06408599997</v>
      </c>
      <c r="D11" s="612">
        <v>705989.18159699999</v>
      </c>
      <c r="E11" s="612">
        <v>0</v>
      </c>
      <c r="F11" s="612">
        <v>59380.00076699999</v>
      </c>
      <c r="G11" s="612">
        <v>666766.31658700004</v>
      </c>
      <c r="H11" s="612">
        <v>703432.52056900004</v>
      </c>
    </row>
    <row r="12" spans="1:8" ht="15" customHeight="1" x14ac:dyDescent="0.3">
      <c r="A12" s="675" t="s">
        <v>564</v>
      </c>
      <c r="B12" s="535"/>
      <c r="C12" s="535"/>
      <c r="D12" s="535"/>
      <c r="E12" s="612"/>
      <c r="F12" s="535"/>
      <c r="G12" s="535"/>
      <c r="H12" s="535"/>
    </row>
    <row r="13" spans="1:8" ht="8.1" customHeight="1" x14ac:dyDescent="0.3">
      <c r="A13" s="422"/>
      <c r="B13" s="317"/>
      <c r="C13" s="317"/>
      <c r="D13" s="317"/>
      <c r="E13" s="464"/>
      <c r="F13" s="317"/>
      <c r="G13" s="317"/>
      <c r="H13" s="317"/>
    </row>
    <row r="14" spans="1:8" ht="15" customHeight="1" x14ac:dyDescent="0.3">
      <c r="A14" s="423" t="s">
        <v>565</v>
      </c>
      <c r="B14" s="369">
        <v>19458.688480000001</v>
      </c>
      <c r="C14" s="369">
        <v>206041.55188499999</v>
      </c>
      <c r="D14" s="369">
        <v>220370.66227500001</v>
      </c>
      <c r="E14" s="369"/>
      <c r="F14" s="369">
        <v>26871.377429</v>
      </c>
      <c r="G14" s="369">
        <v>281464.93865700002</v>
      </c>
      <c r="H14" s="369">
        <v>303503.04340299999</v>
      </c>
    </row>
    <row r="15" spans="1:8" ht="15" customHeight="1" x14ac:dyDescent="0.3">
      <c r="A15" s="422" t="s">
        <v>566</v>
      </c>
      <c r="B15" s="369"/>
      <c r="C15" s="369"/>
      <c r="D15" s="369"/>
      <c r="E15" s="369"/>
      <c r="F15" s="369"/>
      <c r="G15" s="369"/>
      <c r="H15" s="369"/>
    </row>
    <row r="16" spans="1:8" ht="8.1" customHeight="1" x14ac:dyDescent="0.3">
      <c r="A16" s="422"/>
      <c r="B16" s="369"/>
      <c r="C16" s="369"/>
      <c r="D16" s="369"/>
      <c r="E16" s="369"/>
      <c r="F16" s="369"/>
      <c r="G16" s="369"/>
      <c r="H16" s="369"/>
    </row>
    <row r="17" spans="1:8" ht="15" customHeight="1" x14ac:dyDescent="0.3">
      <c r="A17" s="423" t="s">
        <v>567</v>
      </c>
      <c r="B17" s="369">
        <v>8669.6705569999995</v>
      </c>
      <c r="C17" s="369">
        <v>82612.429598999996</v>
      </c>
      <c r="D17" s="369">
        <v>90212.862945000001</v>
      </c>
      <c r="E17" s="369"/>
      <c r="F17" s="369">
        <v>848.647333</v>
      </c>
      <c r="G17" s="369">
        <v>11810.857156</v>
      </c>
      <c r="H17" s="369">
        <v>11385.049412</v>
      </c>
    </row>
    <row r="18" spans="1:8" ht="8.1" customHeight="1" x14ac:dyDescent="0.3">
      <c r="A18" s="423"/>
      <c r="B18" s="369"/>
      <c r="C18" s="369"/>
      <c r="D18" s="369"/>
      <c r="E18" s="369"/>
      <c r="F18" s="369"/>
      <c r="G18" s="369"/>
      <c r="H18" s="369"/>
    </row>
    <row r="19" spans="1:8" ht="15" customHeight="1" x14ac:dyDescent="0.3">
      <c r="A19" s="423" t="s">
        <v>568</v>
      </c>
      <c r="B19" s="369">
        <v>7786.4079279999996</v>
      </c>
      <c r="C19" s="369">
        <v>82894.632937000002</v>
      </c>
      <c r="D19" s="369">
        <v>83039.076614000005</v>
      </c>
      <c r="E19" s="369"/>
      <c r="F19" s="369">
        <v>7016.9201139999996</v>
      </c>
      <c r="G19" s="369">
        <v>79848.452143999995</v>
      </c>
      <c r="H19" s="369">
        <v>93996.086521000005</v>
      </c>
    </row>
    <row r="20" spans="1:8" ht="8.1" customHeight="1" x14ac:dyDescent="0.3">
      <c r="A20" s="423"/>
      <c r="B20" s="369"/>
      <c r="C20" s="369"/>
      <c r="D20" s="369"/>
      <c r="E20" s="369"/>
      <c r="F20" s="369"/>
      <c r="G20" s="369"/>
      <c r="H20" s="369"/>
    </row>
    <row r="21" spans="1:8" ht="15" customHeight="1" x14ac:dyDescent="0.3">
      <c r="A21" s="311" t="s">
        <v>1099</v>
      </c>
      <c r="B21" s="369">
        <v>4495.5444429999998</v>
      </c>
      <c r="C21" s="369">
        <v>56484.308865999999</v>
      </c>
      <c r="D21" s="369">
        <v>55704.345364000001</v>
      </c>
      <c r="E21" s="369"/>
      <c r="F21" s="369">
        <v>3690.4218230000001</v>
      </c>
      <c r="G21" s="369">
        <v>46558.745191000002</v>
      </c>
      <c r="H21" s="369">
        <v>45079.279427000001</v>
      </c>
    </row>
    <row r="22" spans="1:8" ht="15" customHeight="1" x14ac:dyDescent="0.3">
      <c r="A22" s="255" t="s">
        <v>1100</v>
      </c>
      <c r="B22" s="369"/>
      <c r="C22" s="369"/>
      <c r="D22" s="369"/>
      <c r="E22" s="369"/>
      <c r="F22" s="369"/>
      <c r="G22" s="369"/>
      <c r="H22" s="369"/>
    </row>
    <row r="23" spans="1:8" ht="8.1" customHeight="1" x14ac:dyDescent="0.3">
      <c r="A23" s="422"/>
      <c r="B23" s="369"/>
      <c r="C23" s="369"/>
      <c r="D23" s="369"/>
      <c r="E23" s="369"/>
      <c r="F23" s="369"/>
      <c r="G23" s="369"/>
      <c r="H23" s="369"/>
    </row>
    <row r="24" spans="1:8" ht="15" customHeight="1" x14ac:dyDescent="0.3">
      <c r="A24" s="423" t="s">
        <v>569</v>
      </c>
      <c r="B24" s="369">
        <v>5080.9464250000001</v>
      </c>
      <c r="C24" s="369">
        <v>48831.276141000002</v>
      </c>
      <c r="D24" s="369">
        <v>54838.628881999997</v>
      </c>
      <c r="E24" s="369"/>
      <c r="F24" s="369">
        <v>2862.9538940000002</v>
      </c>
      <c r="G24" s="369">
        <v>17646.850297000001</v>
      </c>
      <c r="H24" s="369">
        <v>24629.485646000001</v>
      </c>
    </row>
    <row r="25" spans="1:8" ht="15" customHeight="1" x14ac:dyDescent="0.3">
      <c r="A25" s="422" t="s">
        <v>570</v>
      </c>
      <c r="B25" s="369"/>
      <c r="C25" s="369"/>
      <c r="D25" s="369"/>
      <c r="E25" s="369"/>
      <c r="F25" s="369"/>
      <c r="G25" s="369"/>
      <c r="H25" s="369"/>
    </row>
    <row r="26" spans="1:8" ht="8.1" customHeight="1" x14ac:dyDescent="0.3">
      <c r="A26" s="422"/>
      <c r="B26" s="369"/>
      <c r="C26" s="369"/>
      <c r="D26" s="369"/>
      <c r="E26" s="369"/>
      <c r="F26" s="369"/>
      <c r="G26" s="369"/>
      <c r="H26" s="369"/>
    </row>
    <row r="27" spans="1:8" ht="15" customHeight="1" x14ac:dyDescent="0.3">
      <c r="A27" s="311" t="s">
        <v>1101</v>
      </c>
      <c r="B27" s="318">
        <v>2334.992444</v>
      </c>
      <c r="C27" s="318">
        <v>27247.302812999998</v>
      </c>
      <c r="D27" s="318">
        <v>28249.526189</v>
      </c>
      <c r="E27" s="369"/>
      <c r="F27" s="369">
        <v>1519.6508690000001</v>
      </c>
      <c r="G27" s="369">
        <v>21213.133011999998</v>
      </c>
      <c r="H27" s="369">
        <v>21619.587423000001</v>
      </c>
    </row>
    <row r="28" spans="1:8" ht="15" customHeight="1" x14ac:dyDescent="0.3">
      <c r="A28" s="255" t="s">
        <v>1102</v>
      </c>
      <c r="B28" s="318"/>
      <c r="C28" s="318"/>
      <c r="D28" s="318"/>
      <c r="E28" s="369"/>
      <c r="F28" s="369"/>
      <c r="G28" s="369"/>
      <c r="H28" s="369"/>
    </row>
    <row r="29" spans="1:8" ht="8.1" customHeight="1" x14ac:dyDescent="0.3">
      <c r="A29" s="423"/>
      <c r="B29" s="317"/>
      <c r="C29" s="317"/>
      <c r="D29" s="317"/>
      <c r="E29" s="464"/>
      <c r="F29" s="369"/>
      <c r="G29" s="369"/>
      <c r="H29" s="369"/>
    </row>
    <row r="30" spans="1:8" ht="15" customHeight="1" x14ac:dyDescent="0.3">
      <c r="A30" s="423" t="s">
        <v>571</v>
      </c>
      <c r="B30" s="369">
        <v>13413.144349</v>
      </c>
      <c r="C30" s="369">
        <v>191575.56184499999</v>
      </c>
      <c r="D30" s="369">
        <v>173574.07932799999</v>
      </c>
      <c r="E30" s="369"/>
      <c r="F30" s="369">
        <v>16570.029305</v>
      </c>
      <c r="G30" s="369">
        <v>208223.34013000006</v>
      </c>
      <c r="H30" s="369">
        <v>203219.98873700004</v>
      </c>
    </row>
    <row r="31" spans="1:8" ht="15" customHeight="1" x14ac:dyDescent="0.3">
      <c r="A31" s="422" t="s">
        <v>572</v>
      </c>
      <c r="B31" s="317"/>
      <c r="C31" s="317"/>
      <c r="D31" s="317"/>
      <c r="E31" s="464"/>
      <c r="F31" s="317"/>
      <c r="G31" s="317"/>
      <c r="H31" s="317"/>
    </row>
    <row r="32" spans="1:8" ht="8.1" customHeight="1" x14ac:dyDescent="0.3">
      <c r="A32" s="422"/>
      <c r="B32" s="317"/>
      <c r="C32" s="317"/>
      <c r="D32" s="317"/>
      <c r="E32" s="464"/>
      <c r="F32" s="317"/>
      <c r="G32" s="317"/>
      <c r="H32" s="317"/>
    </row>
    <row r="33" spans="1:8" ht="15" customHeight="1" x14ac:dyDescent="0.3">
      <c r="A33" s="674" t="s">
        <v>573</v>
      </c>
      <c r="B33" s="612">
        <v>48298.352322999999</v>
      </c>
      <c r="C33" s="612">
        <v>436014.67914600001</v>
      </c>
      <c r="D33" s="612">
        <v>478096.20602500002</v>
      </c>
      <c r="E33" s="612">
        <v>0</v>
      </c>
      <c r="F33" s="612">
        <v>38929.983858</v>
      </c>
      <c r="G33" s="612">
        <v>311053.95857299998</v>
      </c>
      <c r="H33" s="612">
        <v>396578.05532400002</v>
      </c>
    </row>
    <row r="34" spans="1:8" ht="15" customHeight="1" x14ac:dyDescent="0.3">
      <c r="A34" s="675" t="s">
        <v>574</v>
      </c>
      <c r="B34" s="535"/>
      <c r="C34" s="535"/>
      <c r="D34" s="535"/>
      <c r="E34" s="612"/>
      <c r="F34" s="535"/>
      <c r="G34" s="535"/>
      <c r="H34" s="535"/>
    </row>
    <row r="35" spans="1:8" ht="8.1" customHeight="1" x14ac:dyDescent="0.3">
      <c r="A35" s="423"/>
      <c r="B35" s="317"/>
      <c r="C35" s="317"/>
      <c r="D35" s="317"/>
      <c r="E35" s="464"/>
      <c r="F35" s="317"/>
      <c r="G35" s="317"/>
      <c r="H35" s="317"/>
    </row>
    <row r="36" spans="1:8" ht="15" customHeight="1" x14ac:dyDescent="0.3">
      <c r="A36" s="423" t="s">
        <v>575</v>
      </c>
      <c r="B36" s="369">
        <v>37944.498376000003</v>
      </c>
      <c r="C36" s="369">
        <v>333475.65958099999</v>
      </c>
      <c r="D36" s="369">
        <v>367335.42431199999</v>
      </c>
      <c r="E36" s="369"/>
      <c r="F36" s="369">
        <v>23774.869456</v>
      </c>
      <c r="G36" s="369">
        <v>191253.43062999999</v>
      </c>
      <c r="H36" s="369">
        <v>236331.932501</v>
      </c>
    </row>
    <row r="37" spans="1:8" ht="8.1" customHeight="1" x14ac:dyDescent="0.3">
      <c r="A37" s="423"/>
      <c r="B37" s="369"/>
      <c r="C37" s="369"/>
      <c r="D37" s="369"/>
      <c r="E37" s="369"/>
      <c r="F37" s="369"/>
      <c r="G37" s="369"/>
      <c r="H37" s="369"/>
    </row>
    <row r="38" spans="1:8" ht="27" customHeight="1" x14ac:dyDescent="0.3">
      <c r="A38" s="311" t="s">
        <v>1103</v>
      </c>
      <c r="B38" s="369">
        <v>9588.0261059999993</v>
      </c>
      <c r="C38" s="369">
        <v>87056.138546999995</v>
      </c>
      <c r="D38" s="369">
        <v>99737.039308000007</v>
      </c>
      <c r="E38" s="369"/>
      <c r="F38" s="369">
        <v>14901.416095</v>
      </c>
      <c r="G38" s="369">
        <v>107834.457219</v>
      </c>
      <c r="H38" s="369">
        <v>155746.281158</v>
      </c>
    </row>
    <row r="39" spans="1:8" ht="27" customHeight="1" x14ac:dyDescent="0.3">
      <c r="A39" s="255" t="s">
        <v>1104</v>
      </c>
      <c r="B39" s="369"/>
      <c r="C39" s="369"/>
      <c r="D39" s="369"/>
      <c r="E39" s="369"/>
      <c r="F39" s="369"/>
      <c r="G39" s="369"/>
      <c r="H39" s="369"/>
    </row>
    <row r="40" spans="1:8" ht="8.1" customHeight="1" x14ac:dyDescent="0.3">
      <c r="A40" s="422"/>
      <c r="B40" s="369"/>
      <c r="C40" s="369"/>
      <c r="D40" s="369"/>
      <c r="E40" s="369"/>
      <c r="F40" s="369"/>
      <c r="G40" s="369"/>
      <c r="H40" s="369"/>
    </row>
    <row r="41" spans="1:8" ht="15" customHeight="1" x14ac:dyDescent="0.3">
      <c r="A41" s="423" t="s">
        <v>571</v>
      </c>
      <c r="B41" s="369">
        <v>765.82784100000015</v>
      </c>
      <c r="C41" s="369">
        <v>15482.881017999998</v>
      </c>
      <c r="D41" s="369">
        <v>11023.742404999999</v>
      </c>
      <c r="E41" s="369"/>
      <c r="F41" s="369">
        <v>253.698307</v>
      </c>
      <c r="G41" s="369">
        <v>11966.070723999999</v>
      </c>
      <c r="H41" s="369">
        <v>4499.8416649999999</v>
      </c>
    </row>
    <row r="42" spans="1:8" ht="15" customHeight="1" x14ac:dyDescent="0.3">
      <c r="A42" s="422" t="s">
        <v>572</v>
      </c>
      <c r="B42" s="318"/>
      <c r="C42" s="318"/>
      <c r="D42" s="318"/>
      <c r="E42" s="369"/>
      <c r="F42" s="318"/>
      <c r="G42" s="318"/>
      <c r="H42" s="318"/>
    </row>
    <row r="43" spans="1:8" ht="8.1" customHeight="1" x14ac:dyDescent="0.3">
      <c r="A43" s="423"/>
      <c r="B43" s="317"/>
      <c r="C43" s="317"/>
      <c r="D43" s="317"/>
      <c r="E43" s="464"/>
      <c r="F43" s="317"/>
      <c r="G43" s="317"/>
      <c r="H43" s="317"/>
    </row>
    <row r="44" spans="1:8" ht="15" customHeight="1" x14ac:dyDescent="0.3">
      <c r="A44" s="674" t="s">
        <v>1096</v>
      </c>
      <c r="B44" s="612">
        <v>17029.605532999998</v>
      </c>
      <c r="C44" s="612">
        <v>176050.05316600003</v>
      </c>
      <c r="D44" s="612">
        <v>185379.65964500001</v>
      </c>
      <c r="E44" s="612">
        <v>0</v>
      </c>
      <c r="F44" s="612">
        <v>12969.464978999998</v>
      </c>
      <c r="G44" s="612">
        <v>126593.16389200001</v>
      </c>
      <c r="H44" s="612">
        <v>151509.61693599998</v>
      </c>
    </row>
    <row r="45" spans="1:8" ht="15" customHeight="1" x14ac:dyDescent="0.3">
      <c r="A45" s="675" t="s">
        <v>576</v>
      </c>
      <c r="B45" s="535"/>
      <c r="C45" s="535"/>
      <c r="D45" s="535"/>
      <c r="E45" s="612"/>
      <c r="F45" s="535"/>
      <c r="G45" s="535"/>
      <c r="H45" s="535"/>
    </row>
    <row r="46" spans="1:8" ht="8.1" customHeight="1" x14ac:dyDescent="0.3">
      <c r="A46" s="423"/>
      <c r="B46" s="369"/>
      <c r="C46" s="369"/>
      <c r="D46" s="369"/>
      <c r="E46" s="369"/>
      <c r="F46" s="369"/>
      <c r="G46" s="369"/>
      <c r="H46" s="369"/>
    </row>
    <row r="47" spans="1:8" ht="15" customHeight="1" x14ac:dyDescent="0.3">
      <c r="A47" s="423" t="s">
        <v>577</v>
      </c>
      <c r="B47" s="369">
        <v>13937.062425</v>
      </c>
      <c r="C47" s="369">
        <v>142414.129468</v>
      </c>
      <c r="D47" s="369">
        <v>151119.307822</v>
      </c>
      <c r="E47" s="369"/>
      <c r="F47" s="369">
        <v>8483.6881689999991</v>
      </c>
      <c r="G47" s="369">
        <v>83453.289558000004</v>
      </c>
      <c r="H47" s="369">
        <v>104518.408002</v>
      </c>
    </row>
    <row r="48" spans="1:8" ht="8.1" customHeight="1" x14ac:dyDescent="0.3">
      <c r="A48" s="423"/>
      <c r="B48" s="369"/>
      <c r="C48" s="369"/>
      <c r="D48" s="369"/>
      <c r="E48" s="369"/>
      <c r="F48" s="369"/>
      <c r="G48" s="369"/>
      <c r="H48" s="369"/>
    </row>
    <row r="49" spans="1:8" ht="15" customHeight="1" x14ac:dyDescent="0.3">
      <c r="A49" s="311" t="s">
        <v>1105</v>
      </c>
      <c r="B49" s="369">
        <v>1241.420707</v>
      </c>
      <c r="C49" s="369">
        <v>13620.46538</v>
      </c>
      <c r="D49" s="369">
        <v>13887.956107</v>
      </c>
      <c r="E49" s="369"/>
      <c r="F49" s="369">
        <v>1948.4410499999999</v>
      </c>
      <c r="G49" s="369">
        <v>16909.226359</v>
      </c>
      <c r="H49" s="369">
        <v>19014.368482000002</v>
      </c>
    </row>
    <row r="50" spans="1:8" ht="8.1" customHeight="1" x14ac:dyDescent="0.3">
      <c r="A50" s="423"/>
      <c r="B50" s="369"/>
      <c r="C50" s="369"/>
      <c r="D50" s="369"/>
      <c r="E50" s="369"/>
      <c r="F50" s="369"/>
      <c r="G50" s="369"/>
      <c r="H50" s="369"/>
    </row>
    <row r="51" spans="1:8" ht="15" customHeight="1" x14ac:dyDescent="0.3">
      <c r="A51" s="423" t="s">
        <v>578</v>
      </c>
      <c r="B51" s="369">
        <v>1360.3700940000001</v>
      </c>
      <c r="C51" s="369">
        <v>15362.721858999999</v>
      </c>
      <c r="D51" s="369">
        <v>15566.383034</v>
      </c>
      <c r="E51" s="369"/>
      <c r="F51" s="369">
        <v>1998.924109</v>
      </c>
      <c r="G51" s="369">
        <v>20591.392737999999</v>
      </c>
      <c r="H51" s="369">
        <v>21901.308411999998</v>
      </c>
    </row>
    <row r="52" spans="1:8" ht="8.1" customHeight="1" x14ac:dyDescent="0.3">
      <c r="A52" s="424"/>
      <c r="B52" s="369"/>
      <c r="C52" s="369"/>
      <c r="D52" s="369"/>
      <c r="E52" s="369"/>
      <c r="F52" s="369"/>
      <c r="G52" s="369"/>
      <c r="H52" s="369"/>
    </row>
    <row r="53" spans="1:8" ht="15" customHeight="1" x14ac:dyDescent="0.3">
      <c r="A53" s="423" t="s">
        <v>571</v>
      </c>
      <c r="B53" s="369">
        <v>490.75230699999997</v>
      </c>
      <c r="C53" s="369">
        <v>4652.7364589999997</v>
      </c>
      <c r="D53" s="369">
        <v>4806.0126820000005</v>
      </c>
      <c r="E53" s="369"/>
      <c r="F53" s="369">
        <v>538.41165100000012</v>
      </c>
      <c r="G53" s="369">
        <v>5639.2552370000003</v>
      </c>
      <c r="H53" s="369">
        <v>6075.5320399999991</v>
      </c>
    </row>
    <row r="54" spans="1:8" ht="15" customHeight="1" x14ac:dyDescent="0.3">
      <c r="A54" s="422" t="s">
        <v>572</v>
      </c>
      <c r="B54" s="429"/>
      <c r="C54" s="429"/>
      <c r="D54" s="429"/>
      <c r="E54" s="429"/>
      <c r="F54" s="429"/>
      <c r="G54" s="429"/>
      <c r="H54" s="429"/>
    </row>
    <row r="55" spans="1:8" ht="15" customHeight="1" x14ac:dyDescent="0.3">
      <c r="B55" s="171"/>
      <c r="C55" s="171"/>
      <c r="D55" s="171"/>
      <c r="E55" s="172"/>
      <c r="F55" s="172"/>
      <c r="G55" s="172"/>
      <c r="H55" s="172"/>
    </row>
    <row r="56" spans="1:8" ht="15" customHeight="1" x14ac:dyDescent="0.3">
      <c r="A56" s="173" t="s">
        <v>579</v>
      </c>
      <c r="B56" s="174"/>
      <c r="C56" s="174"/>
      <c r="D56" s="174"/>
      <c r="E56" s="10"/>
      <c r="F56" s="10"/>
      <c r="G56" s="10"/>
      <c r="H56" s="10"/>
    </row>
    <row r="57" spans="1:8" ht="15" customHeight="1" x14ac:dyDescent="0.3">
      <c r="A57" s="175" t="s">
        <v>580</v>
      </c>
      <c r="B57" s="176"/>
      <c r="C57" s="176"/>
      <c r="D57" s="176"/>
      <c r="E57" s="176"/>
      <c r="F57" s="176"/>
      <c r="G57" s="176"/>
      <c r="H57" s="176"/>
    </row>
    <row r="58" spans="1:8" x14ac:dyDescent="0.3">
      <c r="B58" s="333"/>
      <c r="C58" s="477"/>
      <c r="D58" s="477"/>
      <c r="E58" s="177"/>
      <c r="F58" s="816"/>
      <c r="G58" s="816"/>
      <c r="H58" s="816"/>
    </row>
    <row r="59" spans="1:8" x14ac:dyDescent="0.3">
      <c r="E59" s="179"/>
      <c r="F59" s="178"/>
      <c r="G59" s="178"/>
      <c r="H59" s="178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4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0F6F-B86F-4ACE-B61D-671730C5FF5E}">
  <dimension ref="A1:H92"/>
  <sheetViews>
    <sheetView view="pageBreakPreview" zoomScaleNormal="100" zoomScaleSheetLayoutView="100" zoomScalePageLayoutView="70" workbookViewId="0">
      <selection activeCell="M14" sqref="M14"/>
    </sheetView>
  </sheetViews>
  <sheetFormatPr defaultColWidth="9.109375" defaultRowHeight="13.2" x14ac:dyDescent="0.3"/>
  <cols>
    <col min="1" max="1" width="39.109375" style="185" customWidth="1"/>
    <col min="2" max="2" width="13.88671875" style="197" customWidth="1"/>
    <col min="3" max="4" width="13.88671875" style="198" customWidth="1"/>
    <col min="5" max="5" width="0.5546875" style="197" customWidth="1"/>
    <col min="6" max="8" width="13.88671875" style="197" customWidth="1"/>
    <col min="9" max="16384" width="9.109375" style="185"/>
  </cols>
  <sheetData>
    <row r="1" spans="1:8" s="507" customFormat="1" ht="15" customHeight="1" x14ac:dyDescent="0.3">
      <c r="A1" s="319" t="s">
        <v>970</v>
      </c>
      <c r="B1" s="180"/>
      <c r="C1" s="180"/>
      <c r="D1" s="180"/>
      <c r="E1" s="180"/>
      <c r="F1" s="181"/>
      <c r="G1" s="181"/>
      <c r="H1" s="181"/>
    </row>
    <row r="2" spans="1:8" s="507" customFormat="1" ht="15" customHeight="1" x14ac:dyDescent="0.3">
      <c r="A2" s="320" t="s">
        <v>971</v>
      </c>
      <c r="B2" s="182"/>
      <c r="C2" s="182"/>
      <c r="D2" s="182"/>
      <c r="E2" s="182"/>
      <c r="F2" s="181"/>
      <c r="G2" s="181"/>
      <c r="H2" s="181"/>
    </row>
    <row r="3" spans="1:8" ht="8.1" customHeight="1" x14ac:dyDescent="0.3">
      <c r="A3" s="183"/>
      <c r="B3" s="184"/>
      <c r="C3" s="184"/>
      <c r="D3" s="184"/>
      <c r="E3" s="184"/>
      <c r="F3" s="184"/>
      <c r="G3" s="184"/>
      <c r="H3" s="184"/>
    </row>
    <row r="4" spans="1:8" s="508" customFormat="1" ht="15" customHeight="1" x14ac:dyDescent="0.3">
      <c r="A4" s="676"/>
      <c r="B4" s="884" t="s">
        <v>5</v>
      </c>
      <c r="C4" s="884"/>
      <c r="D4" s="884"/>
      <c r="E4" s="677"/>
      <c r="F4" s="885" t="s">
        <v>7</v>
      </c>
      <c r="G4" s="885"/>
      <c r="H4" s="885"/>
    </row>
    <row r="5" spans="1:8" s="509" customFormat="1" ht="15" customHeight="1" x14ac:dyDescent="0.3">
      <c r="A5" s="678"/>
      <c r="B5" s="886" t="s">
        <v>11</v>
      </c>
      <c r="C5" s="886"/>
      <c r="D5" s="886"/>
      <c r="E5" s="679"/>
      <c r="F5" s="886" t="s">
        <v>13</v>
      </c>
      <c r="G5" s="886"/>
      <c r="H5" s="886"/>
    </row>
    <row r="6" spans="1:8" s="509" customFormat="1" ht="15" customHeight="1" x14ac:dyDescent="0.3">
      <c r="A6" s="680" t="s">
        <v>581</v>
      </c>
      <c r="B6" s="617" t="s">
        <v>1246</v>
      </c>
      <c r="C6" s="870" t="s">
        <v>1247</v>
      </c>
      <c r="D6" s="870"/>
      <c r="E6" s="681"/>
      <c r="F6" s="617" t="s">
        <v>1246</v>
      </c>
      <c r="G6" s="870" t="s">
        <v>1247</v>
      </c>
      <c r="H6" s="870"/>
    </row>
    <row r="7" spans="1:8" s="509" customFormat="1" ht="15" customHeight="1" x14ac:dyDescent="0.3">
      <c r="A7" s="682" t="s">
        <v>582</v>
      </c>
      <c r="B7" s="568" t="s">
        <v>739</v>
      </c>
      <c r="C7" s="568" t="s">
        <v>740</v>
      </c>
      <c r="D7" s="568" t="s">
        <v>741</v>
      </c>
      <c r="E7" s="681"/>
      <c r="F7" s="568" t="s">
        <v>739</v>
      </c>
      <c r="G7" s="568" t="s">
        <v>740</v>
      </c>
      <c r="H7" s="568" t="s">
        <v>741</v>
      </c>
    </row>
    <row r="8" spans="1:8" s="510" customFormat="1" ht="8.1" customHeight="1" x14ac:dyDescent="0.3">
      <c r="A8" s="186"/>
      <c r="B8" s="187"/>
      <c r="C8" s="187"/>
      <c r="D8" s="187"/>
      <c r="E8" s="187"/>
      <c r="F8" s="187"/>
      <c r="G8" s="187"/>
      <c r="H8" s="187"/>
    </row>
    <row r="9" spans="1:8" s="511" customFormat="1" ht="15" customHeight="1" x14ac:dyDescent="0.3">
      <c r="A9" s="683" t="s">
        <v>57</v>
      </c>
      <c r="B9" s="580">
        <v>126567.35248200002</v>
      </c>
      <c r="C9" s="580">
        <v>1307751.7963979999</v>
      </c>
      <c r="D9" s="580">
        <v>1369465.047267</v>
      </c>
      <c r="E9" s="580"/>
      <c r="F9" s="580">
        <v>111279.44960400001</v>
      </c>
      <c r="G9" s="580">
        <v>1104413.4390519999</v>
      </c>
      <c r="H9" s="580">
        <v>1251520.1928290001</v>
      </c>
    </row>
    <row r="10" spans="1:8" ht="8.1" customHeight="1" x14ac:dyDescent="0.3">
      <c r="A10" s="188"/>
      <c r="B10" s="784"/>
      <c r="C10" s="785"/>
      <c r="D10" s="785"/>
      <c r="E10" s="784"/>
      <c r="F10" s="784"/>
      <c r="G10" s="786"/>
      <c r="H10" s="786"/>
    </row>
    <row r="11" spans="1:8" s="508" customFormat="1" ht="15" customHeight="1" x14ac:dyDescent="0.3">
      <c r="A11" s="684" t="s">
        <v>583</v>
      </c>
      <c r="B11" s="621">
        <v>33380.856658999997</v>
      </c>
      <c r="C11" s="621">
        <v>385430.52120100003</v>
      </c>
      <c r="D11" s="621">
        <v>382774.04164800001</v>
      </c>
      <c r="E11" s="766"/>
      <c r="F11" s="621">
        <v>29302.965429000003</v>
      </c>
      <c r="G11" s="621">
        <v>310982.118319</v>
      </c>
      <c r="H11" s="621">
        <v>350710.62314699998</v>
      </c>
    </row>
    <row r="12" spans="1:8" s="508" customFormat="1" ht="8.1" customHeight="1" x14ac:dyDescent="0.3">
      <c r="A12" s="430"/>
      <c r="B12" s="190"/>
      <c r="C12" s="190"/>
      <c r="D12" s="190"/>
      <c r="E12" s="191"/>
      <c r="F12" s="190"/>
      <c r="G12" s="190"/>
      <c r="H12" s="190"/>
    </row>
    <row r="13" spans="1:8" s="512" customFormat="1" ht="15" customHeight="1" x14ac:dyDescent="0.3">
      <c r="A13" s="431" t="s">
        <v>584</v>
      </c>
      <c r="B13" s="373">
        <v>13937.062425</v>
      </c>
      <c r="C13" s="373">
        <v>142414.129468</v>
      </c>
      <c r="D13" s="373">
        <v>151119.307822</v>
      </c>
      <c r="E13" s="367"/>
      <c r="F13" s="373">
        <v>8483.6881689999991</v>
      </c>
      <c r="G13" s="373">
        <v>83453.289558000004</v>
      </c>
      <c r="H13" s="373">
        <v>104518.408002</v>
      </c>
    </row>
    <row r="14" spans="1:8" s="512" customFormat="1" ht="15" customHeight="1" x14ac:dyDescent="0.3">
      <c r="A14" s="431" t="s">
        <v>585</v>
      </c>
      <c r="B14" s="373">
        <v>7786.4079279999996</v>
      </c>
      <c r="C14" s="373">
        <v>82894.632937000002</v>
      </c>
      <c r="D14" s="373">
        <v>83039.076614000005</v>
      </c>
      <c r="E14" s="367"/>
      <c r="F14" s="373">
        <v>7016.9201139999996</v>
      </c>
      <c r="G14" s="373">
        <v>79848.452143999995</v>
      </c>
      <c r="H14" s="373">
        <v>93996.086521000005</v>
      </c>
    </row>
    <row r="15" spans="1:8" s="512" customFormat="1" ht="15" customHeight="1" x14ac:dyDescent="0.3">
      <c r="A15" s="431" t="s">
        <v>569</v>
      </c>
      <c r="B15" s="373">
        <v>5080.9464250000001</v>
      </c>
      <c r="C15" s="373">
        <v>48831.276141000002</v>
      </c>
      <c r="D15" s="373">
        <v>54838.628881999997</v>
      </c>
      <c r="E15" s="367"/>
      <c r="F15" s="373">
        <v>2862.9538940000002</v>
      </c>
      <c r="G15" s="373">
        <v>17646.850297000001</v>
      </c>
      <c r="H15" s="373">
        <v>24629.485646000001</v>
      </c>
    </row>
    <row r="16" spans="1:8" s="512" customFormat="1" ht="27" customHeight="1" x14ac:dyDescent="0.3">
      <c r="A16" s="431" t="s">
        <v>1155</v>
      </c>
      <c r="B16" s="373">
        <v>1517.064445</v>
      </c>
      <c r="C16" s="373">
        <v>29200.812610000001</v>
      </c>
      <c r="D16" s="373">
        <v>28818.561814000001</v>
      </c>
      <c r="E16" s="367"/>
      <c r="F16" s="373">
        <v>2997.3974509999998</v>
      </c>
      <c r="G16" s="373">
        <v>28516.268542999998</v>
      </c>
      <c r="H16" s="373">
        <v>30658.403280999999</v>
      </c>
    </row>
    <row r="17" spans="1:8" s="512" customFormat="1" ht="15" customHeight="1" x14ac:dyDescent="0.3">
      <c r="A17" s="432" t="s">
        <v>586</v>
      </c>
      <c r="B17" s="373">
        <v>1241.420707</v>
      </c>
      <c r="C17" s="373">
        <v>13620.46538</v>
      </c>
      <c r="D17" s="373">
        <v>13887.956107</v>
      </c>
      <c r="E17" s="367"/>
      <c r="F17" s="373">
        <v>1948.4410499999999</v>
      </c>
      <c r="G17" s="373">
        <v>16909.226359</v>
      </c>
      <c r="H17" s="373">
        <v>19014.368482000002</v>
      </c>
    </row>
    <row r="18" spans="1:8" s="512" customFormat="1" ht="15" customHeight="1" x14ac:dyDescent="0.3">
      <c r="A18" s="432" t="s">
        <v>571</v>
      </c>
      <c r="B18" s="373">
        <v>3817.954729</v>
      </c>
      <c r="C18" s="373">
        <v>68469.204665000012</v>
      </c>
      <c r="D18" s="373">
        <v>51070.510409000002</v>
      </c>
      <c r="E18" s="373"/>
      <c r="F18" s="373">
        <v>5993.5647509999999</v>
      </c>
      <c r="G18" s="373">
        <v>84608.031417999999</v>
      </c>
      <c r="H18" s="373">
        <v>77893.871215000006</v>
      </c>
    </row>
    <row r="19" spans="1:8" ht="8.1" customHeight="1" x14ac:dyDescent="0.3">
      <c r="A19" s="433"/>
      <c r="B19" s="229"/>
      <c r="C19" s="373"/>
      <c r="D19" s="373"/>
      <c r="E19" s="229"/>
      <c r="F19" s="229"/>
      <c r="G19" s="229"/>
      <c r="H19" s="229"/>
    </row>
    <row r="20" spans="1:8" s="513" customFormat="1" ht="15" customHeight="1" x14ac:dyDescent="0.3">
      <c r="A20" s="685" t="s">
        <v>587</v>
      </c>
      <c r="B20" s="621">
        <v>1380.100175</v>
      </c>
      <c r="C20" s="621">
        <v>15422.208203</v>
      </c>
      <c r="D20" s="621">
        <v>15667.54788</v>
      </c>
      <c r="E20" s="766"/>
      <c r="F20" s="621">
        <v>2018.810023</v>
      </c>
      <c r="G20" s="621">
        <v>20988.048182999999</v>
      </c>
      <c r="H20" s="621">
        <v>22218.216904999997</v>
      </c>
    </row>
    <row r="21" spans="1:8" s="513" customFormat="1" ht="8.1" customHeight="1" x14ac:dyDescent="0.3">
      <c r="A21" s="189"/>
      <c r="B21" s="190"/>
      <c r="C21" s="190"/>
      <c r="D21" s="190"/>
      <c r="E21" s="191"/>
      <c r="F21" s="190"/>
      <c r="G21" s="190"/>
      <c r="H21" s="190"/>
    </row>
    <row r="22" spans="1:8" s="512" customFormat="1" ht="15" customHeight="1" x14ac:dyDescent="0.3">
      <c r="A22" s="189" t="s">
        <v>578</v>
      </c>
      <c r="B22" s="373">
        <v>1360.3700940000001</v>
      </c>
      <c r="C22" s="373">
        <v>15362.721858999999</v>
      </c>
      <c r="D22" s="373">
        <v>15566.383034</v>
      </c>
      <c r="E22" s="367"/>
      <c r="F22" s="373">
        <v>1998.924109</v>
      </c>
      <c r="G22" s="373">
        <v>20591.392737999999</v>
      </c>
      <c r="H22" s="373">
        <v>21901.308411999998</v>
      </c>
    </row>
    <row r="23" spans="1:8" s="512" customFormat="1" ht="15" customHeight="1" x14ac:dyDescent="0.3">
      <c r="A23" s="434" t="s">
        <v>571</v>
      </c>
      <c r="B23" s="373">
        <v>19.730081000000002</v>
      </c>
      <c r="C23" s="373">
        <v>59.486343999999995</v>
      </c>
      <c r="D23" s="373">
        <v>101.16484600000001</v>
      </c>
      <c r="E23" s="373"/>
      <c r="F23" s="373">
        <v>19.885914</v>
      </c>
      <c r="G23" s="373">
        <v>396.65544499999999</v>
      </c>
      <c r="H23" s="373">
        <v>316.90849300000002</v>
      </c>
    </row>
    <row r="24" spans="1:8" ht="8.1" customHeight="1" x14ac:dyDescent="0.3">
      <c r="A24" s="433"/>
      <c r="B24" s="229"/>
      <c r="C24" s="229"/>
      <c r="D24" s="229"/>
      <c r="E24" s="229"/>
      <c r="F24" s="229"/>
      <c r="G24" s="229"/>
      <c r="H24" s="229"/>
    </row>
    <row r="25" spans="1:8" s="513" customFormat="1" ht="15" customHeight="1" x14ac:dyDescent="0.3">
      <c r="A25" s="685" t="s">
        <v>588</v>
      </c>
      <c r="B25" s="621">
        <v>229.45138900000001</v>
      </c>
      <c r="C25" s="621">
        <v>3508.0093929999998</v>
      </c>
      <c r="D25" s="621">
        <v>3527.5532229999999</v>
      </c>
      <c r="E25" s="766"/>
      <c r="F25" s="621">
        <v>27.817746</v>
      </c>
      <c r="G25" s="621">
        <v>363.35473400000001</v>
      </c>
      <c r="H25" s="621">
        <v>337.68183700000003</v>
      </c>
    </row>
    <row r="26" spans="1:8" s="513" customFormat="1" ht="8.1" customHeight="1" x14ac:dyDescent="0.3">
      <c r="A26" s="192"/>
      <c r="B26" s="190"/>
      <c r="C26" s="190"/>
      <c r="D26" s="190"/>
      <c r="E26" s="191"/>
      <c r="F26" s="190"/>
      <c r="G26" s="190"/>
      <c r="H26" s="190"/>
    </row>
    <row r="27" spans="1:8" s="512" customFormat="1" ht="15" customHeight="1" x14ac:dyDescent="0.3">
      <c r="A27" s="189" t="s">
        <v>1106</v>
      </c>
      <c r="B27" s="373">
        <v>207.883499</v>
      </c>
      <c r="C27" s="373">
        <v>3183.1540800000002</v>
      </c>
      <c r="D27" s="373">
        <v>3243.2600050000001</v>
      </c>
      <c r="E27" s="367"/>
      <c r="F27" s="373" t="s">
        <v>983</v>
      </c>
      <c r="G27" s="373">
        <v>14.886396</v>
      </c>
      <c r="H27" s="373">
        <v>20.653109000000001</v>
      </c>
    </row>
    <row r="28" spans="1:8" s="512" customFormat="1" ht="15" customHeight="1" x14ac:dyDescent="0.3">
      <c r="A28" s="434" t="s">
        <v>589</v>
      </c>
      <c r="B28" s="373">
        <v>21.567889999999998</v>
      </c>
      <c r="C28" s="373">
        <v>324.76567799999998</v>
      </c>
      <c r="D28" s="373">
        <v>284.26811800000002</v>
      </c>
      <c r="E28" s="367"/>
      <c r="F28" s="373">
        <v>17.765364000000002</v>
      </c>
      <c r="G28" s="373">
        <v>289.826277</v>
      </c>
      <c r="H28" s="373">
        <v>224.34860900000001</v>
      </c>
    </row>
    <row r="29" spans="1:8" s="512" customFormat="1" ht="15" customHeight="1" x14ac:dyDescent="0.3">
      <c r="A29" s="192" t="s">
        <v>571</v>
      </c>
      <c r="B29" s="373">
        <v>0</v>
      </c>
      <c r="C29" s="373" t="s">
        <v>983</v>
      </c>
      <c r="D29" s="373" t="s">
        <v>983</v>
      </c>
      <c r="E29" s="373"/>
      <c r="F29" s="373">
        <v>9.6565940000000001</v>
      </c>
      <c r="G29" s="373">
        <v>58.642060999999998</v>
      </c>
      <c r="H29" s="373">
        <v>92.680119000000005</v>
      </c>
    </row>
    <row r="30" spans="1:8" ht="8.1" customHeight="1" x14ac:dyDescent="0.3">
      <c r="A30" s="433"/>
      <c r="B30" s="229"/>
      <c r="C30" s="229"/>
      <c r="D30" s="229"/>
      <c r="E30" s="229"/>
      <c r="F30" s="229"/>
      <c r="G30" s="229"/>
      <c r="H30" s="229"/>
    </row>
    <row r="31" spans="1:8" s="513" customFormat="1" ht="15" customHeight="1" x14ac:dyDescent="0.3">
      <c r="A31" s="685" t="s">
        <v>590</v>
      </c>
      <c r="B31" s="621">
        <v>898.97963599999991</v>
      </c>
      <c r="C31" s="621">
        <v>10673.338899</v>
      </c>
      <c r="D31" s="621">
        <v>7791.4915790000005</v>
      </c>
      <c r="E31" s="766"/>
      <c r="F31" s="621">
        <v>972.70068300000003</v>
      </c>
      <c r="G31" s="621">
        <v>18854.340058999998</v>
      </c>
      <c r="H31" s="621">
        <v>20305.675941999998</v>
      </c>
    </row>
    <row r="32" spans="1:8" s="513" customFormat="1" ht="8.1" customHeight="1" x14ac:dyDescent="0.3">
      <c r="A32" s="193"/>
      <c r="B32" s="190"/>
      <c r="C32" s="190"/>
      <c r="D32" s="190"/>
      <c r="E32" s="191"/>
      <c r="F32" s="190"/>
      <c r="G32" s="190"/>
      <c r="H32" s="190"/>
    </row>
    <row r="33" spans="1:8" s="512" customFormat="1" ht="15" customHeight="1" x14ac:dyDescent="0.3">
      <c r="A33" s="189" t="s">
        <v>591</v>
      </c>
      <c r="B33" s="373">
        <v>884.79544899999996</v>
      </c>
      <c r="C33" s="373">
        <v>10498.458192</v>
      </c>
      <c r="D33" s="373">
        <v>7652.2769580000004</v>
      </c>
      <c r="E33" s="367"/>
      <c r="F33" s="373">
        <v>587.77279199999998</v>
      </c>
      <c r="G33" s="373">
        <v>15241.595479</v>
      </c>
      <c r="H33" s="373">
        <v>15777.222957</v>
      </c>
    </row>
    <row r="34" spans="1:8" s="512" customFormat="1" ht="15" customHeight="1" x14ac:dyDescent="0.3">
      <c r="A34" s="434" t="s">
        <v>592</v>
      </c>
      <c r="B34" s="373">
        <v>13.805114</v>
      </c>
      <c r="C34" s="373">
        <v>148.69129799999999</v>
      </c>
      <c r="D34" s="373">
        <v>129.26714899999999</v>
      </c>
      <c r="E34" s="367"/>
      <c r="F34" s="373">
        <v>97.137483000000003</v>
      </c>
      <c r="G34" s="373">
        <v>1558.999699</v>
      </c>
      <c r="H34" s="373">
        <v>1762.3896709999999</v>
      </c>
    </row>
    <row r="35" spans="1:8" s="512" customFormat="1" ht="15" customHeight="1" x14ac:dyDescent="0.3">
      <c r="A35" s="192" t="s">
        <v>571</v>
      </c>
      <c r="B35" s="373" t="s">
        <v>983</v>
      </c>
      <c r="C35" s="373">
        <v>26.189408999999998</v>
      </c>
      <c r="D35" s="373">
        <v>9.9474719999999994</v>
      </c>
      <c r="E35" s="373"/>
      <c r="F35" s="373">
        <v>287.79040800000001</v>
      </c>
      <c r="G35" s="373">
        <v>2053.7448810000001</v>
      </c>
      <c r="H35" s="373">
        <v>2766.063314</v>
      </c>
    </row>
    <row r="36" spans="1:8" s="512" customFormat="1" ht="8.1" customHeight="1" x14ac:dyDescent="0.3">
      <c r="A36" s="189"/>
      <c r="B36" s="229"/>
      <c r="C36" s="229"/>
      <c r="D36" s="229"/>
      <c r="E36" s="229"/>
      <c r="F36" s="229"/>
      <c r="G36" s="229"/>
      <c r="H36" s="229"/>
    </row>
    <row r="37" spans="1:8" s="513" customFormat="1" ht="15" customHeight="1" x14ac:dyDescent="0.3">
      <c r="A37" s="685" t="s">
        <v>593</v>
      </c>
      <c r="B37" s="621">
        <v>38.555477000000003</v>
      </c>
      <c r="C37" s="621">
        <v>1442.2808070000001</v>
      </c>
      <c r="D37" s="621">
        <v>932.89166399999999</v>
      </c>
      <c r="E37" s="766"/>
      <c r="F37" s="621">
        <v>1615.7103340000001</v>
      </c>
      <c r="G37" s="621">
        <v>15343.312451</v>
      </c>
      <c r="H37" s="621">
        <v>17035.162863000001</v>
      </c>
    </row>
    <row r="38" spans="1:8" s="512" customFormat="1" ht="8.1" customHeight="1" x14ac:dyDescent="0.3">
      <c r="A38" s="435"/>
      <c r="B38" s="787"/>
      <c r="C38" s="787"/>
      <c r="D38" s="787"/>
      <c r="E38" s="787"/>
      <c r="F38" s="787"/>
      <c r="G38" s="787"/>
      <c r="H38" s="787"/>
    </row>
    <row r="39" spans="1:8" s="513" customFormat="1" ht="15" customHeight="1" x14ac:dyDescent="0.3">
      <c r="A39" s="685" t="s">
        <v>594</v>
      </c>
      <c r="B39" s="621">
        <v>2334.992444</v>
      </c>
      <c r="C39" s="621">
        <v>27247.302812999998</v>
      </c>
      <c r="D39" s="621">
        <v>28249.526189</v>
      </c>
      <c r="E39" s="766"/>
      <c r="F39" s="621">
        <v>1519.6508690000001</v>
      </c>
      <c r="G39" s="621">
        <v>21213.133011999998</v>
      </c>
      <c r="H39" s="621">
        <v>21619.587423000001</v>
      </c>
    </row>
    <row r="40" spans="1:8" s="512" customFormat="1" ht="8.1" customHeight="1" x14ac:dyDescent="0.3">
      <c r="A40" s="435"/>
      <c r="B40" s="787"/>
      <c r="C40" s="787"/>
      <c r="D40" s="787"/>
      <c r="E40" s="787"/>
      <c r="F40" s="787"/>
      <c r="G40" s="787"/>
      <c r="H40" s="787"/>
    </row>
    <row r="41" spans="1:8" s="513" customFormat="1" ht="15" customHeight="1" x14ac:dyDescent="0.3">
      <c r="A41" s="685" t="s">
        <v>595</v>
      </c>
      <c r="B41" s="621">
        <v>461.98126500000001</v>
      </c>
      <c r="C41" s="621">
        <v>5496.3820830000004</v>
      </c>
      <c r="D41" s="621">
        <v>7899.2923690000007</v>
      </c>
      <c r="E41" s="766"/>
      <c r="F41" s="621">
        <v>711.0471</v>
      </c>
      <c r="G41" s="621">
        <v>11625.571861999999</v>
      </c>
      <c r="H41" s="621">
        <v>9850.2735370000009</v>
      </c>
    </row>
    <row r="42" spans="1:8" s="513" customFormat="1" ht="8.1" customHeight="1" x14ac:dyDescent="0.3">
      <c r="A42" s="192"/>
      <c r="B42" s="190"/>
      <c r="C42" s="190"/>
      <c r="D42" s="190"/>
      <c r="E42" s="191"/>
      <c r="F42" s="190"/>
      <c r="G42" s="190"/>
      <c r="H42" s="190"/>
    </row>
    <row r="43" spans="1:8" s="512" customFormat="1" ht="15" customHeight="1" x14ac:dyDescent="0.3">
      <c r="A43" s="189" t="s">
        <v>596</v>
      </c>
      <c r="B43" s="373">
        <v>11.187241</v>
      </c>
      <c r="C43" s="373">
        <v>198.16574399999999</v>
      </c>
      <c r="D43" s="373">
        <v>143.13045399999999</v>
      </c>
      <c r="E43" s="367"/>
      <c r="F43" s="373">
        <v>51.616698999999997</v>
      </c>
      <c r="G43" s="373">
        <v>1035.3625489999999</v>
      </c>
      <c r="H43" s="373">
        <v>930.64846599999998</v>
      </c>
    </row>
    <row r="44" spans="1:8" s="512" customFormat="1" ht="15" customHeight="1" x14ac:dyDescent="0.3">
      <c r="A44" s="434" t="s">
        <v>571</v>
      </c>
      <c r="B44" s="373">
        <v>450.79402400000004</v>
      </c>
      <c r="C44" s="373">
        <v>5298.2163390000005</v>
      </c>
      <c r="D44" s="373">
        <v>7756.1619150000006</v>
      </c>
      <c r="E44" s="373"/>
      <c r="F44" s="373">
        <v>659.43040099999996</v>
      </c>
      <c r="G44" s="373">
        <v>10590.209312999999</v>
      </c>
      <c r="H44" s="373">
        <v>8919.6250710000004</v>
      </c>
    </row>
    <row r="45" spans="1:8" s="512" customFormat="1" ht="8.1" customHeight="1" x14ac:dyDescent="0.3">
      <c r="A45" s="192"/>
      <c r="B45" s="229"/>
      <c r="C45" s="229"/>
      <c r="D45" s="229"/>
      <c r="E45" s="229"/>
      <c r="F45" s="229"/>
      <c r="G45" s="229"/>
      <c r="H45" s="229"/>
    </row>
    <row r="46" spans="1:8" s="513" customFormat="1" ht="15" customHeight="1" x14ac:dyDescent="0.3">
      <c r="A46" s="685" t="s">
        <v>597</v>
      </c>
      <c r="B46" s="621">
        <v>402.60965399999998</v>
      </c>
      <c r="C46" s="621">
        <v>3634.8786539999996</v>
      </c>
      <c r="D46" s="621">
        <v>3757.3693800000001</v>
      </c>
      <c r="E46" s="766"/>
      <c r="F46" s="621">
        <v>485.63274699999999</v>
      </c>
      <c r="G46" s="621">
        <v>4928.2288250000001</v>
      </c>
      <c r="H46" s="621">
        <v>5370.745398</v>
      </c>
    </row>
    <row r="47" spans="1:8" s="513" customFormat="1" ht="8.1" customHeight="1" x14ac:dyDescent="0.3">
      <c r="A47" s="194"/>
      <c r="B47" s="190"/>
      <c r="C47" s="190"/>
      <c r="D47" s="190"/>
      <c r="E47" s="191"/>
      <c r="F47" s="190"/>
      <c r="G47" s="190"/>
      <c r="H47" s="190"/>
    </row>
    <row r="48" spans="1:8" s="512" customFormat="1" ht="15" customHeight="1" x14ac:dyDescent="0.3">
      <c r="A48" s="189" t="s">
        <v>598</v>
      </c>
      <c r="B48" s="373">
        <v>397.249078</v>
      </c>
      <c r="C48" s="373">
        <v>3548.3147909999998</v>
      </c>
      <c r="D48" s="373">
        <v>3687.3895680000001</v>
      </c>
      <c r="E48" s="367"/>
      <c r="F48" s="373">
        <v>470.545365</v>
      </c>
      <c r="G48" s="373">
        <v>4792.0483059999997</v>
      </c>
      <c r="H48" s="373">
        <v>5222.3585279999998</v>
      </c>
    </row>
    <row r="49" spans="1:8" s="512" customFormat="1" ht="15" customHeight="1" x14ac:dyDescent="0.3">
      <c r="A49" s="434" t="s">
        <v>571</v>
      </c>
      <c r="B49" s="373">
        <v>5.360576</v>
      </c>
      <c r="C49" s="373">
        <v>86.563862999999998</v>
      </c>
      <c r="D49" s="373">
        <v>69.97981200000001</v>
      </c>
      <c r="E49" s="373"/>
      <c r="F49" s="373">
        <v>15.087381999999998</v>
      </c>
      <c r="G49" s="373">
        <v>136.180519</v>
      </c>
      <c r="H49" s="373">
        <v>148.38687000000002</v>
      </c>
    </row>
    <row r="50" spans="1:8" s="512" customFormat="1" ht="8.1" customHeight="1" x14ac:dyDescent="0.3">
      <c r="A50" s="436"/>
      <c r="B50" s="229"/>
      <c r="C50" s="229"/>
      <c r="D50" s="229"/>
      <c r="E50" s="229"/>
      <c r="F50" s="229"/>
      <c r="G50" s="229"/>
      <c r="H50" s="229"/>
    </row>
    <row r="51" spans="1:8" s="513" customFormat="1" ht="15" customHeight="1" x14ac:dyDescent="0.3">
      <c r="A51" s="685" t="s">
        <v>599</v>
      </c>
      <c r="B51" s="621">
        <v>43026.372528000007</v>
      </c>
      <c r="C51" s="621">
        <v>396656.24502899998</v>
      </c>
      <c r="D51" s="621">
        <v>430770.02920499997</v>
      </c>
      <c r="E51" s="766"/>
      <c r="F51" s="621">
        <v>29246.696510999998</v>
      </c>
      <c r="G51" s="621">
        <v>258380.58424499998</v>
      </c>
      <c r="H51" s="621">
        <v>300628.934802</v>
      </c>
    </row>
    <row r="52" spans="1:8" s="513" customFormat="1" ht="8.1" customHeight="1" x14ac:dyDescent="0.3">
      <c r="A52" s="192"/>
      <c r="B52" s="190"/>
      <c r="C52" s="190"/>
      <c r="D52" s="190"/>
      <c r="E52" s="191"/>
      <c r="F52" s="190"/>
      <c r="G52" s="190"/>
      <c r="H52" s="190"/>
    </row>
    <row r="53" spans="1:8" s="512" customFormat="1" ht="15" customHeight="1" x14ac:dyDescent="0.3">
      <c r="A53" s="189" t="s">
        <v>575</v>
      </c>
      <c r="B53" s="373">
        <v>37944.498376000003</v>
      </c>
      <c r="C53" s="373">
        <v>333475.65958099999</v>
      </c>
      <c r="D53" s="373">
        <v>367335.42431199999</v>
      </c>
      <c r="E53" s="367"/>
      <c r="F53" s="373">
        <v>23774.869456</v>
      </c>
      <c r="G53" s="373">
        <v>191253.43062999999</v>
      </c>
      <c r="H53" s="373">
        <v>236331.932501</v>
      </c>
    </row>
    <row r="54" spans="1:8" s="512" customFormat="1" ht="15" customHeight="1" x14ac:dyDescent="0.3">
      <c r="A54" s="434" t="s">
        <v>600</v>
      </c>
      <c r="B54" s="373">
        <v>4772.4798289999999</v>
      </c>
      <c r="C54" s="373">
        <v>58686.588144000001</v>
      </c>
      <c r="D54" s="373">
        <v>59277.587316999998</v>
      </c>
      <c r="E54" s="367"/>
      <c r="F54" s="373">
        <v>4302.1743669999996</v>
      </c>
      <c r="G54" s="373">
        <v>54106.965921000003</v>
      </c>
      <c r="H54" s="373">
        <v>52270.802254000002</v>
      </c>
    </row>
    <row r="55" spans="1:8" s="512" customFormat="1" ht="15" customHeight="1" x14ac:dyDescent="0.3">
      <c r="A55" s="192" t="s">
        <v>571</v>
      </c>
      <c r="B55" s="373">
        <v>309.39432299999999</v>
      </c>
      <c r="C55" s="373">
        <v>4493.9973040000004</v>
      </c>
      <c r="D55" s="373">
        <v>4157.0175760000002</v>
      </c>
      <c r="E55" s="373"/>
      <c r="F55" s="373">
        <v>1169.6526879999999</v>
      </c>
      <c r="G55" s="373">
        <v>13020.187694</v>
      </c>
      <c r="H55" s="373">
        <v>12026.200047</v>
      </c>
    </row>
    <row r="56" spans="1:8" ht="8.1" customHeight="1" x14ac:dyDescent="0.3">
      <c r="A56" s="433"/>
      <c r="B56" s="229"/>
      <c r="C56" s="373"/>
      <c r="D56" s="373"/>
      <c r="E56" s="229"/>
      <c r="F56" s="229"/>
      <c r="G56" s="229"/>
      <c r="H56" s="229"/>
    </row>
    <row r="57" spans="1:8" s="513" customFormat="1" ht="15" customHeight="1" x14ac:dyDescent="0.3">
      <c r="A57" s="685" t="s">
        <v>601</v>
      </c>
      <c r="B57" s="621">
        <v>3464.4726999999998</v>
      </c>
      <c r="C57" s="621">
        <v>35329.631817000009</v>
      </c>
      <c r="D57" s="621">
        <v>34374.629722999998</v>
      </c>
      <c r="E57" s="766"/>
      <c r="F57" s="621">
        <v>1265.7552979999998</v>
      </c>
      <c r="G57" s="621">
        <v>12316.011263000002</v>
      </c>
      <c r="H57" s="621">
        <v>13094.432144999997</v>
      </c>
    </row>
    <row r="58" spans="1:8" s="513" customFormat="1" ht="8.1" customHeight="1" x14ac:dyDescent="0.3">
      <c r="A58" s="193"/>
      <c r="B58" s="190"/>
      <c r="C58" s="190"/>
      <c r="D58" s="190"/>
      <c r="E58" s="191"/>
      <c r="F58" s="190"/>
      <c r="G58" s="190"/>
      <c r="H58" s="190"/>
    </row>
    <row r="59" spans="1:8" s="512" customFormat="1" ht="15" customHeight="1" x14ac:dyDescent="0.3">
      <c r="A59" s="189" t="s">
        <v>602</v>
      </c>
      <c r="B59" s="373">
        <v>674.86029199999996</v>
      </c>
      <c r="C59" s="373">
        <v>8093.1102179999998</v>
      </c>
      <c r="D59" s="373">
        <v>6673.166209</v>
      </c>
      <c r="E59" s="367"/>
      <c r="F59" s="373">
        <v>434.04775100000001</v>
      </c>
      <c r="G59" s="373">
        <v>5786.1126640000002</v>
      </c>
      <c r="H59" s="373">
        <v>5458.4956659999998</v>
      </c>
    </row>
    <row r="60" spans="1:8" s="512" customFormat="1" ht="15" customHeight="1" x14ac:dyDescent="0.3">
      <c r="A60" s="189" t="s">
        <v>603</v>
      </c>
      <c r="B60" s="373">
        <v>936.38826900000004</v>
      </c>
      <c r="C60" s="373">
        <v>7507.150592</v>
      </c>
      <c r="D60" s="373">
        <v>6936.9316120000003</v>
      </c>
      <c r="E60" s="367"/>
      <c r="F60" s="373">
        <v>463.05256100000003</v>
      </c>
      <c r="G60" s="373">
        <v>2650.9665100000002</v>
      </c>
      <c r="H60" s="373">
        <v>3014.7102129999998</v>
      </c>
    </row>
    <row r="61" spans="1:8" s="512" customFormat="1" ht="15" customHeight="1" x14ac:dyDescent="0.3">
      <c r="A61" s="189" t="s">
        <v>604</v>
      </c>
      <c r="B61" s="373">
        <v>861.71962799999994</v>
      </c>
      <c r="C61" s="373">
        <v>9485.9094139999997</v>
      </c>
      <c r="D61" s="373">
        <v>10422.113684</v>
      </c>
      <c r="E61" s="367"/>
      <c r="F61" s="373">
        <v>107.517055</v>
      </c>
      <c r="G61" s="373">
        <v>822.42199500000004</v>
      </c>
      <c r="H61" s="373">
        <v>755.89333599999998</v>
      </c>
    </row>
    <row r="62" spans="1:8" s="512" customFormat="1" ht="15" customHeight="1" x14ac:dyDescent="0.3">
      <c r="A62" s="189" t="s">
        <v>605</v>
      </c>
      <c r="B62" s="373">
        <v>711.44247299999995</v>
      </c>
      <c r="C62" s="373">
        <v>6736.252324</v>
      </c>
      <c r="D62" s="373">
        <v>6991.4227279999996</v>
      </c>
      <c r="E62" s="367"/>
      <c r="F62" s="373">
        <v>57.883248999999999</v>
      </c>
      <c r="G62" s="373">
        <v>672.02641100000005</v>
      </c>
      <c r="H62" s="373">
        <v>804.35361799999998</v>
      </c>
    </row>
    <row r="63" spans="1:8" s="512" customFormat="1" ht="15" customHeight="1" x14ac:dyDescent="0.3">
      <c r="A63" s="189" t="s">
        <v>606</v>
      </c>
      <c r="B63" s="373">
        <v>51.960588000000001</v>
      </c>
      <c r="C63" s="373">
        <v>1077.3943939999999</v>
      </c>
      <c r="D63" s="373">
        <v>836.19156399999997</v>
      </c>
      <c r="E63" s="367"/>
      <c r="F63" s="373">
        <v>65.430351000000002</v>
      </c>
      <c r="G63" s="373">
        <v>748.73645099999999</v>
      </c>
      <c r="H63" s="373">
        <v>872.61167999999998</v>
      </c>
    </row>
    <row r="64" spans="1:8" s="512" customFormat="1" ht="15" customHeight="1" x14ac:dyDescent="0.3">
      <c r="A64" s="189" t="s">
        <v>607</v>
      </c>
      <c r="B64" s="373">
        <v>48.060187999999997</v>
      </c>
      <c r="C64" s="373">
        <v>469.60200900000001</v>
      </c>
      <c r="D64" s="373">
        <v>419.71110099999999</v>
      </c>
      <c r="E64" s="367"/>
      <c r="F64" s="373">
        <v>123.759715</v>
      </c>
      <c r="G64" s="373">
        <v>1625.494197</v>
      </c>
      <c r="H64" s="373">
        <v>2083.9809359999999</v>
      </c>
    </row>
    <row r="65" spans="1:8" s="512" customFormat="1" ht="15" customHeight="1" x14ac:dyDescent="0.3">
      <c r="A65" s="192" t="s">
        <v>571</v>
      </c>
      <c r="B65" s="373">
        <v>180.04126199999999</v>
      </c>
      <c r="C65" s="373">
        <v>1960.2128659999998</v>
      </c>
      <c r="D65" s="373">
        <v>2095.0928250000002</v>
      </c>
      <c r="E65" s="373"/>
      <c r="F65" s="373">
        <v>14.064615999999999</v>
      </c>
      <c r="G65" s="373">
        <v>10.253035000000001</v>
      </c>
      <c r="H65" s="373">
        <v>104.386696</v>
      </c>
    </row>
    <row r="66" spans="1:8" s="512" customFormat="1" ht="8.1" customHeight="1" x14ac:dyDescent="0.3">
      <c r="A66" s="436"/>
      <c r="B66" s="229"/>
      <c r="C66" s="229"/>
      <c r="D66" s="229"/>
      <c r="E66" s="229"/>
      <c r="F66" s="229"/>
      <c r="G66" s="229"/>
      <c r="H66" s="229"/>
    </row>
    <row r="67" spans="1:8" s="508" customFormat="1" ht="15" customHeight="1" x14ac:dyDescent="0.3">
      <c r="A67" s="684" t="s">
        <v>608</v>
      </c>
      <c r="B67" s="621">
        <v>9967.7568470000006</v>
      </c>
      <c r="C67" s="621">
        <v>101338.63180399999</v>
      </c>
      <c r="D67" s="621">
        <v>106531.747454</v>
      </c>
      <c r="E67" s="766"/>
      <c r="F67" s="621">
        <v>2022.7785469999999</v>
      </c>
      <c r="G67" s="621">
        <v>28253.072602</v>
      </c>
      <c r="H67" s="621">
        <v>26809.622498000004</v>
      </c>
    </row>
    <row r="68" spans="1:8" s="508" customFormat="1" ht="8.1" customHeight="1" x14ac:dyDescent="0.3">
      <c r="A68" s="195"/>
      <c r="B68" s="190"/>
      <c r="C68" s="190"/>
      <c r="D68" s="190"/>
      <c r="E68" s="191"/>
      <c r="F68" s="190"/>
      <c r="G68" s="190"/>
      <c r="H68" s="190"/>
    </row>
    <row r="69" spans="1:8" ht="15" customHeight="1" x14ac:dyDescent="0.3">
      <c r="A69" s="432" t="s">
        <v>567</v>
      </c>
      <c r="B69" s="373">
        <v>8669.8153180000008</v>
      </c>
      <c r="C69" s="373">
        <v>82618.709107999995</v>
      </c>
      <c r="D69" s="373">
        <v>90214.519977000004</v>
      </c>
      <c r="E69" s="367"/>
      <c r="F69" s="373">
        <v>850.42593999999997</v>
      </c>
      <c r="G69" s="373">
        <v>11836.184418999999</v>
      </c>
      <c r="H69" s="373">
        <v>11405.977623000001</v>
      </c>
    </row>
    <row r="70" spans="1:8" ht="15" customHeight="1" x14ac:dyDescent="0.3">
      <c r="A70" s="432" t="s">
        <v>609</v>
      </c>
      <c r="B70" s="373">
        <v>345.083257</v>
      </c>
      <c r="C70" s="373">
        <v>5809.029536</v>
      </c>
      <c r="D70" s="373">
        <v>4085.957879</v>
      </c>
      <c r="E70" s="367"/>
      <c r="F70" s="373">
        <v>762.79629</v>
      </c>
      <c r="G70" s="373">
        <v>10142.693502</v>
      </c>
      <c r="H70" s="373">
        <v>10000.086168</v>
      </c>
    </row>
    <row r="71" spans="1:8" ht="15" customHeight="1" x14ac:dyDescent="0.3">
      <c r="A71" s="432" t="s">
        <v>610</v>
      </c>
      <c r="B71" s="373">
        <v>379.39826900000003</v>
      </c>
      <c r="C71" s="373">
        <v>4468.4043270000002</v>
      </c>
      <c r="D71" s="373">
        <v>4613.9739890000001</v>
      </c>
      <c r="E71" s="367"/>
      <c r="F71" s="373">
        <v>149.33903699999999</v>
      </c>
      <c r="G71" s="373">
        <v>3286.9826280000002</v>
      </c>
      <c r="H71" s="373">
        <v>2477.4076490000002</v>
      </c>
    </row>
    <row r="72" spans="1:8" ht="15" customHeight="1" x14ac:dyDescent="0.3">
      <c r="A72" s="432" t="s">
        <v>611</v>
      </c>
      <c r="B72" s="373">
        <v>344.04021799999998</v>
      </c>
      <c r="C72" s="373">
        <v>6085.3643400000001</v>
      </c>
      <c r="D72" s="373">
        <v>5130.1391039999999</v>
      </c>
      <c r="E72" s="367"/>
      <c r="F72" s="373">
        <v>26.785264000000002</v>
      </c>
      <c r="G72" s="373">
        <v>260.08401199999997</v>
      </c>
      <c r="H72" s="373">
        <v>363.37164100000001</v>
      </c>
    </row>
    <row r="73" spans="1:8" ht="15" customHeight="1" x14ac:dyDescent="0.3">
      <c r="A73" s="432" t="s">
        <v>612</v>
      </c>
      <c r="B73" s="373">
        <v>65.551991000000001</v>
      </c>
      <c r="C73" s="373">
        <v>825.22328100000004</v>
      </c>
      <c r="D73" s="373">
        <v>716.73234100000002</v>
      </c>
      <c r="E73" s="367"/>
      <c r="F73" s="373">
        <v>74.791399999999996</v>
      </c>
      <c r="G73" s="373">
        <v>1159.4934949999999</v>
      </c>
      <c r="H73" s="373">
        <v>951.75037599999996</v>
      </c>
    </row>
    <row r="74" spans="1:8" ht="15" customHeight="1" x14ac:dyDescent="0.3">
      <c r="A74" s="432" t="s">
        <v>613</v>
      </c>
      <c r="B74" s="373">
        <v>106.788588</v>
      </c>
      <c r="C74" s="373">
        <v>888.82365800000002</v>
      </c>
      <c r="D74" s="373">
        <v>1075.940458</v>
      </c>
      <c r="E74" s="367"/>
      <c r="F74" s="373">
        <v>153.40231199999999</v>
      </c>
      <c r="G74" s="373">
        <v>1523.8082380000001</v>
      </c>
      <c r="H74" s="373">
        <v>1559.5440619999999</v>
      </c>
    </row>
    <row r="75" spans="1:8" ht="15" customHeight="1" x14ac:dyDescent="0.3">
      <c r="A75" s="432" t="s">
        <v>571</v>
      </c>
      <c r="B75" s="373">
        <v>57.079205999999999</v>
      </c>
      <c r="C75" s="373">
        <v>643.07755399999996</v>
      </c>
      <c r="D75" s="373">
        <v>694.48370599999998</v>
      </c>
      <c r="E75" s="373"/>
      <c r="F75" s="373">
        <v>5.2383039999999994</v>
      </c>
      <c r="G75" s="373">
        <v>43.826307999999997</v>
      </c>
      <c r="H75" s="373">
        <v>51.484978999999996</v>
      </c>
    </row>
    <row r="76" spans="1:8" ht="8.1" customHeight="1" x14ac:dyDescent="0.3">
      <c r="A76" s="433"/>
      <c r="B76" s="373"/>
      <c r="C76" s="373"/>
      <c r="D76" s="373"/>
      <c r="E76" s="229"/>
      <c r="F76" s="229"/>
      <c r="G76" s="229"/>
      <c r="H76" s="229"/>
    </row>
    <row r="77" spans="1:8" s="508" customFormat="1" ht="15" customHeight="1" x14ac:dyDescent="0.3">
      <c r="A77" s="686" t="s">
        <v>614</v>
      </c>
      <c r="B77" s="621">
        <v>29388.987760000004</v>
      </c>
      <c r="C77" s="621">
        <v>303681.28975300002</v>
      </c>
      <c r="D77" s="621">
        <v>326021.35441400006</v>
      </c>
      <c r="E77" s="766"/>
      <c r="F77" s="621">
        <v>41774.726199000004</v>
      </c>
      <c r="G77" s="621">
        <v>397983.36048300005</v>
      </c>
      <c r="H77" s="621">
        <v>460145.67990799999</v>
      </c>
    </row>
    <row r="78" spans="1:8" s="508" customFormat="1" ht="8.1" customHeight="1" x14ac:dyDescent="0.3">
      <c r="A78" s="189"/>
      <c r="B78" s="190"/>
      <c r="C78" s="190"/>
      <c r="D78" s="190"/>
      <c r="E78" s="191"/>
      <c r="F78" s="190"/>
      <c r="G78" s="190"/>
      <c r="H78" s="190"/>
    </row>
    <row r="79" spans="1:8" ht="15" customHeight="1" x14ac:dyDescent="0.3">
      <c r="A79" s="189" t="s">
        <v>565</v>
      </c>
      <c r="B79" s="373">
        <v>19458.688480000001</v>
      </c>
      <c r="C79" s="373">
        <v>206041.55188499999</v>
      </c>
      <c r="D79" s="373">
        <v>220370.66227500001</v>
      </c>
      <c r="E79" s="367"/>
      <c r="F79" s="373">
        <v>26871.377429</v>
      </c>
      <c r="G79" s="373">
        <v>281464.93865700002</v>
      </c>
      <c r="H79" s="373">
        <v>303503.04340299999</v>
      </c>
    </row>
    <row r="80" spans="1:8" ht="15" customHeight="1" x14ac:dyDescent="0.3">
      <c r="A80" s="189" t="s">
        <v>615</v>
      </c>
      <c r="B80" s="373">
        <v>9588.0261059999993</v>
      </c>
      <c r="C80" s="373">
        <v>87056.138546999995</v>
      </c>
      <c r="D80" s="373">
        <v>99737.039308000007</v>
      </c>
      <c r="E80" s="367"/>
      <c r="F80" s="373">
        <v>14901.416095</v>
      </c>
      <c r="G80" s="373">
        <v>107834.457219</v>
      </c>
      <c r="H80" s="373">
        <v>155746.281158</v>
      </c>
    </row>
    <row r="81" spans="1:8" ht="15" customHeight="1" x14ac:dyDescent="0.3">
      <c r="A81" s="189" t="s">
        <v>616</v>
      </c>
      <c r="B81" s="373">
        <v>3.0789209999999998</v>
      </c>
      <c r="C81" s="373">
        <v>5953.2905339999998</v>
      </c>
      <c r="D81" s="373">
        <v>2054.3822799999998</v>
      </c>
      <c r="E81" s="367"/>
      <c r="F81" s="373">
        <v>1.7576320000000001</v>
      </c>
      <c r="G81" s="373">
        <v>8683.9463909999995</v>
      </c>
      <c r="H81" s="373">
        <v>895.90097000000003</v>
      </c>
    </row>
    <row r="82" spans="1:8" ht="15" customHeight="1" x14ac:dyDescent="0.3">
      <c r="A82" s="189" t="s">
        <v>571</v>
      </c>
      <c r="B82" s="373">
        <v>339.194253</v>
      </c>
      <c r="C82" s="373">
        <v>4630.3087869999999</v>
      </c>
      <c r="D82" s="373">
        <v>3859.2705510000001</v>
      </c>
      <c r="E82" s="367"/>
      <c r="F82" s="373" t="s">
        <v>983</v>
      </c>
      <c r="G82" s="373" t="s">
        <v>983</v>
      </c>
      <c r="H82" s="373" t="s">
        <v>983</v>
      </c>
    </row>
    <row r="83" spans="1:8" ht="8.1" customHeight="1" x14ac:dyDescent="0.3">
      <c r="A83" s="189"/>
      <c r="B83" s="373"/>
      <c r="C83" s="373"/>
      <c r="D83" s="373"/>
      <c r="E83" s="367"/>
      <c r="F83" s="373"/>
      <c r="G83" s="373"/>
      <c r="H83" s="373"/>
    </row>
    <row r="84" spans="1:8" s="508" customFormat="1" ht="15" customHeight="1" x14ac:dyDescent="0.3">
      <c r="A84" s="687" t="s">
        <v>617</v>
      </c>
      <c r="B84" s="621">
        <v>1592.235948</v>
      </c>
      <c r="C84" s="621">
        <v>17891.075941999999</v>
      </c>
      <c r="D84" s="621">
        <v>21167.572539000001</v>
      </c>
      <c r="E84" s="766"/>
      <c r="F84" s="621">
        <v>315.158118</v>
      </c>
      <c r="G84" s="621">
        <v>3182.3030139999996</v>
      </c>
      <c r="H84" s="621">
        <v>3393.5564240000003</v>
      </c>
    </row>
    <row r="85" spans="1:8" s="508" customFormat="1" ht="8.1" customHeight="1" x14ac:dyDescent="0.3">
      <c r="A85" s="196"/>
      <c r="B85" s="190"/>
      <c r="C85" s="190"/>
      <c r="D85" s="190"/>
      <c r="E85" s="191"/>
      <c r="F85" s="190"/>
      <c r="G85" s="190"/>
      <c r="H85" s="190"/>
    </row>
    <row r="86" spans="1:8" ht="15" customHeight="1" x14ac:dyDescent="0.3">
      <c r="A86" s="432" t="s">
        <v>618</v>
      </c>
      <c r="B86" s="373">
        <v>950.59685300000001</v>
      </c>
      <c r="C86" s="373">
        <v>11888.467596</v>
      </c>
      <c r="D86" s="373">
        <v>12915.880055</v>
      </c>
      <c r="E86" s="367"/>
      <c r="F86" s="373">
        <v>40.264837</v>
      </c>
      <c r="G86" s="373">
        <v>329.64831199999998</v>
      </c>
      <c r="H86" s="373">
        <v>353.62231100000002</v>
      </c>
    </row>
    <row r="87" spans="1:8" ht="15" customHeight="1" x14ac:dyDescent="0.3">
      <c r="A87" s="431" t="s">
        <v>619</v>
      </c>
      <c r="B87" s="373">
        <v>434.749054</v>
      </c>
      <c r="C87" s="373">
        <v>3839.2032519999998</v>
      </c>
      <c r="D87" s="373">
        <v>6104.9005510000006</v>
      </c>
      <c r="E87" s="367"/>
      <c r="F87" s="373">
        <v>274.893281</v>
      </c>
      <c r="G87" s="373">
        <v>2852.6547019999998</v>
      </c>
      <c r="H87" s="373">
        <v>3039.9341130000003</v>
      </c>
    </row>
    <row r="88" spans="1:8" ht="15" customHeight="1" x14ac:dyDescent="0.3">
      <c r="A88" s="432" t="s">
        <v>571</v>
      </c>
      <c r="B88" s="229">
        <v>206.890041</v>
      </c>
      <c r="C88" s="788">
        <v>2163.4050939999997</v>
      </c>
      <c r="D88" s="788">
        <v>2146.791933</v>
      </c>
      <c r="E88" s="229"/>
      <c r="F88" s="229">
        <v>0</v>
      </c>
      <c r="G88" s="229">
        <v>0</v>
      </c>
      <c r="H88" s="229">
        <v>0</v>
      </c>
    </row>
    <row r="89" spans="1:8" x14ac:dyDescent="0.3">
      <c r="B89" s="817"/>
      <c r="C89" s="817"/>
      <c r="D89" s="817"/>
      <c r="F89" s="817"/>
      <c r="G89" s="817"/>
      <c r="H89" s="817"/>
    </row>
    <row r="90" spans="1:8" x14ac:dyDescent="0.3">
      <c r="C90" s="197"/>
      <c r="D90" s="197"/>
    </row>
    <row r="92" spans="1:8" x14ac:dyDescent="0.3">
      <c r="C92" s="197"/>
      <c r="D92" s="197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5" orientation="portrait" useFirstPageNumber="1" r:id="rId1"/>
  <headerFooter alignWithMargins="0">
    <oddFooter>&amp;C&amp;P</oddFooter>
  </headerFooter>
  <rowBreaks count="1" manualBreakCount="1">
    <brk id="66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6E69-09D6-4D58-8D37-31596D9B3419}">
  <dimension ref="A1:M62"/>
  <sheetViews>
    <sheetView view="pageBreakPreview" zoomScaleNormal="100" zoomScaleSheetLayoutView="100" zoomScalePageLayoutView="70" workbookViewId="0">
      <selection activeCell="Q12" sqref="Q12"/>
    </sheetView>
  </sheetViews>
  <sheetFormatPr defaultColWidth="9.109375" defaultRowHeight="15" x14ac:dyDescent="0.35"/>
  <cols>
    <col min="1" max="1" width="12.88671875" style="75" customWidth="1"/>
    <col min="2" max="2" width="11.88671875" style="83" customWidth="1"/>
    <col min="3" max="3" width="9.6640625" style="83" customWidth="1"/>
    <col min="4" max="5" width="9.6640625" style="75" customWidth="1"/>
    <col min="6" max="7" width="9.88671875" style="75" customWidth="1"/>
    <col min="8" max="8" width="0.5546875" style="75" customWidth="1"/>
    <col min="9" max="11" width="9.6640625" style="75" customWidth="1"/>
    <col min="12" max="13" width="9.88671875" style="75" customWidth="1"/>
    <col min="14" max="16384" width="9.109375" style="75"/>
  </cols>
  <sheetData>
    <row r="1" spans="1:13" ht="15" customHeight="1" x14ac:dyDescent="0.35">
      <c r="A1" s="319" t="s">
        <v>1226</v>
      </c>
      <c r="B1" s="73"/>
      <c r="C1" s="73"/>
      <c r="D1" s="74"/>
      <c r="E1" s="74"/>
      <c r="F1" s="74"/>
      <c r="G1" s="74"/>
      <c r="H1" s="74"/>
      <c r="I1" s="14"/>
      <c r="J1" s="74"/>
      <c r="K1" s="74"/>
      <c r="L1" s="74"/>
      <c r="M1" s="74"/>
    </row>
    <row r="2" spans="1:13" ht="15" customHeight="1" x14ac:dyDescent="0.35">
      <c r="A2" s="320" t="s">
        <v>972</v>
      </c>
      <c r="B2" s="73"/>
      <c r="C2" s="73"/>
      <c r="D2" s="74"/>
      <c r="E2" s="74"/>
      <c r="F2" s="74"/>
      <c r="G2" s="74"/>
      <c r="H2" s="74"/>
      <c r="I2" s="15"/>
      <c r="J2" s="74"/>
      <c r="K2" s="74"/>
      <c r="L2" s="74"/>
      <c r="M2" s="74"/>
    </row>
    <row r="3" spans="1:13" ht="8.1" customHeight="1" x14ac:dyDescent="0.35">
      <c r="A3" s="74"/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" customHeight="1" x14ac:dyDescent="0.35">
      <c r="A4" s="688"/>
      <c r="B4" s="689"/>
      <c r="C4" s="889" t="s">
        <v>5</v>
      </c>
      <c r="D4" s="889"/>
      <c r="E4" s="889"/>
      <c r="F4" s="889"/>
      <c r="G4" s="889"/>
      <c r="H4" s="688"/>
      <c r="I4" s="889" t="s">
        <v>7</v>
      </c>
      <c r="J4" s="889"/>
      <c r="K4" s="889"/>
      <c r="L4" s="889"/>
      <c r="M4" s="889"/>
    </row>
    <row r="5" spans="1:13" ht="15" customHeight="1" x14ac:dyDescent="0.35">
      <c r="A5" s="689"/>
      <c r="B5" s="690"/>
      <c r="C5" s="883" t="s">
        <v>11</v>
      </c>
      <c r="D5" s="883"/>
      <c r="E5" s="883"/>
      <c r="F5" s="883"/>
      <c r="G5" s="883"/>
      <c r="H5" s="688"/>
      <c r="I5" s="883" t="s">
        <v>13</v>
      </c>
      <c r="J5" s="883"/>
      <c r="K5" s="883"/>
      <c r="L5" s="883"/>
      <c r="M5" s="883"/>
    </row>
    <row r="6" spans="1:13" ht="15" customHeight="1" x14ac:dyDescent="0.35">
      <c r="A6" s="680" t="s">
        <v>581</v>
      </c>
      <c r="B6" s="690"/>
      <c r="C6" s="691" t="s">
        <v>30</v>
      </c>
      <c r="D6" s="691" t="s">
        <v>31</v>
      </c>
      <c r="E6" s="691" t="s">
        <v>32</v>
      </c>
      <c r="F6" s="890" t="s">
        <v>1242</v>
      </c>
      <c r="G6" s="890"/>
      <c r="H6" s="692"/>
      <c r="I6" s="691" t="s">
        <v>30</v>
      </c>
      <c r="J6" s="691" t="s">
        <v>31</v>
      </c>
      <c r="K6" s="691" t="s">
        <v>32</v>
      </c>
      <c r="L6" s="890" t="s">
        <v>1242</v>
      </c>
      <c r="M6" s="890"/>
    </row>
    <row r="7" spans="1:13" ht="15" customHeight="1" x14ac:dyDescent="0.35">
      <c r="A7" s="682" t="s">
        <v>582</v>
      </c>
      <c r="B7" s="690"/>
      <c r="C7" s="568" t="s">
        <v>739</v>
      </c>
      <c r="D7" s="568" t="s">
        <v>739</v>
      </c>
      <c r="E7" s="568" t="s">
        <v>739</v>
      </c>
      <c r="F7" s="568" t="s">
        <v>740</v>
      </c>
      <c r="G7" s="568" t="s">
        <v>739</v>
      </c>
      <c r="H7" s="693"/>
      <c r="I7" s="568" t="s">
        <v>739</v>
      </c>
      <c r="J7" s="568" t="s">
        <v>739</v>
      </c>
      <c r="K7" s="568" t="s">
        <v>739</v>
      </c>
      <c r="L7" s="568" t="s">
        <v>740</v>
      </c>
      <c r="M7" s="568" t="s">
        <v>739</v>
      </c>
    </row>
    <row r="8" spans="1:13" ht="8.1" customHeight="1" x14ac:dyDescent="0.35">
      <c r="A8" s="441"/>
      <c r="B8" s="204"/>
      <c r="C8" s="205"/>
      <c r="D8" s="205"/>
      <c r="E8" s="205"/>
      <c r="F8" s="205"/>
      <c r="G8" s="206"/>
      <c r="H8" s="206"/>
      <c r="I8" s="205"/>
      <c r="J8" s="205"/>
      <c r="K8" s="205"/>
      <c r="L8" s="205"/>
      <c r="M8" s="206"/>
    </row>
    <row r="9" spans="1:13" ht="24.75" customHeight="1" x14ac:dyDescent="0.35">
      <c r="A9" s="694" t="s">
        <v>1107</v>
      </c>
      <c r="B9" s="568"/>
      <c r="C9" s="695">
        <v>123557</v>
      </c>
      <c r="D9" s="695">
        <v>128139</v>
      </c>
      <c r="E9" s="695">
        <v>126567</v>
      </c>
      <c r="F9" s="695">
        <v>1307752</v>
      </c>
      <c r="G9" s="695">
        <v>1369465.047267</v>
      </c>
      <c r="H9" s="695"/>
      <c r="I9" s="695">
        <v>110790</v>
      </c>
      <c r="J9" s="695">
        <v>116269</v>
      </c>
      <c r="K9" s="695">
        <v>111279</v>
      </c>
      <c r="L9" s="695">
        <v>1104413</v>
      </c>
      <c r="M9" s="695">
        <v>1251520</v>
      </c>
    </row>
    <row r="10" spans="1:13" ht="8.1" customHeight="1" x14ac:dyDescent="0.35">
      <c r="A10" s="442"/>
      <c r="B10" s="80"/>
      <c r="C10" s="4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</row>
    <row r="11" spans="1:13" ht="20.100000000000001" customHeight="1" x14ac:dyDescent="0.35">
      <c r="A11" s="888" t="s">
        <v>583</v>
      </c>
      <c r="B11" s="42" t="s">
        <v>1108</v>
      </c>
      <c r="C11" s="318">
        <v>23891</v>
      </c>
      <c r="D11" s="340">
        <v>24159</v>
      </c>
      <c r="E11" s="340">
        <v>23253</v>
      </c>
      <c r="F11" s="340">
        <v>269648</v>
      </c>
      <c r="G11" s="340">
        <v>281443</v>
      </c>
      <c r="H11" s="340">
        <v>26058.498455000001</v>
      </c>
      <c r="I11" s="340">
        <v>26689</v>
      </c>
      <c r="J11" s="340">
        <v>25675</v>
      </c>
      <c r="K11" s="340">
        <v>22861</v>
      </c>
      <c r="L11" s="340">
        <v>248349</v>
      </c>
      <c r="M11" s="340">
        <v>290663</v>
      </c>
    </row>
    <row r="12" spans="1:13" ht="27" customHeight="1" x14ac:dyDescent="0.35">
      <c r="A12" s="888"/>
      <c r="B12" s="501" t="s">
        <v>1227</v>
      </c>
      <c r="C12" s="438">
        <v>19.336014956659682</v>
      </c>
      <c r="D12" s="341">
        <v>18.853744761548004</v>
      </c>
      <c r="E12" s="341">
        <v>18.372087510962572</v>
      </c>
      <c r="F12" s="341">
        <v>20.619199970636632</v>
      </c>
      <c r="G12" s="341">
        <v>20.551309473846544</v>
      </c>
      <c r="H12" s="341" t="e">
        <v>#DIV/0!</v>
      </c>
      <c r="I12" s="341">
        <v>24.089719288744472</v>
      </c>
      <c r="J12" s="341">
        <v>22.082412336908376</v>
      </c>
      <c r="K12" s="341">
        <v>20.543858230214145</v>
      </c>
      <c r="L12" s="341">
        <v>22.486968190341837</v>
      </c>
      <c r="M12" s="341">
        <v>23.224798644847866</v>
      </c>
    </row>
    <row r="13" spans="1:13" ht="6" customHeight="1" x14ac:dyDescent="0.35">
      <c r="A13" s="443"/>
      <c r="B13" s="199"/>
      <c r="C13" s="439"/>
      <c r="D13" s="340"/>
      <c r="E13" s="340"/>
      <c r="F13" s="340"/>
      <c r="G13" s="340"/>
      <c r="H13" s="340"/>
      <c r="I13" s="340"/>
      <c r="J13" s="340"/>
      <c r="K13" s="340"/>
      <c r="L13" s="340"/>
      <c r="M13" s="340"/>
    </row>
    <row r="14" spans="1:13" ht="15" customHeight="1" x14ac:dyDescent="0.35">
      <c r="A14" s="887" t="s">
        <v>587</v>
      </c>
      <c r="B14" s="696" t="s">
        <v>1109</v>
      </c>
      <c r="C14" s="612">
        <v>4713</v>
      </c>
      <c r="D14" s="553">
        <v>4549</v>
      </c>
      <c r="E14" s="553">
        <v>4470</v>
      </c>
      <c r="F14" s="535">
        <v>55508</v>
      </c>
      <c r="G14" s="535">
        <v>54698</v>
      </c>
      <c r="H14" s="535">
        <v>7055.0075919999999</v>
      </c>
      <c r="I14" s="612">
        <v>6358</v>
      </c>
      <c r="J14" s="553">
        <v>9130</v>
      </c>
      <c r="K14" s="553">
        <v>6338</v>
      </c>
      <c r="L14" s="535">
        <v>59735</v>
      </c>
      <c r="M14" s="535">
        <v>76986</v>
      </c>
    </row>
    <row r="15" spans="1:13" ht="30" customHeight="1" x14ac:dyDescent="0.35">
      <c r="A15" s="887"/>
      <c r="B15" s="697" t="s">
        <v>1228</v>
      </c>
      <c r="C15" s="698">
        <v>3.8144338240650062</v>
      </c>
      <c r="D15" s="554">
        <v>3.5500511163658217</v>
      </c>
      <c r="E15" s="554">
        <v>3.5317262793619193</v>
      </c>
      <c r="F15" s="538">
        <v>4.2445356611957008</v>
      </c>
      <c r="G15" s="554">
        <v>3.9941143521084488</v>
      </c>
      <c r="H15" s="554" t="e">
        <v>#DIV/0!</v>
      </c>
      <c r="I15" s="698">
        <v>5.7387850889069414</v>
      </c>
      <c r="J15" s="554">
        <v>7.852480024770145</v>
      </c>
      <c r="K15" s="554">
        <v>5.6955939575301722</v>
      </c>
      <c r="L15" s="538">
        <v>5.4087556013918707</v>
      </c>
      <c r="M15" s="554">
        <v>6.1513998977243673</v>
      </c>
    </row>
    <row r="16" spans="1:13" ht="6" customHeight="1" x14ac:dyDescent="0.35">
      <c r="A16" s="443"/>
      <c r="B16" s="199"/>
      <c r="C16" s="439"/>
      <c r="D16" s="340"/>
      <c r="E16" s="340"/>
      <c r="F16" s="340"/>
      <c r="G16" s="340"/>
      <c r="H16" s="340"/>
      <c r="I16" s="340"/>
      <c r="J16" s="340"/>
      <c r="K16" s="340"/>
      <c r="L16" s="340"/>
      <c r="M16" s="340"/>
    </row>
    <row r="17" spans="1:13" ht="20.100000000000001" customHeight="1" x14ac:dyDescent="0.35">
      <c r="A17" s="888" t="s">
        <v>590</v>
      </c>
      <c r="B17" s="42" t="s">
        <v>1109</v>
      </c>
      <c r="C17" s="440">
        <v>2164</v>
      </c>
      <c r="D17" s="340">
        <v>2209</v>
      </c>
      <c r="E17" s="340">
        <v>2268</v>
      </c>
      <c r="F17" s="340">
        <v>26839</v>
      </c>
      <c r="G17" s="340">
        <v>24968</v>
      </c>
      <c r="H17" s="340">
        <v>3608.5108810000002</v>
      </c>
      <c r="I17" s="340">
        <v>2695</v>
      </c>
      <c r="J17" s="340">
        <v>3836</v>
      </c>
      <c r="K17" s="340">
        <v>2862</v>
      </c>
      <c r="L17" s="340">
        <v>38508</v>
      </c>
      <c r="M17" s="340">
        <v>39599</v>
      </c>
    </row>
    <row r="18" spans="1:13" ht="27" customHeight="1" x14ac:dyDescent="0.35">
      <c r="A18" s="888"/>
      <c r="B18" s="437" t="s">
        <v>1228</v>
      </c>
      <c r="C18" s="438">
        <v>1.7514183737060627</v>
      </c>
      <c r="D18" s="341">
        <v>1.72390919236142</v>
      </c>
      <c r="E18" s="341">
        <v>1.7919362867098059</v>
      </c>
      <c r="F18" s="341">
        <v>2.0523004361683252</v>
      </c>
      <c r="G18" s="341">
        <v>1.8231936660105259</v>
      </c>
      <c r="H18" s="341" t="e">
        <v>#DIV/0!</v>
      </c>
      <c r="I18" s="341">
        <v>2.432530011733911</v>
      </c>
      <c r="J18" s="341">
        <v>3.2992457146788912</v>
      </c>
      <c r="K18" s="341">
        <v>2.5719138381904942</v>
      </c>
      <c r="L18" s="341">
        <v>3.4867391093730333</v>
      </c>
      <c r="M18" s="341">
        <v>3.164072487854769</v>
      </c>
    </row>
    <row r="19" spans="1:13" ht="6" customHeight="1" x14ac:dyDescent="0.35">
      <c r="A19" s="443"/>
      <c r="B19" s="199"/>
      <c r="C19" s="439"/>
      <c r="D19" s="340"/>
      <c r="E19" s="340"/>
      <c r="F19" s="340"/>
      <c r="G19" s="340"/>
      <c r="H19" s="340"/>
      <c r="I19" s="340"/>
      <c r="J19" s="340"/>
      <c r="K19" s="340"/>
      <c r="L19" s="340"/>
      <c r="M19" s="340"/>
    </row>
    <row r="20" spans="1:13" ht="15" customHeight="1" x14ac:dyDescent="0.35">
      <c r="A20" s="887" t="s">
        <v>588</v>
      </c>
      <c r="B20" s="696" t="s">
        <v>1109</v>
      </c>
      <c r="C20" s="699">
        <v>280</v>
      </c>
      <c r="D20" s="553">
        <v>238</v>
      </c>
      <c r="E20" s="553">
        <v>490</v>
      </c>
      <c r="F20" s="553">
        <v>3769</v>
      </c>
      <c r="G20" s="553">
        <v>3728</v>
      </c>
      <c r="H20" s="553">
        <v>182.779134</v>
      </c>
      <c r="I20" s="553">
        <v>177</v>
      </c>
      <c r="J20" s="553">
        <v>226</v>
      </c>
      <c r="K20" s="553">
        <v>259</v>
      </c>
      <c r="L20" s="553">
        <v>1999</v>
      </c>
      <c r="M20" s="553">
        <v>2299</v>
      </c>
    </row>
    <row r="21" spans="1:13" ht="30" customHeight="1" x14ac:dyDescent="0.35">
      <c r="A21" s="887"/>
      <c r="B21" s="697" t="s">
        <v>1228</v>
      </c>
      <c r="C21" s="698">
        <v>0.22661605574754973</v>
      </c>
      <c r="D21" s="554">
        <v>0.18573580252694341</v>
      </c>
      <c r="E21" s="554">
        <v>0.38714672861014326</v>
      </c>
      <c r="F21" s="554">
        <v>0.28820449137145271</v>
      </c>
      <c r="G21" s="554">
        <v>0.2722230850243208</v>
      </c>
      <c r="H21" s="554" t="e">
        <v>#DIV/0!</v>
      </c>
      <c r="I21" s="554">
        <v>0.15976171134578931</v>
      </c>
      <c r="J21" s="554">
        <v>0.19437683303374073</v>
      </c>
      <c r="K21" s="554">
        <v>0.23274831729257092</v>
      </c>
      <c r="L21" s="554">
        <v>0.18100112910659327</v>
      </c>
      <c r="M21" s="554">
        <v>0.18369662490411659</v>
      </c>
    </row>
    <row r="22" spans="1:13" ht="6" customHeight="1" x14ac:dyDescent="0.35">
      <c r="A22" s="443"/>
      <c r="B22" s="199"/>
      <c r="C22" s="439"/>
      <c r="D22" s="340"/>
      <c r="E22" s="340"/>
      <c r="F22" s="340"/>
      <c r="G22" s="340"/>
      <c r="H22" s="340"/>
      <c r="I22" s="340"/>
      <c r="J22" s="340"/>
      <c r="K22" s="340"/>
      <c r="L22" s="340"/>
      <c r="M22" s="340"/>
    </row>
    <row r="23" spans="1:13" ht="20.100000000000001" customHeight="1" x14ac:dyDescent="0.35">
      <c r="A23" s="892" t="s">
        <v>593</v>
      </c>
      <c r="B23" s="42" t="s">
        <v>1109</v>
      </c>
      <c r="C23" s="440">
        <v>1656</v>
      </c>
      <c r="D23" s="340">
        <v>1808</v>
      </c>
      <c r="E23" s="340">
        <v>1908</v>
      </c>
      <c r="F23" s="340">
        <v>24261</v>
      </c>
      <c r="G23" s="340">
        <v>22485</v>
      </c>
      <c r="H23" s="340">
        <v>4331.8881359999996</v>
      </c>
      <c r="I23" s="340">
        <v>2890</v>
      </c>
      <c r="J23" s="340">
        <v>3589</v>
      </c>
      <c r="K23" s="340">
        <v>3497</v>
      </c>
      <c r="L23" s="340">
        <v>40261</v>
      </c>
      <c r="M23" s="340">
        <v>41788</v>
      </c>
    </row>
    <row r="24" spans="1:13" ht="27" customHeight="1" x14ac:dyDescent="0.35">
      <c r="A24" s="892"/>
      <c r="B24" s="437" t="s">
        <v>1228</v>
      </c>
      <c r="C24" s="438">
        <v>1.3402721011355083</v>
      </c>
      <c r="D24" s="341">
        <v>1.4109677771794691</v>
      </c>
      <c r="E24" s="341">
        <v>1.5075019554860272</v>
      </c>
      <c r="F24" s="341">
        <v>1.8551682582018609</v>
      </c>
      <c r="G24" s="341">
        <v>1.6418819921598315</v>
      </c>
      <c r="H24" s="341" t="e">
        <v>#DIV/0!</v>
      </c>
      <c r="I24" s="341">
        <v>2.6085386767758822</v>
      </c>
      <c r="J24" s="341">
        <v>3.0868073175136965</v>
      </c>
      <c r="K24" s="341">
        <v>3.1425516045255621</v>
      </c>
      <c r="L24" s="341">
        <v>3.6454659624615067</v>
      </c>
      <c r="M24" s="341">
        <v>3.338979800562516</v>
      </c>
    </row>
    <row r="25" spans="1:13" ht="6" customHeight="1" x14ac:dyDescent="0.35">
      <c r="A25" s="443"/>
      <c r="B25" s="199"/>
      <c r="C25" s="439"/>
      <c r="D25" s="340"/>
      <c r="E25" s="340"/>
      <c r="F25" s="340"/>
      <c r="G25" s="340"/>
      <c r="H25" s="340"/>
      <c r="I25" s="340"/>
      <c r="J25" s="340"/>
      <c r="K25" s="340"/>
      <c r="L25" s="340"/>
      <c r="M25" s="340"/>
    </row>
    <row r="26" spans="1:13" ht="15" customHeight="1" x14ac:dyDescent="0.35">
      <c r="A26" s="887" t="s">
        <v>594</v>
      </c>
      <c r="B26" s="696" t="s">
        <v>1109</v>
      </c>
      <c r="C26" s="700">
        <v>2215</v>
      </c>
      <c r="D26" s="553">
        <v>2393</v>
      </c>
      <c r="E26" s="553">
        <v>2392</v>
      </c>
      <c r="F26" s="553">
        <v>30035</v>
      </c>
      <c r="G26" s="553">
        <v>29068</v>
      </c>
      <c r="H26" s="553">
        <v>2162.4515110000002</v>
      </c>
      <c r="I26" s="699">
        <v>1775</v>
      </c>
      <c r="J26" s="553">
        <v>1466</v>
      </c>
      <c r="K26" s="553">
        <v>1741</v>
      </c>
      <c r="L26" s="553">
        <v>21979</v>
      </c>
      <c r="M26" s="553">
        <v>22156</v>
      </c>
    </row>
    <row r="27" spans="1:13" ht="30" customHeight="1" x14ac:dyDescent="0.35">
      <c r="A27" s="887"/>
      <c r="B27" s="697" t="s">
        <v>1228</v>
      </c>
      <c r="C27" s="698">
        <v>1.7926948695743665</v>
      </c>
      <c r="D27" s="554">
        <v>1.8675032581805695</v>
      </c>
      <c r="E27" s="554">
        <v>1.8899081119091075</v>
      </c>
      <c r="F27" s="554">
        <v>2.2966892805363708</v>
      </c>
      <c r="G27" s="554">
        <v>2.1225806425662435</v>
      </c>
      <c r="H27" s="554" t="e">
        <v>#DIV/0!</v>
      </c>
      <c r="I27" s="698">
        <v>1.6021301561512773</v>
      </c>
      <c r="J27" s="554">
        <v>1.2608691912719641</v>
      </c>
      <c r="K27" s="554">
        <v>1.5645359861249652</v>
      </c>
      <c r="L27" s="554">
        <v>1.9901069617978058</v>
      </c>
      <c r="M27" s="554">
        <v>1.7703272820250575</v>
      </c>
    </row>
    <row r="28" spans="1:13" ht="6" customHeight="1" x14ac:dyDescent="0.35">
      <c r="A28" s="443"/>
      <c r="B28" s="199"/>
      <c r="C28" s="439"/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13" ht="20.100000000000001" customHeight="1" x14ac:dyDescent="0.35">
      <c r="A29" s="892" t="s">
        <v>622</v>
      </c>
      <c r="B29" s="42" t="s">
        <v>1109</v>
      </c>
      <c r="C29" s="440">
        <v>3500</v>
      </c>
      <c r="D29" s="340">
        <v>3258</v>
      </c>
      <c r="E29" s="340">
        <v>3176</v>
      </c>
      <c r="F29" s="340">
        <v>29624</v>
      </c>
      <c r="G29" s="340">
        <v>37962</v>
      </c>
      <c r="H29" s="340">
        <v>2802.0529419999998</v>
      </c>
      <c r="I29" s="440">
        <v>2534</v>
      </c>
      <c r="J29" s="340">
        <v>2864</v>
      </c>
      <c r="K29" s="340">
        <v>2789</v>
      </c>
      <c r="L29" s="340">
        <v>30972</v>
      </c>
      <c r="M29" s="340">
        <v>30590</v>
      </c>
    </row>
    <row r="30" spans="1:13" ht="27" customHeight="1" x14ac:dyDescent="0.35">
      <c r="A30" s="892"/>
      <c r="B30" s="437" t="s">
        <v>1228</v>
      </c>
      <c r="C30" s="438">
        <v>2.8327006968443715</v>
      </c>
      <c r="D30" s="341">
        <v>2.5425514480368974</v>
      </c>
      <c r="E30" s="341">
        <v>2.5093428776853366</v>
      </c>
      <c r="F30" s="341">
        <v>2.2652613033663878</v>
      </c>
      <c r="G30" s="341">
        <v>2.7720313180507685</v>
      </c>
      <c r="H30" s="341" t="e">
        <v>#DIV/0!</v>
      </c>
      <c r="I30" s="438">
        <v>2.2872100370069504</v>
      </c>
      <c r="J30" s="341">
        <v>2.4632533177373159</v>
      </c>
      <c r="K30" s="341">
        <v>2.506312961115754</v>
      </c>
      <c r="L30" s="341">
        <v>2.8043856781837952</v>
      </c>
      <c r="M30" s="341">
        <v>2.4442278189721298</v>
      </c>
    </row>
    <row r="31" spans="1:13" ht="6" customHeight="1" x14ac:dyDescent="0.35">
      <c r="A31" s="443"/>
      <c r="B31" s="199"/>
      <c r="C31" s="439"/>
      <c r="D31" s="340"/>
      <c r="E31" s="340"/>
      <c r="F31" s="340"/>
      <c r="G31" s="340"/>
      <c r="H31" s="340"/>
      <c r="I31" s="340"/>
      <c r="J31" s="340"/>
      <c r="K31" s="340"/>
      <c r="L31" s="340"/>
      <c r="M31" s="340"/>
    </row>
    <row r="32" spans="1:13" ht="15" customHeight="1" x14ac:dyDescent="0.35">
      <c r="A32" s="887" t="s">
        <v>597</v>
      </c>
      <c r="B32" s="696" t="s">
        <v>1109</v>
      </c>
      <c r="C32" s="700">
        <v>97</v>
      </c>
      <c r="D32" s="553">
        <v>112</v>
      </c>
      <c r="E32" s="553">
        <v>117</v>
      </c>
      <c r="F32" s="553">
        <v>1277</v>
      </c>
      <c r="G32" s="553">
        <v>1081</v>
      </c>
      <c r="H32" s="553">
        <v>187.04777100000001</v>
      </c>
      <c r="I32" s="553">
        <v>116</v>
      </c>
      <c r="J32" s="553">
        <v>124</v>
      </c>
      <c r="K32" s="553">
        <v>154</v>
      </c>
      <c r="L32" s="553">
        <v>1283</v>
      </c>
      <c r="M32" s="553">
        <v>1574</v>
      </c>
    </row>
    <row r="33" spans="1:13" ht="30" customHeight="1" x14ac:dyDescent="0.35">
      <c r="A33" s="887"/>
      <c r="B33" s="697" t="s">
        <v>1228</v>
      </c>
      <c r="C33" s="698">
        <v>7.8506276455401147E-2</v>
      </c>
      <c r="D33" s="554">
        <v>8.7405083542091005E-2</v>
      </c>
      <c r="E33" s="554">
        <v>9.2441157647728089E-2</v>
      </c>
      <c r="F33" s="554">
        <v>9.7648483810386058E-2</v>
      </c>
      <c r="G33" s="554">
        <v>7.8935932111397739E-2</v>
      </c>
      <c r="H33" s="554" t="e">
        <v>#DIV/0!</v>
      </c>
      <c r="I33" s="554">
        <v>0.10470259048650601</v>
      </c>
      <c r="J33" s="554">
        <v>0.10664923582382234</v>
      </c>
      <c r="K33" s="554">
        <v>0.13839089136315028</v>
      </c>
      <c r="L33" s="554">
        <v>0.11617030947661788</v>
      </c>
      <c r="M33" s="554">
        <v>0.1257670672462286</v>
      </c>
    </row>
    <row r="34" spans="1:13" ht="6" customHeight="1" x14ac:dyDescent="0.35">
      <c r="A34" s="443"/>
      <c r="B34" s="199"/>
      <c r="C34" s="439"/>
      <c r="D34" s="340"/>
      <c r="E34" s="340"/>
      <c r="F34" s="340"/>
      <c r="G34" s="340"/>
      <c r="H34" s="340"/>
      <c r="I34" s="340"/>
      <c r="J34" s="340"/>
      <c r="K34" s="340"/>
      <c r="L34" s="340"/>
      <c r="M34" s="340"/>
    </row>
    <row r="35" spans="1:13" ht="20.100000000000001" customHeight="1" x14ac:dyDescent="0.35">
      <c r="A35" s="892" t="s">
        <v>599</v>
      </c>
      <c r="B35" s="42" t="s">
        <v>1109</v>
      </c>
      <c r="C35" s="439">
        <v>46286</v>
      </c>
      <c r="D35" s="340">
        <v>44388</v>
      </c>
      <c r="E35" s="340">
        <v>46027</v>
      </c>
      <c r="F35" s="340">
        <v>410130</v>
      </c>
      <c r="G35" s="340">
        <v>442249</v>
      </c>
      <c r="H35" s="340">
        <v>23408.364310000001</v>
      </c>
      <c r="I35" s="340">
        <v>24609</v>
      </c>
      <c r="J35" s="340">
        <v>26051</v>
      </c>
      <c r="K35" s="340">
        <v>27502</v>
      </c>
      <c r="L35" s="340">
        <v>226821</v>
      </c>
      <c r="M35" s="340">
        <v>265822</v>
      </c>
    </row>
    <row r="36" spans="1:13" ht="27" customHeight="1" x14ac:dyDescent="0.35">
      <c r="A36" s="892"/>
      <c r="B36" s="437" t="s">
        <v>1228</v>
      </c>
      <c r="C36" s="438">
        <v>37.461252701182453</v>
      </c>
      <c r="D36" s="341">
        <v>34.640507573806566</v>
      </c>
      <c r="E36" s="341">
        <v>36.365719342324624</v>
      </c>
      <c r="F36" s="341">
        <v>31.361450794951949</v>
      </c>
      <c r="G36" s="341">
        <v>32.293558779216966</v>
      </c>
      <c r="H36" s="341" t="e">
        <v>#DIV/0!</v>
      </c>
      <c r="I36" s="341">
        <v>22.212293528296779</v>
      </c>
      <c r="J36" s="341">
        <v>22.405800342309647</v>
      </c>
      <c r="K36" s="341">
        <v>24.714456456294538</v>
      </c>
      <c r="L36" s="341">
        <v>20.537697401243918</v>
      </c>
      <c r="M36" s="341">
        <v>21.239932242393252</v>
      </c>
    </row>
    <row r="37" spans="1:13" ht="6" customHeight="1" x14ac:dyDescent="0.35">
      <c r="A37" s="443"/>
      <c r="B37" s="199"/>
      <c r="C37" s="439"/>
      <c r="D37" s="340"/>
      <c r="E37" s="340"/>
      <c r="F37" s="340"/>
      <c r="G37" s="340"/>
      <c r="H37" s="340"/>
      <c r="I37" s="340"/>
      <c r="J37" s="340"/>
      <c r="K37" s="340"/>
      <c r="L37" s="340"/>
      <c r="M37" s="340"/>
    </row>
    <row r="38" spans="1:13" ht="15" customHeight="1" x14ac:dyDescent="0.35">
      <c r="A38" s="887" t="s">
        <v>601</v>
      </c>
      <c r="B38" s="696" t="s">
        <v>1109</v>
      </c>
      <c r="C38" s="700">
        <v>2445</v>
      </c>
      <c r="D38" s="553">
        <v>2574</v>
      </c>
      <c r="E38" s="553">
        <v>2593</v>
      </c>
      <c r="F38" s="553">
        <v>28222</v>
      </c>
      <c r="G38" s="553">
        <v>27871</v>
      </c>
      <c r="H38" s="553">
        <v>732.85333700000001</v>
      </c>
      <c r="I38" s="553">
        <v>730</v>
      </c>
      <c r="J38" s="553">
        <v>801</v>
      </c>
      <c r="K38" s="553">
        <v>790</v>
      </c>
      <c r="L38" s="553">
        <v>9648</v>
      </c>
      <c r="M38" s="553">
        <v>10102</v>
      </c>
    </row>
    <row r="39" spans="1:13" ht="30" customHeight="1" x14ac:dyDescent="0.35">
      <c r="A39" s="887"/>
      <c r="B39" s="697" t="s">
        <v>1228</v>
      </c>
      <c r="C39" s="698">
        <v>1.978843772509854</v>
      </c>
      <c r="D39" s="554">
        <v>2.0087561164048418</v>
      </c>
      <c r="E39" s="554">
        <v>2.0487172801757172</v>
      </c>
      <c r="F39" s="554">
        <v>2.1580544323388531</v>
      </c>
      <c r="G39" s="554">
        <v>2.0351742496547329</v>
      </c>
      <c r="H39" s="554" t="e">
        <v>#DIV/0!</v>
      </c>
      <c r="I39" s="554">
        <v>0.65890423323404645</v>
      </c>
      <c r="J39" s="554">
        <v>0.68891966044259434</v>
      </c>
      <c r="K39" s="554">
        <v>0.70992729984992675</v>
      </c>
      <c r="L39" s="554">
        <v>0.87358623993017104</v>
      </c>
      <c r="M39" s="554">
        <v>0.80717847097928919</v>
      </c>
    </row>
    <row r="40" spans="1:13" ht="6" customHeight="1" x14ac:dyDescent="0.35">
      <c r="A40" s="443"/>
      <c r="B40" s="199"/>
      <c r="C40" s="439"/>
      <c r="D40" s="340"/>
      <c r="E40" s="340"/>
      <c r="F40" s="340"/>
      <c r="G40" s="340"/>
      <c r="H40" s="340"/>
      <c r="I40" s="340"/>
      <c r="J40" s="340"/>
      <c r="K40" s="340"/>
      <c r="L40" s="340"/>
      <c r="M40" s="340"/>
    </row>
    <row r="41" spans="1:13" ht="20.100000000000001" customHeight="1" x14ac:dyDescent="0.35">
      <c r="A41" s="892" t="s">
        <v>608</v>
      </c>
      <c r="B41" s="42" t="s">
        <v>1109</v>
      </c>
      <c r="C41" s="439">
        <v>8186</v>
      </c>
      <c r="D41" s="340">
        <v>9412</v>
      </c>
      <c r="E41" s="340">
        <v>9956</v>
      </c>
      <c r="F41" s="340">
        <v>100559</v>
      </c>
      <c r="G41" s="340">
        <v>106350</v>
      </c>
      <c r="H41" s="340">
        <v>2093.754148</v>
      </c>
      <c r="I41" s="340">
        <v>2103</v>
      </c>
      <c r="J41" s="340">
        <v>2561</v>
      </c>
      <c r="K41" s="340">
        <v>2014</v>
      </c>
      <c r="L41" s="340">
        <v>28612</v>
      </c>
      <c r="M41" s="340">
        <v>27429</v>
      </c>
    </row>
    <row r="42" spans="1:13" ht="27" customHeight="1" x14ac:dyDescent="0.35">
      <c r="A42" s="892"/>
      <c r="B42" s="437" t="s">
        <v>1228</v>
      </c>
      <c r="C42" s="438">
        <v>6.6252822583908646</v>
      </c>
      <c r="D42" s="341">
        <v>7.3451486276621489</v>
      </c>
      <c r="E42" s="341">
        <v>7.8661894490665016</v>
      </c>
      <c r="F42" s="341">
        <v>7.689454881353651</v>
      </c>
      <c r="G42" s="341">
        <v>7.7658060870001382</v>
      </c>
      <c r="H42" s="341" t="e">
        <v>#DIV/0!</v>
      </c>
      <c r="I42" s="341">
        <v>1.8981857568372598</v>
      </c>
      <c r="J42" s="341">
        <v>2.2026507495549112</v>
      </c>
      <c r="K42" s="341">
        <v>1.809865293541459</v>
      </c>
      <c r="L42" s="341">
        <v>2.5906975017497986</v>
      </c>
      <c r="M42" s="341">
        <v>2.1916549475837379</v>
      </c>
    </row>
    <row r="43" spans="1:13" ht="6" customHeight="1" x14ac:dyDescent="0.35">
      <c r="A43" s="443"/>
      <c r="B43" s="199"/>
      <c r="C43" s="439"/>
      <c r="D43" s="340"/>
      <c r="E43" s="340"/>
      <c r="F43" s="340"/>
      <c r="G43" s="340"/>
      <c r="H43" s="340"/>
      <c r="I43" s="340"/>
      <c r="J43" s="340"/>
      <c r="K43" s="340"/>
      <c r="L43" s="340"/>
      <c r="M43" s="340"/>
    </row>
    <row r="44" spans="1:13" ht="15" customHeight="1" x14ac:dyDescent="0.35">
      <c r="A44" s="887" t="s">
        <v>614</v>
      </c>
      <c r="B44" s="696" t="s">
        <v>1109</v>
      </c>
      <c r="C44" s="700">
        <v>20337</v>
      </c>
      <c r="D44" s="553">
        <v>24549</v>
      </c>
      <c r="E44" s="553">
        <v>21868</v>
      </c>
      <c r="F44" s="553">
        <v>232157</v>
      </c>
      <c r="G44" s="553">
        <v>243261</v>
      </c>
      <c r="H44" s="553">
        <v>28508.064337</v>
      </c>
      <c r="I44" s="553">
        <v>30531</v>
      </c>
      <c r="J44" s="553">
        <v>29354</v>
      </c>
      <c r="K44" s="553">
        <v>28749</v>
      </c>
      <c r="L44" s="553">
        <v>294260</v>
      </c>
      <c r="M44" s="553">
        <v>322989</v>
      </c>
    </row>
    <row r="45" spans="1:13" ht="30" customHeight="1" x14ac:dyDescent="0.35">
      <c r="A45" s="887"/>
      <c r="B45" s="697" t="s">
        <v>1228</v>
      </c>
      <c r="C45" s="698">
        <v>16.459609734778279</v>
      </c>
      <c r="D45" s="554">
        <v>19.158101748882071</v>
      </c>
      <c r="E45" s="554">
        <v>17.277805431115535</v>
      </c>
      <c r="F45" s="554">
        <v>17.752372009371808</v>
      </c>
      <c r="G45" s="554">
        <v>17.763213488761075</v>
      </c>
      <c r="H45" s="554" t="e">
        <v>#DIV/0!</v>
      </c>
      <c r="I45" s="554">
        <v>27.557541294340641</v>
      </c>
      <c r="J45" s="554">
        <v>25.24662635784259</v>
      </c>
      <c r="K45" s="554">
        <v>25.835063219475373</v>
      </c>
      <c r="L45" s="554">
        <v>26.64401813452033</v>
      </c>
      <c r="M45" s="554">
        <v>25.807737790846332</v>
      </c>
    </row>
    <row r="46" spans="1:13" ht="6" customHeight="1" x14ac:dyDescent="0.35">
      <c r="A46" s="443"/>
      <c r="B46" s="199"/>
      <c r="C46" s="439"/>
      <c r="D46" s="340"/>
      <c r="E46" s="340"/>
      <c r="F46" s="340"/>
      <c r="G46" s="340"/>
      <c r="H46" s="340"/>
      <c r="I46" s="340"/>
      <c r="J46" s="340"/>
      <c r="K46" s="340"/>
      <c r="L46" s="340"/>
      <c r="M46" s="340"/>
    </row>
    <row r="47" spans="1:13" ht="20.100000000000001" customHeight="1" x14ac:dyDescent="0.35">
      <c r="A47" s="892" t="s">
        <v>617</v>
      </c>
      <c r="B47" s="42" t="s">
        <v>1109</v>
      </c>
      <c r="C47" s="439">
        <v>1511</v>
      </c>
      <c r="D47" s="340">
        <v>1205</v>
      </c>
      <c r="E47" s="340">
        <v>1620</v>
      </c>
      <c r="F47" s="340">
        <v>13824</v>
      </c>
      <c r="G47" s="340">
        <v>19761</v>
      </c>
      <c r="H47" s="340">
        <v>692.464969</v>
      </c>
      <c r="I47" s="340">
        <v>548</v>
      </c>
      <c r="J47" s="340">
        <v>333</v>
      </c>
      <c r="K47" s="340">
        <v>502</v>
      </c>
      <c r="L47" s="340">
        <v>6279</v>
      </c>
      <c r="M47" s="340">
        <v>6775</v>
      </c>
    </row>
    <row r="48" spans="1:13" ht="27" customHeight="1" x14ac:dyDescent="0.35">
      <c r="A48" s="892"/>
      <c r="B48" s="437" t="s">
        <v>1228</v>
      </c>
      <c r="C48" s="438">
        <v>1.2229173579805273</v>
      </c>
      <c r="D48" s="341">
        <v>0.94038505060910427</v>
      </c>
      <c r="E48" s="341">
        <v>1.2799544905070044</v>
      </c>
      <c r="F48" s="341">
        <v>1.0570811591188545</v>
      </c>
      <c r="G48" s="341">
        <v>1.4429722057847647</v>
      </c>
      <c r="H48" s="341" t="e">
        <v>#DIV/0!</v>
      </c>
      <c r="I48" s="341">
        <v>0.49462947919487316</v>
      </c>
      <c r="J48" s="341">
        <v>0.28640480265591001</v>
      </c>
      <c r="K48" s="341">
        <v>0.4511183601578016</v>
      </c>
      <c r="L48" s="341">
        <v>0.56853731348689307</v>
      </c>
      <c r="M48" s="341">
        <v>0.54134172845819484</v>
      </c>
    </row>
    <row r="49" spans="1:13" ht="6" customHeight="1" x14ac:dyDescent="0.35">
      <c r="A49" s="443"/>
      <c r="B49" s="199"/>
      <c r="C49" s="439"/>
      <c r="D49" s="340"/>
      <c r="E49" s="340"/>
      <c r="F49" s="340"/>
      <c r="G49" s="340"/>
      <c r="H49" s="340"/>
      <c r="I49" s="340"/>
      <c r="J49" s="340"/>
      <c r="K49" s="340"/>
      <c r="L49" s="340"/>
      <c r="M49" s="340"/>
    </row>
    <row r="50" spans="1:13" ht="15" customHeight="1" x14ac:dyDescent="0.35">
      <c r="A50" s="891" t="s">
        <v>623</v>
      </c>
      <c r="B50" s="696" t="s">
        <v>1109</v>
      </c>
      <c r="C50" s="700">
        <v>5151</v>
      </c>
      <c r="D50" s="553">
        <v>5691</v>
      </c>
      <c r="E50" s="553">
        <v>4857</v>
      </c>
      <c r="F50" s="553">
        <v>59598</v>
      </c>
      <c r="G50" s="553">
        <v>59659</v>
      </c>
      <c r="H50" s="553">
        <v>8537.3386470000005</v>
      </c>
      <c r="I50" s="553">
        <v>7860</v>
      </c>
      <c r="J50" s="553">
        <v>9002</v>
      </c>
      <c r="K50" s="553">
        <v>9210</v>
      </c>
      <c r="L50" s="553">
        <v>83280</v>
      </c>
      <c r="M50" s="553">
        <v>96508</v>
      </c>
    </row>
    <row r="51" spans="1:13" ht="30" customHeight="1" x14ac:dyDescent="0.35">
      <c r="A51" s="891"/>
      <c r="B51" s="697" t="s">
        <v>1228</v>
      </c>
      <c r="C51" s="698">
        <v>4.1689260826986736</v>
      </c>
      <c r="D51" s="554">
        <v>4.4412708074824998</v>
      </c>
      <c r="E51" s="554">
        <v>3.8374931854274812</v>
      </c>
      <c r="F51" s="554">
        <v>4.5572860909407904</v>
      </c>
      <c r="G51" s="554">
        <v>4.3563725937408675</v>
      </c>
      <c r="H51" s="554" t="e">
        <v>#DIV/0!</v>
      </c>
      <c r="I51" s="554">
        <v>7.0945031139994592</v>
      </c>
      <c r="J51" s="554">
        <v>7.742390491016522</v>
      </c>
      <c r="K51" s="554">
        <v>8.2764942172377545</v>
      </c>
      <c r="L51" s="554">
        <v>7.5406573446708798</v>
      </c>
      <c r="M51" s="554">
        <v>7.7112631040654565</v>
      </c>
    </row>
    <row r="52" spans="1:13" ht="6" customHeight="1" x14ac:dyDescent="0.35">
      <c r="A52" s="443"/>
      <c r="B52" s="199"/>
      <c r="C52" s="439"/>
      <c r="D52" s="340"/>
      <c r="E52" s="340"/>
      <c r="F52" s="340"/>
      <c r="G52" s="340"/>
      <c r="H52" s="340"/>
      <c r="I52" s="340"/>
      <c r="J52" s="340"/>
      <c r="K52" s="340"/>
      <c r="L52" s="340"/>
      <c r="M52" s="340"/>
    </row>
    <row r="53" spans="1:13" ht="20.100000000000001" customHeight="1" x14ac:dyDescent="0.35">
      <c r="A53" s="892" t="s">
        <v>603</v>
      </c>
      <c r="B53" s="42" t="s">
        <v>1109</v>
      </c>
      <c r="C53" s="439">
        <v>417</v>
      </c>
      <c r="D53" s="340">
        <v>733</v>
      </c>
      <c r="E53" s="340">
        <v>973</v>
      </c>
      <c r="F53" s="340">
        <v>15431</v>
      </c>
      <c r="G53" s="340">
        <v>6680</v>
      </c>
      <c r="H53" s="340">
        <v>207.012214</v>
      </c>
      <c r="I53" s="340">
        <v>219</v>
      </c>
      <c r="J53" s="340">
        <v>191</v>
      </c>
      <c r="K53" s="340">
        <v>462</v>
      </c>
      <c r="L53" s="340">
        <v>2680</v>
      </c>
      <c r="M53" s="340">
        <v>2976</v>
      </c>
    </row>
    <row r="54" spans="1:13" ht="27" customHeight="1" x14ac:dyDescent="0.35">
      <c r="A54" s="892"/>
      <c r="B54" s="437" t="s">
        <v>1228</v>
      </c>
      <c r="C54" s="438">
        <v>0.33749605445260084</v>
      </c>
      <c r="D54" s="341">
        <v>0.57203505568172064</v>
      </c>
      <c r="E54" s="341">
        <v>0.76876278966871303</v>
      </c>
      <c r="F54" s="341">
        <v>1.1799637851825118</v>
      </c>
      <c r="G54" s="341">
        <v>0.48778170814443744</v>
      </c>
      <c r="H54" s="341" t="e">
        <v>#DIV/0!</v>
      </c>
      <c r="I54" s="341">
        <v>0.19767126997021395</v>
      </c>
      <c r="J54" s="341">
        <v>0.1642742261479844</v>
      </c>
      <c r="K54" s="341">
        <v>0.41517267408945085</v>
      </c>
      <c r="L54" s="341">
        <v>0.24266284442504751</v>
      </c>
      <c r="M54" s="341">
        <v>0.2377908463308617</v>
      </c>
    </row>
    <row r="55" spans="1:13" ht="13.5" customHeight="1" x14ac:dyDescent="0.35">
      <c r="A55" s="442"/>
      <c r="B55" s="80"/>
      <c r="C55" s="80"/>
      <c r="D55" s="81"/>
      <c r="E55" s="82"/>
      <c r="F55" s="81"/>
      <c r="G55" s="81"/>
      <c r="H55" s="81"/>
      <c r="I55" s="81"/>
      <c r="J55" s="82"/>
      <c r="K55" s="81"/>
      <c r="L55" s="82"/>
      <c r="M55" s="82"/>
    </row>
    <row r="56" spans="1:13" ht="13.5" customHeight="1" x14ac:dyDescent="0.35">
      <c r="A56" s="442"/>
      <c r="B56" s="80"/>
      <c r="C56" s="80"/>
      <c r="D56" s="81"/>
      <c r="E56" s="82"/>
      <c r="F56" s="81"/>
      <c r="G56" s="81"/>
      <c r="H56" s="81"/>
      <c r="I56" s="81"/>
      <c r="J56" s="82"/>
      <c r="K56" s="81"/>
      <c r="L56" s="82"/>
      <c r="M56" s="82"/>
    </row>
    <row r="57" spans="1:13" ht="13.5" customHeight="1" x14ac:dyDescent="0.35">
      <c r="A57" s="442"/>
      <c r="B57" s="80"/>
      <c r="C57" s="80"/>
      <c r="D57" s="81"/>
      <c r="E57" s="82"/>
      <c r="F57" s="81"/>
      <c r="G57" s="81"/>
      <c r="H57" s="81"/>
      <c r="I57" s="81"/>
      <c r="J57" s="82"/>
      <c r="K57" s="81"/>
      <c r="L57" s="82"/>
      <c r="M57" s="82"/>
    </row>
    <row r="58" spans="1:13" ht="13.5" customHeight="1" x14ac:dyDescent="0.35">
      <c r="A58" s="442"/>
      <c r="B58" s="80"/>
      <c r="C58" s="80"/>
      <c r="D58" s="81"/>
      <c r="E58" s="82"/>
      <c r="F58" s="81"/>
      <c r="G58" s="81"/>
      <c r="H58" s="81"/>
      <c r="I58" s="81"/>
      <c r="J58" s="82"/>
      <c r="K58" s="81"/>
      <c r="L58" s="82"/>
      <c r="M58" s="82"/>
    </row>
    <row r="59" spans="1:13" ht="13.5" customHeight="1" x14ac:dyDescent="0.35">
      <c r="A59" s="442"/>
      <c r="B59" s="80"/>
      <c r="C59" s="80"/>
      <c r="D59" s="81"/>
      <c r="E59" s="82"/>
      <c r="F59" s="81"/>
      <c r="G59" s="81"/>
      <c r="H59" s="81"/>
      <c r="I59" s="81"/>
      <c r="J59" s="82"/>
      <c r="K59" s="81"/>
      <c r="L59" s="82"/>
      <c r="M59" s="82"/>
    </row>
    <row r="60" spans="1:13" ht="13.5" customHeight="1" x14ac:dyDescent="0.35">
      <c r="A60" s="442"/>
      <c r="B60" s="80"/>
      <c r="C60" s="80"/>
      <c r="D60" s="81"/>
      <c r="E60" s="82"/>
      <c r="F60" s="81"/>
      <c r="G60" s="81"/>
      <c r="H60" s="81"/>
      <c r="I60" s="81"/>
      <c r="J60" s="82"/>
      <c r="K60" s="81"/>
      <c r="L60" s="82"/>
      <c r="M60" s="82"/>
    </row>
    <row r="61" spans="1:13" ht="13.5" customHeight="1" x14ac:dyDescent="0.35">
      <c r="A61" s="442"/>
      <c r="B61" s="80"/>
      <c r="C61" s="80"/>
      <c r="D61" s="81"/>
      <c r="E61" s="82"/>
      <c r="F61" s="81"/>
      <c r="G61" s="81"/>
      <c r="H61" s="81"/>
      <c r="I61" s="81"/>
      <c r="J61" s="82"/>
      <c r="K61" s="81"/>
      <c r="L61" s="82"/>
      <c r="M61" s="82"/>
    </row>
    <row r="62" spans="1:13" ht="13.5" customHeight="1" x14ac:dyDescent="0.35">
      <c r="A62" s="442"/>
      <c r="B62" s="80"/>
      <c r="C62" s="80"/>
      <c r="D62" s="81"/>
      <c r="E62" s="82"/>
      <c r="F62" s="81"/>
      <c r="G62" s="81"/>
      <c r="H62" s="81"/>
      <c r="I62" s="81"/>
      <c r="J62" s="82"/>
      <c r="K62" s="81"/>
      <c r="L62" s="82"/>
      <c r="M62" s="82"/>
    </row>
  </sheetData>
  <mergeCells count="21">
    <mergeCell ref="A50:A51"/>
    <mergeCell ref="A53:A54"/>
    <mergeCell ref="A20:A21"/>
    <mergeCell ref="A23:A24"/>
    <mergeCell ref="A26:A27"/>
    <mergeCell ref="A29:A30"/>
    <mergeCell ref="A32:A33"/>
    <mergeCell ref="A35:A36"/>
    <mergeCell ref="A38:A39"/>
    <mergeCell ref="A41:A42"/>
    <mergeCell ref="A44:A45"/>
    <mergeCell ref="A47:A48"/>
    <mergeCell ref="A14:A15"/>
    <mergeCell ref="A17:A18"/>
    <mergeCell ref="I5:M5"/>
    <mergeCell ref="I4:M4"/>
    <mergeCell ref="A11:A12"/>
    <mergeCell ref="C5:G5"/>
    <mergeCell ref="C4:G4"/>
    <mergeCell ref="L6:M6"/>
    <mergeCell ref="F6:G6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7" orientation="portrait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808-A8AE-4A73-A64D-CBC2FDC30566}">
  <dimension ref="A1:I58"/>
  <sheetViews>
    <sheetView view="pageBreakPreview" zoomScaleNormal="100" zoomScaleSheetLayoutView="100" zoomScalePageLayoutView="70" workbookViewId="0">
      <selection activeCell="H14" sqref="H14"/>
    </sheetView>
  </sheetViews>
  <sheetFormatPr defaultColWidth="9.109375" defaultRowHeight="13.2" x14ac:dyDescent="0.3"/>
  <cols>
    <col min="1" max="1" width="9.5546875" style="30" customWidth="1"/>
    <col min="2" max="2" width="1.6640625" style="30" customWidth="1"/>
    <col min="3" max="3" width="1.5546875" style="30" customWidth="1"/>
    <col min="4" max="4" width="29.6640625" style="30" customWidth="1"/>
    <col min="5" max="5" width="16" style="49" customWidth="1"/>
    <col min="6" max="8" width="16" style="48" customWidth="1"/>
    <col min="9" max="9" width="16" style="49" customWidth="1"/>
    <col min="10" max="16384" width="9.109375" style="30"/>
  </cols>
  <sheetData>
    <row r="1" spans="1:9" s="2" customFormat="1" ht="15" customHeight="1" x14ac:dyDescent="0.3">
      <c r="A1" s="319" t="s">
        <v>1110</v>
      </c>
      <c r="B1" s="319" t="s">
        <v>1116</v>
      </c>
      <c r="C1" s="319" t="s">
        <v>1113</v>
      </c>
      <c r="E1" s="207"/>
      <c r="F1" s="207"/>
      <c r="G1" s="207"/>
      <c r="H1" s="207"/>
      <c r="I1" s="207"/>
    </row>
    <row r="2" spans="1:9" ht="15" customHeight="1" x14ac:dyDescent="0.3">
      <c r="C2" s="319" t="s">
        <v>1112</v>
      </c>
    </row>
    <row r="3" spans="1:9" s="2" customFormat="1" ht="15" customHeight="1" x14ac:dyDescent="0.3">
      <c r="A3" s="444" t="s">
        <v>1111</v>
      </c>
      <c r="B3" s="445" t="s">
        <v>1116</v>
      </c>
      <c r="C3" s="272" t="s">
        <v>1114</v>
      </c>
      <c r="E3" s="3"/>
      <c r="F3" s="3"/>
      <c r="G3" s="3"/>
      <c r="H3" s="3"/>
      <c r="I3" s="3"/>
    </row>
    <row r="4" spans="1:9" s="2" customFormat="1" ht="15" customHeight="1" x14ac:dyDescent="0.3">
      <c r="C4" s="272" t="s">
        <v>1115</v>
      </c>
      <c r="E4" s="3"/>
      <c r="F4" s="3"/>
      <c r="G4" s="3"/>
      <c r="H4" s="3"/>
      <c r="I4" s="3"/>
    </row>
    <row r="5" spans="1:9" ht="8.1" customHeight="1" x14ac:dyDescent="0.3">
      <c r="A5" s="60"/>
      <c r="B5" s="60"/>
      <c r="C5" s="60"/>
      <c r="D5" s="60"/>
      <c r="E5" s="60"/>
      <c r="F5" s="60"/>
      <c r="G5" s="60"/>
      <c r="H5" s="60"/>
      <c r="I5" s="60"/>
    </row>
    <row r="6" spans="1:9" s="261" customFormat="1" ht="15" customHeight="1" x14ac:dyDescent="0.3">
      <c r="A6" s="701"/>
      <c r="B6" s="701"/>
      <c r="C6" s="701"/>
      <c r="D6" s="702"/>
      <c r="E6" s="568" t="s">
        <v>30</v>
      </c>
      <c r="F6" s="568" t="s">
        <v>31</v>
      </c>
      <c r="G6" s="568" t="s">
        <v>32</v>
      </c>
      <c r="H6" s="893" t="s">
        <v>1235</v>
      </c>
      <c r="I6" s="893"/>
    </row>
    <row r="7" spans="1:9" s="23" customFormat="1" ht="15" customHeight="1" x14ac:dyDescent="0.3">
      <c r="A7" s="703"/>
      <c r="B7" s="703"/>
      <c r="C7" s="703"/>
      <c r="D7" s="703"/>
      <c r="E7" s="568" t="s">
        <v>739</v>
      </c>
      <c r="F7" s="568" t="s">
        <v>739</v>
      </c>
      <c r="G7" s="568" t="s">
        <v>739</v>
      </c>
      <c r="H7" s="578" t="s">
        <v>740</v>
      </c>
      <c r="I7" s="578" t="s">
        <v>739</v>
      </c>
    </row>
    <row r="8" spans="1:9" s="23" customFormat="1" ht="8.1" customHeight="1" x14ac:dyDescent="0.3">
      <c r="A8" s="21"/>
      <c r="B8" s="21"/>
      <c r="C8" s="21"/>
      <c r="D8" s="21"/>
      <c r="E8" s="205"/>
      <c r="F8" s="205"/>
      <c r="G8" s="205"/>
      <c r="H8" s="449"/>
      <c r="I8" s="449"/>
    </row>
    <row r="9" spans="1:9" s="261" customFormat="1" ht="15" customHeight="1" x14ac:dyDescent="0.3">
      <c r="A9" s="675" t="s">
        <v>1119</v>
      </c>
      <c r="B9" s="675"/>
      <c r="C9" s="675"/>
      <c r="D9" s="675"/>
      <c r="E9" s="621"/>
      <c r="F9" s="621"/>
      <c r="G9" s="621"/>
      <c r="H9" s="621"/>
      <c r="I9" s="621"/>
    </row>
    <row r="10" spans="1:9" ht="8.1" customHeight="1" x14ac:dyDescent="0.3">
      <c r="A10" s="262"/>
      <c r="B10" s="262"/>
      <c r="C10" s="262"/>
      <c r="D10" s="262"/>
      <c r="E10" s="373"/>
      <c r="F10" s="373"/>
      <c r="G10" s="373"/>
      <c r="H10" s="373"/>
      <c r="I10" s="373"/>
    </row>
    <row r="11" spans="1:9" s="35" customFormat="1" ht="15" customHeight="1" x14ac:dyDescent="0.3">
      <c r="A11" s="262" t="s">
        <v>839</v>
      </c>
      <c r="B11" s="263"/>
      <c r="C11" s="263"/>
      <c r="D11" s="263"/>
      <c r="E11" s="369">
        <v>103036.658542</v>
      </c>
      <c r="F11" s="369">
        <v>106629.947244</v>
      </c>
      <c r="G11" s="369">
        <v>106088.354672</v>
      </c>
      <c r="H11" s="369">
        <v>1081261.4758339999</v>
      </c>
      <c r="I11" s="369">
        <v>1135767.2008480001</v>
      </c>
    </row>
    <row r="12" spans="1:9" s="35" customFormat="1" ht="15" customHeight="1" x14ac:dyDescent="0.3">
      <c r="A12" s="168" t="s">
        <v>840</v>
      </c>
      <c r="B12" s="168"/>
      <c r="C12" s="168"/>
      <c r="D12" s="168"/>
      <c r="E12" s="369"/>
      <c r="F12" s="369"/>
      <c r="G12" s="369"/>
      <c r="H12" s="369"/>
      <c r="I12" s="369"/>
    </row>
    <row r="13" spans="1:9" s="35" customFormat="1" ht="8.1" customHeight="1" x14ac:dyDescent="0.3">
      <c r="E13" s="789"/>
      <c r="F13" s="789"/>
      <c r="G13" s="789"/>
      <c r="H13" s="789"/>
      <c r="I13" s="789"/>
    </row>
    <row r="14" spans="1:9" s="35" customFormat="1" ht="15" customHeight="1" x14ac:dyDescent="0.3">
      <c r="A14" s="448" t="s">
        <v>841</v>
      </c>
      <c r="B14" s="165"/>
      <c r="C14" s="165"/>
      <c r="D14" s="165"/>
      <c r="E14" s="369">
        <v>20520.726514999998</v>
      </c>
      <c r="F14" s="369">
        <v>21508.794363000001</v>
      </c>
      <c r="G14" s="369">
        <v>20478.997810000001</v>
      </c>
      <c r="H14" s="369">
        <v>226490.32056399997</v>
      </c>
      <c r="I14" s="369">
        <v>233697.84641900001</v>
      </c>
    </row>
    <row r="15" spans="1:9" s="35" customFormat="1" ht="15" customHeight="1" x14ac:dyDescent="0.3">
      <c r="A15" s="168" t="s">
        <v>388</v>
      </c>
      <c r="B15" s="168"/>
      <c r="C15" s="168"/>
      <c r="D15" s="168"/>
      <c r="E15" s="369"/>
      <c r="F15" s="369"/>
      <c r="G15" s="369"/>
      <c r="H15" s="369"/>
      <c r="I15" s="369"/>
    </row>
    <row r="16" spans="1:9" s="35" customFormat="1" ht="8.1" customHeight="1" x14ac:dyDescent="0.3">
      <c r="A16" s="168"/>
      <c r="B16" s="168"/>
      <c r="C16" s="168"/>
      <c r="D16" s="168"/>
      <c r="E16" s="369"/>
      <c r="F16" s="369"/>
      <c r="G16" s="369"/>
      <c r="H16" s="369"/>
      <c r="I16" s="369"/>
    </row>
    <row r="17" spans="1:9" s="450" customFormat="1" ht="15" customHeight="1" x14ac:dyDescent="0.3">
      <c r="A17" s="704" t="s">
        <v>1156</v>
      </c>
      <c r="B17" s="704"/>
      <c r="C17" s="705"/>
      <c r="D17" s="705"/>
      <c r="E17" s="612">
        <v>123557.38505700001</v>
      </c>
      <c r="F17" s="612">
        <v>128138.741607</v>
      </c>
      <c r="G17" s="612">
        <v>126567.352482</v>
      </c>
      <c r="H17" s="612">
        <v>1307751.7963979999</v>
      </c>
      <c r="I17" s="612">
        <v>1369465.0472670002</v>
      </c>
    </row>
    <row r="18" spans="1:9" s="35" customFormat="1" ht="8.1" customHeight="1" x14ac:dyDescent="0.3">
      <c r="A18" s="168"/>
      <c r="B18" s="168"/>
      <c r="C18" s="168"/>
      <c r="D18" s="168"/>
      <c r="E18" s="369"/>
      <c r="F18" s="369"/>
      <c r="G18" s="369"/>
      <c r="H18" s="369"/>
      <c r="I18" s="369"/>
    </row>
    <row r="19" spans="1:9" s="18" customFormat="1" ht="15" customHeight="1" x14ac:dyDescent="0.3">
      <c r="A19" s="675" t="s">
        <v>1118</v>
      </c>
      <c r="B19" s="675"/>
      <c r="C19" s="675"/>
      <c r="D19" s="675"/>
      <c r="E19" s="612"/>
      <c r="F19" s="612"/>
      <c r="G19" s="612"/>
      <c r="H19" s="612"/>
      <c r="I19" s="612"/>
    </row>
    <row r="20" spans="1:9" ht="8.1" customHeight="1" x14ac:dyDescent="0.3">
      <c r="A20" s="262"/>
      <c r="B20" s="262"/>
      <c r="C20" s="262"/>
      <c r="D20" s="262"/>
      <c r="E20" s="369"/>
      <c r="F20" s="369"/>
      <c r="G20" s="369"/>
      <c r="H20" s="369"/>
      <c r="I20" s="369"/>
    </row>
    <row r="21" spans="1:9" ht="15" customHeight="1" x14ac:dyDescent="0.3">
      <c r="A21" s="262" t="s">
        <v>839</v>
      </c>
      <c r="B21" s="262"/>
      <c r="C21" s="262"/>
      <c r="D21" s="262"/>
      <c r="E21" s="369">
        <v>90926.041592000009</v>
      </c>
      <c r="F21" s="369">
        <v>98311.304988000004</v>
      </c>
      <c r="G21" s="369">
        <v>94464.717506999994</v>
      </c>
      <c r="H21" s="369">
        <v>930586.32503199996</v>
      </c>
      <c r="I21" s="369">
        <v>1047852.629368</v>
      </c>
    </row>
    <row r="22" spans="1:9" ht="15" customHeight="1" x14ac:dyDescent="0.3">
      <c r="A22" s="168" t="s">
        <v>842</v>
      </c>
      <c r="B22" s="168"/>
      <c r="C22" s="168"/>
      <c r="D22" s="168"/>
      <c r="E22" s="369"/>
      <c r="F22" s="369"/>
      <c r="G22" s="369"/>
      <c r="H22" s="369"/>
      <c r="I22" s="369"/>
    </row>
    <row r="23" spans="1:9" ht="8.1" customHeight="1" x14ac:dyDescent="0.3">
      <c r="A23" s="168"/>
      <c r="B23" s="168"/>
      <c r="C23" s="168"/>
      <c r="D23" s="168"/>
      <c r="E23" s="369"/>
      <c r="F23" s="369"/>
      <c r="G23" s="369"/>
      <c r="H23" s="369"/>
      <c r="I23" s="369"/>
    </row>
    <row r="24" spans="1:9" ht="15" customHeight="1" x14ac:dyDescent="0.3">
      <c r="A24" s="448" t="s">
        <v>841</v>
      </c>
      <c r="B24" s="448"/>
      <c r="C24" s="448"/>
      <c r="D24" s="448"/>
      <c r="E24" s="369">
        <v>19863.980113000001</v>
      </c>
      <c r="F24" s="369">
        <v>17958.031671000001</v>
      </c>
      <c r="G24" s="369">
        <v>16814.732097</v>
      </c>
      <c r="H24" s="369">
        <v>173827.11402000001</v>
      </c>
      <c r="I24" s="369">
        <v>203667.56346100001</v>
      </c>
    </row>
    <row r="25" spans="1:9" ht="15" customHeight="1" x14ac:dyDescent="0.3">
      <c r="A25" s="168" t="s">
        <v>388</v>
      </c>
      <c r="B25" s="168"/>
      <c r="C25" s="168"/>
      <c r="D25" s="168"/>
      <c r="E25" s="369"/>
      <c r="F25" s="369"/>
      <c r="G25" s="369"/>
      <c r="H25" s="369"/>
      <c r="I25" s="369"/>
    </row>
    <row r="26" spans="1:9" ht="8.1" customHeight="1" x14ac:dyDescent="0.3">
      <c r="A26" s="168"/>
      <c r="B26" s="168"/>
      <c r="C26" s="168"/>
      <c r="D26" s="168"/>
      <c r="E26" s="369"/>
      <c r="F26" s="369"/>
      <c r="G26" s="369"/>
      <c r="H26" s="369"/>
      <c r="I26" s="369"/>
    </row>
    <row r="27" spans="1:9" s="450" customFormat="1" ht="15" customHeight="1" x14ac:dyDescent="0.3">
      <c r="A27" s="704" t="s">
        <v>1156</v>
      </c>
      <c r="B27" s="704"/>
      <c r="C27" s="705"/>
      <c r="D27" s="705"/>
      <c r="E27" s="612">
        <v>110790.02170500001</v>
      </c>
      <c r="F27" s="612">
        <v>116269.33665900001</v>
      </c>
      <c r="G27" s="612">
        <v>111279.44960399999</v>
      </c>
      <c r="H27" s="612">
        <v>1104413.4390519999</v>
      </c>
      <c r="I27" s="612">
        <v>1251520.1928290001</v>
      </c>
    </row>
    <row r="28" spans="1:9" s="35" customFormat="1" ht="8.1" customHeight="1" x14ac:dyDescent="0.3">
      <c r="A28" s="465"/>
      <c r="B28" s="465"/>
      <c r="C28" s="168"/>
      <c r="D28" s="168"/>
      <c r="E28" s="369"/>
      <c r="F28" s="369"/>
      <c r="G28" s="369"/>
      <c r="H28" s="369"/>
      <c r="I28" s="369"/>
    </row>
    <row r="29" spans="1:9" ht="15" customHeight="1" x14ac:dyDescent="0.3">
      <c r="A29" s="674" t="s">
        <v>1117</v>
      </c>
      <c r="B29" s="674"/>
      <c r="C29" s="675"/>
      <c r="D29" s="675"/>
      <c r="E29" s="612"/>
      <c r="F29" s="612"/>
      <c r="G29" s="612"/>
      <c r="H29" s="612"/>
      <c r="I29" s="612"/>
    </row>
    <row r="30" spans="1:9" ht="15" customHeight="1" x14ac:dyDescent="0.3">
      <c r="A30" s="675" t="s">
        <v>843</v>
      </c>
      <c r="B30" s="675"/>
      <c r="C30" s="675"/>
      <c r="D30" s="675"/>
      <c r="E30" s="612"/>
      <c r="F30" s="612"/>
      <c r="G30" s="612"/>
      <c r="H30" s="612"/>
      <c r="I30" s="612"/>
    </row>
    <row r="31" spans="1:9" ht="8.1" customHeight="1" x14ac:dyDescent="0.3">
      <c r="A31" s="262"/>
      <c r="B31" s="262"/>
      <c r="C31" s="262"/>
      <c r="D31" s="262"/>
      <c r="E31" s="369"/>
      <c r="F31" s="369"/>
      <c r="G31" s="369"/>
      <c r="H31" s="369"/>
      <c r="I31" s="369"/>
    </row>
    <row r="32" spans="1:9" ht="15" customHeight="1" x14ac:dyDescent="0.3">
      <c r="A32" s="262" t="s">
        <v>839</v>
      </c>
      <c r="B32" s="262"/>
      <c r="C32" s="262"/>
      <c r="D32" s="262"/>
      <c r="E32" s="369">
        <v>12110.616949999996</v>
      </c>
      <c r="F32" s="369">
        <v>8318.6422559999919</v>
      </c>
      <c r="G32" s="369">
        <v>11623.637165000007</v>
      </c>
      <c r="H32" s="369">
        <v>150675.15080199996</v>
      </c>
      <c r="I32" s="369">
        <v>87914.571480000159</v>
      </c>
    </row>
    <row r="33" spans="1:9" ht="15" customHeight="1" x14ac:dyDescent="0.3">
      <c r="A33" s="168" t="s">
        <v>844</v>
      </c>
      <c r="B33" s="168"/>
      <c r="C33" s="168"/>
      <c r="D33" s="168"/>
      <c r="E33" s="369"/>
      <c r="F33" s="369"/>
      <c r="G33" s="369"/>
      <c r="H33" s="369"/>
      <c r="I33" s="369"/>
    </row>
    <row r="34" spans="1:9" ht="8.1" customHeight="1" x14ac:dyDescent="0.3">
      <c r="A34" s="168"/>
      <c r="B34" s="168"/>
      <c r="C34" s="168"/>
      <c r="D34" s="168"/>
      <c r="E34" s="369"/>
      <c r="F34" s="369"/>
      <c r="G34" s="369"/>
      <c r="H34" s="369"/>
      <c r="I34" s="369"/>
    </row>
    <row r="35" spans="1:9" ht="15" customHeight="1" x14ac:dyDescent="0.3">
      <c r="A35" s="448" t="s">
        <v>841</v>
      </c>
      <c r="B35" s="448"/>
      <c r="C35" s="448"/>
      <c r="D35" s="448"/>
      <c r="E35" s="369">
        <v>656.74640199999703</v>
      </c>
      <c r="F35" s="369">
        <v>3550.7626920000002</v>
      </c>
      <c r="G35" s="369">
        <v>3664.2657130000007</v>
      </c>
      <c r="H35" s="369">
        <v>52663.206543999957</v>
      </c>
      <c r="I35" s="369">
        <v>30030.282957999996</v>
      </c>
    </row>
    <row r="36" spans="1:9" ht="15" customHeight="1" x14ac:dyDescent="0.3">
      <c r="A36" s="168" t="s">
        <v>388</v>
      </c>
      <c r="B36" s="168"/>
      <c r="C36" s="168"/>
      <c r="D36" s="168"/>
      <c r="E36" s="369"/>
      <c r="F36" s="369"/>
      <c r="G36" s="369"/>
      <c r="H36" s="369"/>
      <c r="I36" s="369"/>
    </row>
    <row r="37" spans="1:9" ht="8.1" customHeight="1" x14ac:dyDescent="0.3">
      <c r="A37" s="168"/>
      <c r="B37" s="168"/>
      <c r="C37" s="168"/>
      <c r="D37" s="168"/>
      <c r="E37" s="369"/>
      <c r="F37" s="369"/>
      <c r="G37" s="369"/>
      <c r="H37" s="369"/>
      <c r="I37" s="369"/>
    </row>
    <row r="38" spans="1:9" s="450" customFormat="1" ht="15" customHeight="1" x14ac:dyDescent="0.3">
      <c r="A38" s="704" t="s">
        <v>1156</v>
      </c>
      <c r="B38" s="704"/>
      <c r="C38" s="705"/>
      <c r="D38" s="705"/>
      <c r="E38" s="612">
        <v>12767.363352</v>
      </c>
      <c r="F38" s="612">
        <v>11869.404947999992</v>
      </c>
      <c r="G38" s="612">
        <v>15287.902878000008</v>
      </c>
      <c r="H38" s="612">
        <v>203338.35734599992</v>
      </c>
      <c r="I38" s="612">
        <v>117944.85443800015</v>
      </c>
    </row>
    <row r="39" spans="1:9" s="35" customFormat="1" ht="8.1" customHeight="1" x14ac:dyDescent="0.3">
      <c r="A39" s="273"/>
      <c r="B39" s="273"/>
      <c r="C39" s="168"/>
      <c r="D39" s="168"/>
      <c r="E39" s="264"/>
      <c r="F39" s="264"/>
      <c r="G39" s="264"/>
      <c r="H39" s="264"/>
      <c r="I39" s="264"/>
    </row>
    <row r="40" spans="1:9" ht="15" customHeight="1" x14ac:dyDescent="0.3">
      <c r="A40" s="168"/>
      <c r="B40" s="168"/>
      <c r="C40" s="168"/>
      <c r="D40" s="168"/>
      <c r="E40" s="122"/>
      <c r="F40" s="264"/>
      <c r="G40" s="264"/>
      <c r="H40" s="264"/>
      <c r="I40" s="264"/>
    </row>
    <row r="41" spans="1:9" ht="15" customHeight="1" x14ac:dyDescent="0.3">
      <c r="A41" s="168"/>
      <c r="B41" s="168"/>
      <c r="C41" s="168"/>
      <c r="D41" s="168"/>
      <c r="E41" s="122"/>
      <c r="F41" s="264"/>
      <c r="G41" s="264"/>
      <c r="H41" s="264"/>
      <c r="I41" s="264"/>
    </row>
    <row r="42" spans="1:9" ht="15" customHeight="1" x14ac:dyDescent="0.3">
      <c r="A42" s="168"/>
      <c r="B42" s="168"/>
      <c r="C42" s="168"/>
      <c r="D42" s="168"/>
      <c r="E42" s="122"/>
      <c r="F42" s="264"/>
      <c r="G42" s="264"/>
      <c r="H42" s="264"/>
      <c r="I42" s="264"/>
    </row>
    <row r="43" spans="1:9" ht="15" customHeight="1" x14ac:dyDescent="0.3">
      <c r="A43" s="168"/>
      <c r="B43" s="168"/>
      <c r="C43" s="168"/>
      <c r="D43" s="168"/>
      <c r="E43" s="264"/>
      <c r="F43" s="264"/>
      <c r="G43" s="264"/>
      <c r="H43" s="264"/>
      <c r="I43" s="264"/>
    </row>
    <row r="44" spans="1:9" ht="15" customHeight="1" x14ac:dyDescent="0.3">
      <c r="A44" s="168"/>
      <c r="B44" s="168"/>
      <c r="C44" s="168"/>
      <c r="D44" s="168"/>
      <c r="E44" s="264"/>
      <c r="F44" s="264"/>
      <c r="G44" s="264"/>
      <c r="H44" s="264"/>
      <c r="I44" s="264"/>
    </row>
    <row r="45" spans="1:9" ht="15" customHeight="1" x14ac:dyDescent="0.3">
      <c r="D45" s="265"/>
      <c r="E45" s="266"/>
      <c r="F45" s="267"/>
      <c r="G45" s="267"/>
      <c r="H45" s="267"/>
      <c r="I45" s="266"/>
    </row>
    <row r="46" spans="1:9" ht="15" customHeight="1" x14ac:dyDescent="0.3">
      <c r="A46" s="446" t="s">
        <v>845</v>
      </c>
      <c r="B46" s="448" t="s">
        <v>846</v>
      </c>
      <c r="D46" s="448" t="s">
        <v>847</v>
      </c>
      <c r="E46" s="447"/>
      <c r="F46" s="447"/>
      <c r="G46" s="447"/>
      <c r="H46" s="447"/>
      <c r="I46" s="30"/>
    </row>
    <row r="47" spans="1:9" ht="15" customHeight="1" x14ac:dyDescent="0.3">
      <c r="A47" s="446"/>
      <c r="B47" s="446"/>
      <c r="C47" s="446"/>
      <c r="D47" s="448" t="s">
        <v>848</v>
      </c>
      <c r="E47" s="11"/>
      <c r="F47" s="11"/>
      <c r="G47" s="11"/>
      <c r="H47" s="11"/>
      <c r="I47" s="30"/>
    </row>
    <row r="48" spans="1:9" ht="8.1" customHeight="1" x14ac:dyDescent="0.3">
      <c r="A48" s="446"/>
      <c r="B48" s="446"/>
      <c r="C48" s="446"/>
      <c r="D48" s="448"/>
      <c r="E48" s="11"/>
      <c r="F48" s="11"/>
      <c r="G48" s="11"/>
      <c r="H48" s="11"/>
      <c r="I48" s="30"/>
    </row>
    <row r="49" spans="1:9" ht="15" customHeight="1" x14ac:dyDescent="0.3">
      <c r="A49" s="446"/>
      <c r="B49" s="448" t="s">
        <v>849</v>
      </c>
      <c r="D49" s="448" t="s">
        <v>850</v>
      </c>
      <c r="E49" s="11"/>
      <c r="F49" s="11"/>
      <c r="G49" s="11"/>
      <c r="H49" s="11"/>
      <c r="I49" s="30"/>
    </row>
    <row r="50" spans="1:9" ht="15" customHeight="1" x14ac:dyDescent="0.3">
      <c r="A50" s="269"/>
      <c r="B50" s="269"/>
      <c r="D50" s="448" t="s">
        <v>851</v>
      </c>
      <c r="E50" s="447"/>
      <c r="F50" s="447"/>
      <c r="G50" s="447"/>
      <c r="H50" s="447"/>
      <c r="I50" s="30"/>
    </row>
    <row r="51" spans="1:9" ht="15" customHeight="1" x14ac:dyDescent="0.3">
      <c r="A51" s="269"/>
      <c r="B51" s="269"/>
      <c r="D51" s="448" t="s">
        <v>852</v>
      </c>
      <c r="E51" s="11"/>
      <c r="F51" s="11"/>
      <c r="G51" s="11"/>
      <c r="H51" s="11"/>
      <c r="I51" s="30"/>
    </row>
    <row r="52" spans="1:9" ht="8.1" customHeight="1" x14ac:dyDescent="0.3">
      <c r="A52" s="269"/>
      <c r="B52" s="269"/>
      <c r="D52" s="165"/>
      <c r="E52" s="268"/>
      <c r="F52" s="268"/>
      <c r="G52" s="268"/>
      <c r="H52" s="268"/>
      <c r="I52" s="30"/>
    </row>
    <row r="53" spans="1:9" ht="15" customHeight="1" x14ac:dyDescent="0.3">
      <c r="A53" s="254" t="s">
        <v>853</v>
      </c>
      <c r="B53" s="168" t="s">
        <v>846</v>
      </c>
      <c r="C53" s="446"/>
      <c r="D53" s="168" t="s">
        <v>854</v>
      </c>
      <c r="E53" s="270"/>
      <c r="F53" s="270"/>
      <c r="G53" s="270"/>
      <c r="H53" s="270"/>
      <c r="I53" s="30"/>
    </row>
    <row r="54" spans="1:9" ht="15" customHeight="1" x14ac:dyDescent="0.3">
      <c r="A54" s="254"/>
      <c r="B54" s="168"/>
      <c r="D54" s="168" t="s">
        <v>855</v>
      </c>
      <c r="E54" s="270"/>
      <c r="F54" s="270"/>
      <c r="G54" s="270"/>
      <c r="H54" s="270"/>
      <c r="I54" s="30"/>
    </row>
    <row r="55" spans="1:9" ht="8.1" customHeight="1" x14ac:dyDescent="0.3">
      <c r="A55" s="254"/>
      <c r="B55" s="168"/>
      <c r="D55" s="168"/>
      <c r="E55" s="270"/>
      <c r="F55" s="270"/>
      <c r="G55" s="270"/>
      <c r="H55" s="270"/>
      <c r="I55" s="30"/>
    </row>
    <row r="56" spans="1:9" ht="15" customHeight="1" x14ac:dyDescent="0.3">
      <c r="A56" s="269"/>
      <c r="B56" s="168" t="s">
        <v>849</v>
      </c>
      <c r="D56" s="168" t="s">
        <v>856</v>
      </c>
      <c r="E56" s="270"/>
      <c r="F56" s="270"/>
      <c r="G56" s="270"/>
      <c r="H56" s="270"/>
      <c r="I56" s="30"/>
    </row>
    <row r="57" spans="1:9" ht="15" customHeight="1" x14ac:dyDescent="0.3">
      <c r="D57" s="271" t="s">
        <v>857</v>
      </c>
      <c r="E57" s="48"/>
      <c r="H57" s="49"/>
      <c r="I57" s="30"/>
    </row>
    <row r="58" spans="1:9" ht="15" customHeight="1" x14ac:dyDescent="0.3">
      <c r="D58" s="271" t="s">
        <v>858</v>
      </c>
      <c r="E58" s="48"/>
      <c r="H58" s="49"/>
      <c r="I58" s="30"/>
    </row>
  </sheetData>
  <mergeCells count="1">
    <mergeCell ref="H6:I6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8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6130-52CC-4D86-823A-F810B49130CB}">
  <dimension ref="A1:H97"/>
  <sheetViews>
    <sheetView view="pageBreakPreview" zoomScaleNormal="90" zoomScaleSheetLayoutView="100" zoomScalePageLayoutView="70" workbookViewId="0">
      <selection activeCell="E65" sqref="E65"/>
    </sheetView>
  </sheetViews>
  <sheetFormatPr defaultColWidth="9.109375" defaultRowHeight="14.4" x14ac:dyDescent="0.3"/>
  <cols>
    <col min="1" max="1" width="2.109375" customWidth="1"/>
    <col min="2" max="2" width="42.77734375" customWidth="1"/>
    <col min="3" max="5" width="13.44140625" style="224" customWidth="1"/>
    <col min="6" max="6" width="10.44140625" style="835" customWidth="1"/>
    <col min="7" max="8" width="13.44140625" style="224" customWidth="1"/>
  </cols>
  <sheetData>
    <row r="1" spans="1:8" ht="15" customHeight="1" x14ac:dyDescent="0.3">
      <c r="A1" s="319" t="s">
        <v>973</v>
      </c>
      <c r="B1" s="14"/>
      <c r="C1" s="274"/>
      <c r="D1" s="274"/>
      <c r="E1" s="274"/>
      <c r="F1" s="827"/>
      <c r="G1" s="274"/>
      <c r="H1" s="155"/>
    </row>
    <row r="2" spans="1:8" ht="15" customHeight="1" x14ac:dyDescent="0.3">
      <c r="A2" s="320" t="s">
        <v>1229</v>
      </c>
      <c r="B2" s="15"/>
      <c r="C2" s="275"/>
      <c r="D2" s="275"/>
      <c r="E2" s="275"/>
      <c r="F2" s="828"/>
      <c r="G2" s="275"/>
      <c r="H2" s="155"/>
    </row>
    <row r="3" spans="1:8" ht="8.1" customHeight="1" x14ac:dyDescent="0.3">
      <c r="A3" s="276"/>
      <c r="B3" s="276"/>
      <c r="C3" s="277"/>
      <c r="D3" s="277"/>
      <c r="E3" s="277"/>
      <c r="F3" s="829"/>
      <c r="G3" s="277"/>
      <c r="H3" s="155"/>
    </row>
    <row r="4" spans="1:8" s="260" customFormat="1" ht="15" customHeight="1" x14ac:dyDescent="0.3">
      <c r="A4" s="628" t="s">
        <v>859</v>
      </c>
      <c r="B4" s="706"/>
      <c r="C4" s="709" t="s">
        <v>30</v>
      </c>
      <c r="D4" s="709" t="s">
        <v>31</v>
      </c>
      <c r="E4" s="709" t="s">
        <v>32</v>
      </c>
      <c r="F4" s="563" t="s">
        <v>1220</v>
      </c>
      <c r="G4" s="894" t="s">
        <v>1236</v>
      </c>
      <c r="H4" s="894"/>
    </row>
    <row r="5" spans="1:8" s="260" customFormat="1" ht="24.75" customHeight="1" x14ac:dyDescent="0.3">
      <c r="A5" s="707" t="s">
        <v>860</v>
      </c>
      <c r="B5" s="708"/>
      <c r="C5" s="709">
        <v>2024</v>
      </c>
      <c r="D5" s="709">
        <v>2024</v>
      </c>
      <c r="E5" s="709">
        <v>2024</v>
      </c>
      <c r="F5" s="830" t="s">
        <v>998</v>
      </c>
      <c r="G5" s="709">
        <v>2023</v>
      </c>
      <c r="H5" s="709">
        <v>2024</v>
      </c>
    </row>
    <row r="6" spans="1:8" ht="8.1" customHeight="1" x14ac:dyDescent="0.3">
      <c r="A6" s="10"/>
      <c r="B6" s="10"/>
      <c r="C6" s="278"/>
      <c r="D6" s="278"/>
      <c r="E6" s="279"/>
      <c r="F6" s="831"/>
      <c r="G6" s="278"/>
      <c r="H6" s="278"/>
    </row>
    <row r="7" spans="1:8" s="514" customFormat="1" ht="15" customHeight="1" x14ac:dyDescent="0.3">
      <c r="A7" s="711" t="s">
        <v>861</v>
      </c>
      <c r="B7" s="711"/>
      <c r="C7" s="712">
        <v>123557.38505700001</v>
      </c>
      <c r="D7" s="712">
        <v>128138.741607</v>
      </c>
      <c r="E7" s="712">
        <v>126567.35248200002</v>
      </c>
      <c r="F7" s="832">
        <v>100</v>
      </c>
      <c r="G7" s="712">
        <v>1307751.7963980001</v>
      </c>
      <c r="H7" s="712">
        <v>1369465.0472670002</v>
      </c>
    </row>
    <row r="8" spans="1:8" ht="8.1" customHeight="1" x14ac:dyDescent="0.3">
      <c r="A8" s="280"/>
      <c r="B8" s="280"/>
      <c r="C8" s="455"/>
      <c r="D8" s="455"/>
      <c r="E8" s="455"/>
      <c r="F8" s="833"/>
      <c r="G8" s="455"/>
      <c r="H8" s="456"/>
    </row>
    <row r="9" spans="1:8" ht="15" customHeight="1" x14ac:dyDescent="0.3">
      <c r="A9" s="714" t="s">
        <v>862</v>
      </c>
      <c r="B9" s="714" t="s">
        <v>863</v>
      </c>
      <c r="C9" s="766">
        <v>11256.395596</v>
      </c>
      <c r="D9" s="766">
        <v>12426.341560000001</v>
      </c>
      <c r="E9" s="766">
        <v>11927.151263</v>
      </c>
      <c r="F9" s="767">
        <v>9.4235606806235737</v>
      </c>
      <c r="G9" s="766">
        <v>105424.314558</v>
      </c>
      <c r="H9" s="766">
        <v>118038.891686</v>
      </c>
    </row>
    <row r="10" spans="1:8" ht="15" customHeight="1" x14ac:dyDescent="0.3">
      <c r="A10" s="714"/>
      <c r="B10" s="717" t="s">
        <v>864</v>
      </c>
      <c r="C10" s="793"/>
      <c r="D10" s="793"/>
      <c r="E10" s="793"/>
      <c r="F10" s="824"/>
      <c r="G10" s="793"/>
      <c r="H10" s="793"/>
    </row>
    <row r="11" spans="1:8" ht="8.1" customHeight="1" x14ac:dyDescent="0.3">
      <c r="A11" s="281"/>
      <c r="B11" s="282"/>
      <c r="C11" s="794"/>
      <c r="D11" s="794"/>
      <c r="E11" s="794"/>
      <c r="F11" s="825"/>
      <c r="G11" s="794"/>
      <c r="H11" s="794"/>
    </row>
    <row r="12" spans="1:8" ht="15" customHeight="1" x14ac:dyDescent="0.3">
      <c r="A12" s="281"/>
      <c r="B12" s="281" t="s">
        <v>865</v>
      </c>
      <c r="C12" s="367">
        <v>1060.529734</v>
      </c>
      <c r="D12" s="367">
        <v>1058.4640410000002</v>
      </c>
      <c r="E12" s="367">
        <v>890.77759700000001</v>
      </c>
      <c r="F12" s="401">
        <v>0.7037972901634989</v>
      </c>
      <c r="G12" s="367">
        <v>8256.7520359999999</v>
      </c>
      <c r="H12" s="367">
        <v>9570.7003689999983</v>
      </c>
    </row>
    <row r="13" spans="1:8" ht="15" customHeight="1" x14ac:dyDescent="0.3">
      <c r="A13" s="281"/>
      <c r="B13" s="282" t="s">
        <v>866</v>
      </c>
      <c r="C13" s="794"/>
      <c r="D13" s="794"/>
      <c r="E13" s="794"/>
      <c r="F13" s="825"/>
      <c r="G13" s="794"/>
      <c r="H13" s="794"/>
    </row>
    <row r="14" spans="1:8" ht="8.1" customHeight="1" x14ac:dyDescent="0.3">
      <c r="A14" s="281"/>
      <c r="B14" s="282"/>
      <c r="C14" s="794"/>
      <c r="D14" s="794"/>
      <c r="E14" s="794"/>
      <c r="F14" s="825"/>
      <c r="G14" s="794"/>
      <c r="H14" s="794"/>
    </row>
    <row r="15" spans="1:8" ht="15" customHeight="1" x14ac:dyDescent="0.3">
      <c r="A15" s="281"/>
      <c r="B15" s="283" t="s">
        <v>867</v>
      </c>
      <c r="C15" s="367">
        <v>553.52739099999997</v>
      </c>
      <c r="D15" s="367">
        <v>538.57950100000005</v>
      </c>
      <c r="E15" s="367">
        <v>403.90001999999998</v>
      </c>
      <c r="F15" s="401">
        <v>0.31911864480015989</v>
      </c>
      <c r="G15" s="367">
        <v>2284.8369729999999</v>
      </c>
      <c r="H15" s="367">
        <v>4123.5922389999996</v>
      </c>
    </row>
    <row r="16" spans="1:8" ht="15" customHeight="1" x14ac:dyDescent="0.3">
      <c r="A16" s="281"/>
      <c r="B16" s="284" t="s">
        <v>868</v>
      </c>
      <c r="C16" s="794"/>
      <c r="D16" s="794"/>
      <c r="E16" s="794"/>
      <c r="F16" s="825"/>
      <c r="G16" s="794"/>
      <c r="H16" s="794"/>
    </row>
    <row r="17" spans="1:8" ht="8.1" customHeight="1" x14ac:dyDescent="0.3">
      <c r="A17" s="281"/>
      <c r="B17" s="284"/>
      <c r="C17" s="794"/>
      <c r="D17" s="794"/>
      <c r="E17" s="794"/>
      <c r="F17" s="825"/>
      <c r="G17" s="794"/>
      <c r="H17" s="794"/>
    </row>
    <row r="18" spans="1:8" ht="15" customHeight="1" x14ac:dyDescent="0.3">
      <c r="A18" s="281"/>
      <c r="B18" s="289" t="s">
        <v>869</v>
      </c>
      <c r="C18" s="367">
        <v>507.002343</v>
      </c>
      <c r="D18" s="367">
        <v>519.88454000000002</v>
      </c>
      <c r="E18" s="367">
        <v>486.87757699999997</v>
      </c>
      <c r="F18" s="401">
        <v>0.3846786453633389</v>
      </c>
      <c r="G18" s="367">
        <v>5971.9150630000004</v>
      </c>
      <c r="H18" s="367">
        <v>5447.1081299999996</v>
      </c>
    </row>
    <row r="19" spans="1:8" ht="15" customHeight="1" x14ac:dyDescent="0.3">
      <c r="A19" s="281"/>
      <c r="B19" s="288" t="s">
        <v>870</v>
      </c>
      <c r="C19" s="367"/>
      <c r="D19" s="367"/>
      <c r="E19" s="367"/>
      <c r="F19" s="401"/>
      <c r="G19" s="367"/>
      <c r="H19" s="367"/>
    </row>
    <row r="20" spans="1:8" ht="8.1" customHeight="1" x14ac:dyDescent="0.3">
      <c r="A20" s="281"/>
      <c r="B20" s="282"/>
      <c r="C20" s="794"/>
      <c r="D20" s="794"/>
      <c r="E20" s="794"/>
      <c r="F20" s="825"/>
      <c r="G20" s="794"/>
      <c r="H20" s="794"/>
    </row>
    <row r="21" spans="1:8" ht="15" customHeight="1" x14ac:dyDescent="0.3">
      <c r="A21" s="281"/>
      <c r="B21" s="281" t="s">
        <v>871</v>
      </c>
      <c r="C21" s="367">
        <v>10195.865862000001</v>
      </c>
      <c r="D21" s="367">
        <v>11367.877519000001</v>
      </c>
      <c r="E21" s="367">
        <v>11036.373666</v>
      </c>
      <c r="F21" s="401">
        <v>8.7197633904600753</v>
      </c>
      <c r="G21" s="367">
        <v>97167.562521999993</v>
      </c>
      <c r="H21" s="367">
        <v>108468.191317</v>
      </c>
    </row>
    <row r="22" spans="1:8" ht="15" customHeight="1" x14ac:dyDescent="0.3">
      <c r="A22" s="281"/>
      <c r="B22" s="282" t="s">
        <v>872</v>
      </c>
      <c r="C22" s="794"/>
      <c r="D22" s="794"/>
      <c r="E22" s="794"/>
      <c r="F22" s="825"/>
      <c r="G22" s="794"/>
      <c r="H22" s="794"/>
    </row>
    <row r="23" spans="1:8" ht="8.1" customHeight="1" x14ac:dyDescent="0.3">
      <c r="A23" s="281"/>
      <c r="B23" s="282"/>
      <c r="C23" s="794"/>
      <c r="D23" s="794"/>
      <c r="E23" s="794"/>
      <c r="F23" s="825"/>
      <c r="G23" s="794"/>
      <c r="H23" s="794"/>
    </row>
    <row r="24" spans="1:8" ht="15" customHeight="1" x14ac:dyDescent="0.3">
      <c r="A24" s="281"/>
      <c r="B24" s="283" t="s">
        <v>867</v>
      </c>
      <c r="C24" s="367">
        <v>7797.9319310000001</v>
      </c>
      <c r="D24" s="367">
        <v>8638.8456750000005</v>
      </c>
      <c r="E24" s="367">
        <v>8372.4210920000005</v>
      </c>
      <c r="F24" s="401">
        <v>6.6149926721353349</v>
      </c>
      <c r="G24" s="367">
        <v>70420.781174999996</v>
      </c>
      <c r="H24" s="367">
        <v>80308.306511000003</v>
      </c>
    </row>
    <row r="25" spans="1:8" ht="15" customHeight="1" x14ac:dyDescent="0.3">
      <c r="A25" s="281"/>
      <c r="B25" s="284" t="s">
        <v>868</v>
      </c>
      <c r="C25" s="794"/>
      <c r="D25" s="794"/>
      <c r="E25" s="794"/>
      <c r="F25" s="825"/>
      <c r="G25" s="794"/>
      <c r="H25" s="794"/>
    </row>
    <row r="26" spans="1:8" ht="8.1" customHeight="1" x14ac:dyDescent="0.3">
      <c r="A26" s="281"/>
      <c r="B26" s="284"/>
      <c r="C26" s="794"/>
      <c r="D26" s="794"/>
      <c r="E26" s="794"/>
      <c r="F26" s="825"/>
      <c r="G26" s="794"/>
      <c r="H26" s="794"/>
    </row>
    <row r="27" spans="1:8" ht="15" customHeight="1" x14ac:dyDescent="0.3">
      <c r="A27" s="281"/>
      <c r="B27" s="289" t="s">
        <v>869</v>
      </c>
      <c r="C27" s="367">
        <v>2397.933931</v>
      </c>
      <c r="D27" s="367">
        <v>2729.0318440000001</v>
      </c>
      <c r="E27" s="367">
        <v>2663.9525739999999</v>
      </c>
      <c r="F27" s="401">
        <v>2.1047707183247422</v>
      </c>
      <c r="G27" s="367">
        <v>26746.781347</v>
      </c>
      <c r="H27" s="367">
        <v>28159.884805999998</v>
      </c>
    </row>
    <row r="28" spans="1:8" ht="15" customHeight="1" x14ac:dyDescent="0.3">
      <c r="A28" s="281"/>
      <c r="B28" s="288" t="s">
        <v>870</v>
      </c>
      <c r="C28" s="367"/>
      <c r="D28" s="367"/>
      <c r="E28" s="367"/>
      <c r="F28" s="401"/>
      <c r="G28" s="367"/>
      <c r="H28" s="367"/>
    </row>
    <row r="29" spans="1:8" ht="8.1" customHeight="1" x14ac:dyDescent="0.3">
      <c r="A29" s="281"/>
      <c r="B29" s="282"/>
      <c r="C29" s="794"/>
      <c r="D29" s="794"/>
      <c r="E29" s="794"/>
      <c r="F29" s="825"/>
      <c r="G29" s="794"/>
      <c r="H29" s="794"/>
    </row>
    <row r="30" spans="1:8" ht="15" customHeight="1" x14ac:dyDescent="0.3">
      <c r="A30" s="714" t="s">
        <v>873</v>
      </c>
      <c r="B30" s="714" t="s">
        <v>874</v>
      </c>
      <c r="C30" s="766">
        <v>24922.907534000002</v>
      </c>
      <c r="D30" s="766">
        <v>26557.697579000003</v>
      </c>
      <c r="E30" s="766">
        <v>26092.498571</v>
      </c>
      <c r="F30" s="767">
        <v>20.615504756418751</v>
      </c>
      <c r="G30" s="766">
        <v>272644.494121</v>
      </c>
      <c r="H30" s="766">
        <v>296752.22130699997</v>
      </c>
    </row>
    <row r="31" spans="1:8" ht="15" customHeight="1" x14ac:dyDescent="0.3">
      <c r="A31" s="714"/>
      <c r="B31" s="717" t="s">
        <v>875</v>
      </c>
      <c r="C31" s="793"/>
      <c r="D31" s="793"/>
      <c r="E31" s="793"/>
      <c r="F31" s="824"/>
      <c r="G31" s="793"/>
      <c r="H31" s="793"/>
    </row>
    <row r="32" spans="1:8" ht="8.1" customHeight="1" x14ac:dyDescent="0.3">
      <c r="A32" s="281"/>
      <c r="B32" s="282"/>
      <c r="C32" s="794"/>
      <c r="D32" s="794"/>
      <c r="E32" s="794"/>
      <c r="F32" s="825"/>
      <c r="G32" s="794"/>
      <c r="H32" s="794"/>
    </row>
    <row r="33" spans="1:8" ht="15" customHeight="1" x14ac:dyDescent="0.3">
      <c r="A33" s="281"/>
      <c r="B33" s="281" t="s">
        <v>865</v>
      </c>
      <c r="C33" s="367">
        <v>1548.8273670000001</v>
      </c>
      <c r="D33" s="367">
        <v>1988.790604</v>
      </c>
      <c r="E33" s="367">
        <v>1821.815486</v>
      </c>
      <c r="F33" s="401">
        <v>1.4394039618226924</v>
      </c>
      <c r="G33" s="367">
        <v>19899.362938999999</v>
      </c>
      <c r="H33" s="367">
        <v>19698.558614000001</v>
      </c>
    </row>
    <row r="34" spans="1:8" ht="15" customHeight="1" x14ac:dyDescent="0.3">
      <c r="A34" s="281"/>
      <c r="B34" s="282" t="s">
        <v>866</v>
      </c>
      <c r="C34" s="367"/>
      <c r="D34" s="367"/>
      <c r="E34" s="367"/>
      <c r="F34" s="401"/>
      <c r="G34" s="367"/>
      <c r="H34" s="367"/>
    </row>
    <row r="35" spans="1:8" ht="8.1" customHeight="1" x14ac:dyDescent="0.3">
      <c r="A35" s="281"/>
      <c r="B35" s="282"/>
      <c r="C35" s="367"/>
      <c r="D35" s="367"/>
      <c r="E35" s="367"/>
      <c r="F35" s="401"/>
      <c r="G35" s="367"/>
      <c r="H35" s="367"/>
    </row>
    <row r="36" spans="1:8" ht="15" customHeight="1" x14ac:dyDescent="0.3">
      <c r="A36" s="281"/>
      <c r="B36" s="281" t="s">
        <v>871</v>
      </c>
      <c r="C36" s="367">
        <v>23374.080167</v>
      </c>
      <c r="D36" s="367">
        <v>24568.906975000002</v>
      </c>
      <c r="E36" s="367">
        <v>24270.683085000001</v>
      </c>
      <c r="F36" s="401">
        <v>19.17610079459606</v>
      </c>
      <c r="G36" s="367">
        <v>252745.13118200001</v>
      </c>
      <c r="H36" s="367">
        <v>277053.66269299999</v>
      </c>
    </row>
    <row r="37" spans="1:8" ht="15" customHeight="1" x14ac:dyDescent="0.3">
      <c r="A37" s="281"/>
      <c r="B37" s="282" t="s">
        <v>872</v>
      </c>
      <c r="C37" s="367"/>
      <c r="D37" s="367"/>
      <c r="E37" s="367"/>
      <c r="F37" s="401"/>
      <c r="G37" s="367"/>
      <c r="H37" s="367"/>
    </row>
    <row r="38" spans="1:8" ht="8.1" customHeight="1" x14ac:dyDescent="0.3">
      <c r="A38" s="281"/>
      <c r="B38" s="282"/>
      <c r="C38" s="367"/>
      <c r="D38" s="367"/>
      <c r="E38" s="367"/>
      <c r="F38" s="401"/>
      <c r="G38" s="367"/>
      <c r="H38" s="367"/>
    </row>
    <row r="39" spans="1:8" ht="15" customHeight="1" x14ac:dyDescent="0.3">
      <c r="A39" s="714" t="s">
        <v>876</v>
      </c>
      <c r="B39" s="714" t="s">
        <v>877</v>
      </c>
      <c r="C39" s="766">
        <v>13929.826503999999</v>
      </c>
      <c r="D39" s="766">
        <v>16049.337836000001</v>
      </c>
      <c r="E39" s="766">
        <v>16048.546077000003</v>
      </c>
      <c r="F39" s="767">
        <v>12.679846549908969</v>
      </c>
      <c r="G39" s="766">
        <v>215045.22344199999</v>
      </c>
      <c r="H39" s="766">
        <v>195807.90171400001</v>
      </c>
    </row>
    <row r="40" spans="1:8" ht="15" customHeight="1" x14ac:dyDescent="0.3">
      <c r="A40" s="714"/>
      <c r="B40" s="717" t="s">
        <v>878</v>
      </c>
      <c r="C40" s="793"/>
      <c r="D40" s="793"/>
      <c r="E40" s="793"/>
      <c r="F40" s="824"/>
      <c r="G40" s="793"/>
      <c r="H40" s="793"/>
    </row>
    <row r="41" spans="1:8" ht="8.1" customHeight="1" x14ac:dyDescent="0.3">
      <c r="A41" s="281"/>
      <c r="B41" s="282"/>
      <c r="C41" s="367"/>
      <c r="D41" s="367"/>
      <c r="E41" s="367"/>
      <c r="F41" s="401"/>
      <c r="G41" s="367"/>
      <c r="H41" s="367"/>
    </row>
    <row r="42" spans="1:8" ht="15" customHeight="1" x14ac:dyDescent="0.3">
      <c r="A42" s="281"/>
      <c r="B42" s="281" t="s">
        <v>865</v>
      </c>
      <c r="C42" s="367">
        <v>2144.8617760000002</v>
      </c>
      <c r="D42" s="367">
        <v>1723.424636</v>
      </c>
      <c r="E42" s="367">
        <v>1934.4810030000001</v>
      </c>
      <c r="F42" s="401">
        <v>1.5284202166392913</v>
      </c>
      <c r="G42" s="367">
        <v>32366.067996000002</v>
      </c>
      <c r="H42" s="367">
        <v>28910.730194</v>
      </c>
    </row>
    <row r="43" spans="1:8" ht="15" customHeight="1" x14ac:dyDescent="0.3">
      <c r="A43" s="281"/>
      <c r="B43" s="282" t="s">
        <v>866</v>
      </c>
      <c r="C43" s="367"/>
      <c r="D43" s="367"/>
      <c r="E43" s="367"/>
      <c r="F43" s="401"/>
      <c r="G43" s="367"/>
      <c r="H43" s="367"/>
    </row>
    <row r="44" spans="1:8" ht="8.1" customHeight="1" x14ac:dyDescent="0.3">
      <c r="A44" s="281"/>
      <c r="B44" s="282"/>
      <c r="C44" s="367"/>
      <c r="D44" s="367"/>
      <c r="E44" s="367"/>
      <c r="F44" s="401"/>
      <c r="G44" s="367"/>
      <c r="H44" s="367"/>
    </row>
    <row r="45" spans="1:8" ht="15" customHeight="1" x14ac:dyDescent="0.3">
      <c r="A45" s="281"/>
      <c r="B45" s="281" t="s">
        <v>871</v>
      </c>
      <c r="C45" s="367">
        <v>11784.964727999999</v>
      </c>
      <c r="D45" s="367">
        <v>14325.913200000001</v>
      </c>
      <c r="E45" s="367">
        <v>14114.065074000002</v>
      </c>
      <c r="F45" s="401">
        <v>11.151426333269677</v>
      </c>
      <c r="G45" s="367">
        <v>182679.15544599999</v>
      </c>
      <c r="H45" s="367">
        <v>166897.17152</v>
      </c>
    </row>
    <row r="46" spans="1:8" ht="15" customHeight="1" x14ac:dyDescent="0.3">
      <c r="A46" s="281"/>
      <c r="B46" s="282" t="s">
        <v>872</v>
      </c>
      <c r="C46" s="367"/>
      <c r="D46" s="367"/>
      <c r="E46" s="367"/>
      <c r="F46" s="401"/>
      <c r="G46" s="367"/>
      <c r="H46" s="367"/>
    </row>
    <row r="47" spans="1:8" ht="8.1" customHeight="1" x14ac:dyDescent="0.3">
      <c r="A47" s="281"/>
      <c r="B47" s="282"/>
      <c r="C47" s="367"/>
      <c r="D47" s="367"/>
      <c r="E47" s="367"/>
      <c r="F47" s="401"/>
      <c r="G47" s="367"/>
      <c r="H47" s="367"/>
    </row>
    <row r="48" spans="1:8" ht="15" customHeight="1" x14ac:dyDescent="0.3">
      <c r="A48" s="281"/>
      <c r="B48" s="283" t="s">
        <v>879</v>
      </c>
      <c r="C48" s="367">
        <v>3560.4701759999998</v>
      </c>
      <c r="D48" s="367">
        <v>4794.0314170000001</v>
      </c>
      <c r="E48" s="367">
        <v>4954.6199960000004</v>
      </c>
      <c r="F48" s="401">
        <v>3.914611389777336</v>
      </c>
      <c r="G48" s="367">
        <v>63547.790358999999</v>
      </c>
      <c r="H48" s="367">
        <v>59291.279312999999</v>
      </c>
    </row>
    <row r="49" spans="1:8" ht="15" customHeight="1" x14ac:dyDescent="0.3">
      <c r="A49" s="281"/>
      <c r="B49" s="284" t="s">
        <v>880</v>
      </c>
      <c r="C49" s="367"/>
      <c r="D49" s="367"/>
      <c r="E49" s="367"/>
      <c r="F49" s="401"/>
      <c r="G49" s="367"/>
      <c r="H49" s="367"/>
    </row>
    <row r="50" spans="1:8" ht="8.1" customHeight="1" x14ac:dyDescent="0.3">
      <c r="A50" s="281"/>
      <c r="B50" s="284"/>
      <c r="C50" s="367"/>
      <c r="D50" s="367"/>
      <c r="E50" s="367"/>
      <c r="F50" s="401"/>
      <c r="G50" s="367"/>
      <c r="H50" s="367"/>
    </row>
    <row r="51" spans="1:8" ht="15" customHeight="1" x14ac:dyDescent="0.3">
      <c r="A51" s="281"/>
      <c r="B51" s="283" t="s">
        <v>571</v>
      </c>
      <c r="C51" s="367">
        <v>8224.4945520000001</v>
      </c>
      <c r="D51" s="367">
        <v>9531.8817830000007</v>
      </c>
      <c r="E51" s="367">
        <v>9159.4450780000006</v>
      </c>
      <c r="F51" s="401">
        <v>7.236814943492341</v>
      </c>
      <c r="G51" s="367">
        <v>119131.365087</v>
      </c>
      <c r="H51" s="367">
        <v>107605.892207</v>
      </c>
    </row>
    <row r="52" spans="1:8" ht="15" customHeight="1" x14ac:dyDescent="0.3">
      <c r="A52" s="281"/>
      <c r="B52" s="284" t="s">
        <v>881</v>
      </c>
      <c r="C52" s="367"/>
      <c r="D52" s="367"/>
      <c r="E52" s="367"/>
      <c r="F52" s="401"/>
      <c r="G52" s="367"/>
      <c r="H52" s="367"/>
    </row>
    <row r="53" spans="1:8" ht="8.1" customHeight="1" x14ac:dyDescent="0.3">
      <c r="A53" s="281"/>
      <c r="B53" s="282"/>
      <c r="C53" s="367"/>
      <c r="D53" s="367"/>
      <c r="E53" s="367"/>
      <c r="F53" s="401"/>
      <c r="G53" s="367"/>
      <c r="H53" s="367"/>
    </row>
    <row r="54" spans="1:8" ht="30" customHeight="1" x14ac:dyDescent="0.3">
      <c r="A54" s="720" t="s">
        <v>882</v>
      </c>
      <c r="B54" s="721" t="s">
        <v>1121</v>
      </c>
      <c r="C54" s="766">
        <v>64339.887647000003</v>
      </c>
      <c r="D54" s="766">
        <v>63109.507792000004</v>
      </c>
      <c r="E54" s="766">
        <v>62667.460892000003</v>
      </c>
      <c r="F54" s="767">
        <v>49.513132465113671</v>
      </c>
      <c r="G54" s="766">
        <v>612471.15474300005</v>
      </c>
      <c r="H54" s="766">
        <v>651364.51192399999</v>
      </c>
    </row>
    <row r="55" spans="1:8" ht="30" customHeight="1" x14ac:dyDescent="0.3">
      <c r="A55" s="714"/>
      <c r="B55" s="724" t="s">
        <v>883</v>
      </c>
      <c r="C55" s="795"/>
      <c r="D55" s="795"/>
      <c r="E55" s="795"/>
      <c r="F55" s="826"/>
      <c r="G55" s="795"/>
      <c r="H55" s="795"/>
    </row>
    <row r="56" spans="1:8" ht="8.1" customHeight="1" x14ac:dyDescent="0.3">
      <c r="A56" s="281"/>
      <c r="B56" s="287"/>
      <c r="C56" s="367"/>
      <c r="D56" s="367"/>
      <c r="E56" s="367"/>
      <c r="F56" s="401"/>
      <c r="G56" s="367"/>
      <c r="H56" s="367"/>
    </row>
    <row r="57" spans="1:8" ht="27" customHeight="1" x14ac:dyDescent="0.3">
      <c r="A57" s="281"/>
      <c r="B57" s="462" t="s">
        <v>911</v>
      </c>
      <c r="C57" s="367">
        <v>17036.159435000001</v>
      </c>
      <c r="D57" s="367">
        <v>20427.356016000002</v>
      </c>
      <c r="E57" s="367">
        <v>17586.335510000001</v>
      </c>
      <c r="F57" s="401">
        <v>13.89484346881718</v>
      </c>
      <c r="G57" s="367">
        <v>159943.42935600001</v>
      </c>
      <c r="H57" s="367">
        <v>192590.99717799999</v>
      </c>
    </row>
    <row r="58" spans="1:8" ht="15" customHeight="1" x14ac:dyDescent="0.3">
      <c r="A58" s="281"/>
      <c r="B58" s="287" t="s">
        <v>909</v>
      </c>
      <c r="C58" s="367"/>
      <c r="D58" s="367"/>
      <c r="E58" s="367"/>
      <c r="F58" s="401"/>
      <c r="G58" s="367"/>
      <c r="H58" s="367"/>
    </row>
    <row r="59" spans="1:8" ht="8.1" customHeight="1" x14ac:dyDescent="0.3">
      <c r="A59" s="281"/>
      <c r="B59" s="287"/>
      <c r="C59" s="367"/>
      <c r="D59" s="367"/>
      <c r="E59" s="367"/>
      <c r="F59" s="401"/>
      <c r="G59" s="367"/>
      <c r="H59" s="367"/>
    </row>
    <row r="60" spans="1:8" ht="15" customHeight="1" x14ac:dyDescent="0.3">
      <c r="A60" s="281"/>
      <c r="B60" s="281" t="s">
        <v>884</v>
      </c>
      <c r="C60" s="367">
        <v>47303.728212000002</v>
      </c>
      <c r="D60" s="367">
        <v>42682.151775999999</v>
      </c>
      <c r="E60" s="367">
        <v>45081.125381999998</v>
      </c>
      <c r="F60" s="401">
        <v>35.618288996296485</v>
      </c>
      <c r="G60" s="367">
        <v>452527.72538700001</v>
      </c>
      <c r="H60" s="367">
        <v>458773.514746</v>
      </c>
    </row>
    <row r="61" spans="1:8" ht="15" customHeight="1" x14ac:dyDescent="0.3">
      <c r="A61" s="281"/>
      <c r="B61" s="282" t="s">
        <v>885</v>
      </c>
      <c r="C61" s="367"/>
      <c r="D61" s="367"/>
      <c r="E61" s="367"/>
      <c r="F61" s="401"/>
      <c r="G61" s="367"/>
      <c r="H61" s="367"/>
    </row>
    <row r="62" spans="1:8" ht="8.1" customHeight="1" x14ac:dyDescent="0.3">
      <c r="A62" s="281"/>
      <c r="B62" s="282"/>
      <c r="C62" s="367"/>
      <c r="D62" s="367"/>
      <c r="E62" s="367"/>
      <c r="F62" s="401"/>
      <c r="G62" s="367"/>
      <c r="H62" s="367"/>
    </row>
    <row r="63" spans="1:8" ht="30" customHeight="1" x14ac:dyDescent="0.3">
      <c r="A63" s="720" t="s">
        <v>886</v>
      </c>
      <c r="B63" s="721" t="s">
        <v>1122</v>
      </c>
      <c r="C63" s="766">
        <v>2399.9968859999999</v>
      </c>
      <c r="D63" s="766">
        <v>2532.5182119999999</v>
      </c>
      <c r="E63" s="766">
        <v>2722.4882819999998</v>
      </c>
      <c r="F63" s="767">
        <v>2.1510193810739486</v>
      </c>
      <c r="G63" s="766">
        <v>28400.052512999999</v>
      </c>
      <c r="H63" s="766">
        <v>28252.226497</v>
      </c>
    </row>
    <row r="64" spans="1:8" ht="30" customHeight="1" x14ac:dyDescent="0.3">
      <c r="A64" s="720"/>
      <c r="B64" s="724" t="s">
        <v>887</v>
      </c>
      <c r="C64" s="795"/>
      <c r="D64" s="795"/>
      <c r="E64" s="795"/>
      <c r="F64" s="826"/>
      <c r="G64" s="795"/>
      <c r="H64" s="795"/>
    </row>
    <row r="65" spans="1:8" ht="8.1" customHeight="1" x14ac:dyDescent="0.3">
      <c r="A65" s="281"/>
      <c r="B65" s="287"/>
      <c r="C65" s="367"/>
      <c r="D65" s="367"/>
      <c r="E65" s="367"/>
      <c r="F65" s="401"/>
      <c r="G65" s="367"/>
      <c r="H65" s="367"/>
    </row>
    <row r="66" spans="1:8" ht="15" customHeight="1" x14ac:dyDescent="0.3">
      <c r="A66" s="281"/>
      <c r="B66" s="462" t="s">
        <v>888</v>
      </c>
      <c r="C66" s="367">
        <v>107.683031</v>
      </c>
      <c r="D66" s="367">
        <v>195.83169599999999</v>
      </c>
      <c r="E66" s="367">
        <v>109.561385</v>
      </c>
      <c r="F66" s="401">
        <v>8.6563701342794105E-2</v>
      </c>
      <c r="G66" s="367">
        <v>1741.9924559999999</v>
      </c>
      <c r="H66" s="367">
        <v>1372.5664180000001</v>
      </c>
    </row>
    <row r="67" spans="1:8" ht="15" customHeight="1" x14ac:dyDescent="0.3">
      <c r="A67" s="281"/>
      <c r="B67" s="282" t="s">
        <v>889</v>
      </c>
      <c r="C67" s="367"/>
      <c r="D67" s="367"/>
      <c r="E67" s="367"/>
      <c r="F67" s="401"/>
      <c r="G67" s="367"/>
      <c r="H67" s="367"/>
    </row>
    <row r="68" spans="1:8" ht="8.1" customHeight="1" x14ac:dyDescent="0.3">
      <c r="A68" s="281"/>
      <c r="B68" s="282"/>
      <c r="C68" s="367"/>
      <c r="D68" s="367"/>
      <c r="E68" s="367"/>
      <c r="F68" s="401"/>
      <c r="G68" s="367"/>
      <c r="H68" s="367"/>
    </row>
    <row r="69" spans="1:8" ht="15" customHeight="1" x14ac:dyDescent="0.3">
      <c r="A69" s="281"/>
      <c r="B69" s="281" t="s">
        <v>571</v>
      </c>
      <c r="C69" s="367">
        <v>266.09299299999998</v>
      </c>
      <c r="D69" s="367">
        <v>184.13089099999999</v>
      </c>
      <c r="E69" s="367">
        <v>237.016775</v>
      </c>
      <c r="F69" s="401">
        <v>0.18726533371527049</v>
      </c>
      <c r="G69" s="367">
        <v>3123.2474940000002</v>
      </c>
      <c r="H69" s="367">
        <v>2832.3960240000001</v>
      </c>
    </row>
    <row r="70" spans="1:8" ht="15" customHeight="1" x14ac:dyDescent="0.3">
      <c r="A70" s="281"/>
      <c r="B70" s="282" t="s">
        <v>881</v>
      </c>
      <c r="C70" s="367"/>
      <c r="D70" s="367"/>
      <c r="E70" s="367"/>
      <c r="F70" s="401"/>
      <c r="G70" s="367"/>
      <c r="H70" s="367"/>
    </row>
    <row r="71" spans="1:8" ht="8.1" customHeight="1" x14ac:dyDescent="0.3">
      <c r="A71" s="281"/>
      <c r="B71" s="282"/>
      <c r="C71" s="367"/>
      <c r="D71" s="367"/>
      <c r="E71" s="367"/>
      <c r="F71" s="401"/>
      <c r="G71" s="367"/>
      <c r="H71" s="367"/>
    </row>
    <row r="72" spans="1:8" ht="15" customHeight="1" x14ac:dyDescent="0.3">
      <c r="A72" s="281"/>
      <c r="B72" s="283" t="s">
        <v>890</v>
      </c>
      <c r="C72" s="367">
        <v>235.97058699999999</v>
      </c>
      <c r="D72" s="367">
        <v>141.79594499999999</v>
      </c>
      <c r="E72" s="367">
        <v>165.436049</v>
      </c>
      <c r="F72" s="401">
        <v>0.13070989141811098</v>
      </c>
      <c r="G72" s="367">
        <v>2813.3894380000002</v>
      </c>
      <c r="H72" s="367">
        <v>2427.234383</v>
      </c>
    </row>
    <row r="73" spans="1:8" ht="15" customHeight="1" x14ac:dyDescent="0.3">
      <c r="A73" s="281"/>
      <c r="B73" s="284" t="s">
        <v>891</v>
      </c>
      <c r="C73" s="367"/>
      <c r="D73" s="367"/>
      <c r="E73" s="367"/>
      <c r="F73" s="401"/>
      <c r="G73" s="367"/>
      <c r="H73" s="367"/>
    </row>
    <row r="74" spans="1:8" ht="8.1" customHeight="1" x14ac:dyDescent="0.3">
      <c r="A74" s="281"/>
      <c r="B74" s="284"/>
      <c r="C74" s="367"/>
      <c r="D74" s="367"/>
      <c r="E74" s="367"/>
      <c r="F74" s="401"/>
      <c r="G74" s="367"/>
      <c r="H74" s="367"/>
    </row>
    <row r="75" spans="1:8" ht="15" customHeight="1" x14ac:dyDescent="0.3">
      <c r="A75" s="281"/>
      <c r="B75" s="283" t="s">
        <v>892</v>
      </c>
      <c r="C75" s="367">
        <v>30.122406000000002</v>
      </c>
      <c r="D75" s="367">
        <v>42.334946000000002</v>
      </c>
      <c r="E75" s="367">
        <v>71.580725999999999</v>
      </c>
      <c r="F75" s="401">
        <v>5.6555442297159503E-2</v>
      </c>
      <c r="G75" s="367">
        <v>309.85805599999998</v>
      </c>
      <c r="H75" s="367">
        <v>405.16164099999997</v>
      </c>
    </row>
    <row r="76" spans="1:8" ht="15" customHeight="1" x14ac:dyDescent="0.3">
      <c r="A76" s="281"/>
      <c r="B76" s="284" t="s">
        <v>893</v>
      </c>
      <c r="C76" s="367"/>
      <c r="D76" s="367"/>
      <c r="E76" s="367"/>
      <c r="F76" s="401"/>
      <c r="G76" s="367"/>
      <c r="H76" s="367"/>
    </row>
    <row r="77" spans="1:8" ht="8.1" customHeight="1" x14ac:dyDescent="0.3">
      <c r="A77" s="281"/>
      <c r="B77" s="282"/>
      <c r="C77" s="367"/>
      <c r="D77" s="367"/>
      <c r="E77" s="367"/>
      <c r="F77" s="401"/>
      <c r="G77" s="367"/>
      <c r="H77" s="367"/>
    </row>
    <row r="78" spans="1:8" ht="15" customHeight="1" x14ac:dyDescent="0.3">
      <c r="A78" s="281"/>
      <c r="B78" s="281" t="s">
        <v>884</v>
      </c>
      <c r="C78" s="367">
        <v>2026.2208619999999</v>
      </c>
      <c r="D78" s="367">
        <v>2152.555625</v>
      </c>
      <c r="E78" s="367">
        <v>2375.9101219999998</v>
      </c>
      <c r="F78" s="401">
        <v>1.8771903460158841</v>
      </c>
      <c r="G78" s="367">
        <v>23534.812562999999</v>
      </c>
      <c r="H78" s="367">
        <v>24047.264055</v>
      </c>
    </row>
    <row r="79" spans="1:8" ht="15" customHeight="1" x14ac:dyDescent="0.3">
      <c r="A79" s="281"/>
      <c r="B79" s="282" t="s">
        <v>885</v>
      </c>
      <c r="C79" s="367"/>
      <c r="D79" s="367"/>
      <c r="E79" s="367"/>
      <c r="F79" s="401"/>
      <c r="G79" s="367"/>
      <c r="H79" s="367"/>
    </row>
    <row r="80" spans="1:8" ht="8.1" customHeight="1" x14ac:dyDescent="0.3">
      <c r="A80" s="281"/>
      <c r="B80" s="282"/>
      <c r="C80" s="367"/>
      <c r="D80" s="367"/>
      <c r="E80" s="367"/>
      <c r="F80" s="401"/>
      <c r="G80" s="367"/>
      <c r="H80" s="367"/>
    </row>
    <row r="81" spans="1:8" ht="15" customHeight="1" x14ac:dyDescent="0.3">
      <c r="A81" s="714" t="s">
        <v>894</v>
      </c>
      <c r="B81" s="714" t="s">
        <v>895</v>
      </c>
      <c r="C81" s="766">
        <v>6453.5310920000002</v>
      </c>
      <c r="D81" s="766">
        <v>7192.9778120000001</v>
      </c>
      <c r="E81" s="766">
        <v>6828.6156989999999</v>
      </c>
      <c r="F81" s="767">
        <v>5.3952425843553478</v>
      </c>
      <c r="G81" s="766">
        <v>70624.524734000006</v>
      </c>
      <c r="H81" s="766">
        <v>76171.489489</v>
      </c>
    </row>
    <row r="82" spans="1:8" ht="15" customHeight="1" x14ac:dyDescent="0.3">
      <c r="A82" s="714"/>
      <c r="B82" s="717" t="s">
        <v>896</v>
      </c>
      <c r="C82" s="795"/>
      <c r="D82" s="795"/>
      <c r="E82" s="795"/>
      <c r="F82" s="826"/>
      <c r="G82" s="795"/>
      <c r="H82" s="795"/>
    </row>
    <row r="83" spans="1:8" ht="8.1" customHeight="1" x14ac:dyDescent="0.3">
      <c r="A83" s="281"/>
      <c r="B83" s="282"/>
      <c r="C83" s="367"/>
      <c r="D83" s="367"/>
      <c r="E83" s="367"/>
      <c r="F83" s="401"/>
      <c r="G83" s="367"/>
      <c r="H83" s="367"/>
    </row>
    <row r="84" spans="1:8" ht="15" customHeight="1" x14ac:dyDescent="0.3">
      <c r="A84" s="281"/>
      <c r="B84" s="281" t="s">
        <v>897</v>
      </c>
      <c r="C84" s="367">
        <v>3635.7747859999999</v>
      </c>
      <c r="D84" s="367">
        <v>4024.9601819999998</v>
      </c>
      <c r="E84" s="367">
        <v>3834.875614</v>
      </c>
      <c r="F84" s="401">
        <v>3.0299090079690045</v>
      </c>
      <c r="G84" s="367">
        <v>38777.430133000002</v>
      </c>
      <c r="H84" s="367">
        <v>43561.144706999999</v>
      </c>
    </row>
    <row r="85" spans="1:8" ht="15" customHeight="1" x14ac:dyDescent="0.3">
      <c r="A85" s="281"/>
      <c r="B85" s="282" t="s">
        <v>898</v>
      </c>
      <c r="C85" s="367"/>
      <c r="D85" s="367"/>
      <c r="E85" s="367"/>
      <c r="F85" s="401"/>
      <c r="G85" s="367"/>
      <c r="H85" s="367"/>
    </row>
    <row r="86" spans="1:8" ht="8.1" customHeight="1" x14ac:dyDescent="0.3">
      <c r="A86" s="281"/>
      <c r="B86" s="282"/>
      <c r="C86" s="367"/>
      <c r="D86" s="367"/>
      <c r="E86" s="367"/>
      <c r="F86" s="401"/>
      <c r="G86" s="367"/>
      <c r="H86" s="367"/>
    </row>
    <row r="87" spans="1:8" ht="15" customHeight="1" x14ac:dyDescent="0.3">
      <c r="A87" s="281"/>
      <c r="B87" s="281" t="s">
        <v>899</v>
      </c>
      <c r="C87" s="367">
        <v>1360.237944</v>
      </c>
      <c r="D87" s="367">
        <v>1460.0540040000001</v>
      </c>
      <c r="E87" s="367">
        <v>1396.2056849999999</v>
      </c>
      <c r="F87" s="401">
        <v>1.1031325674593404</v>
      </c>
      <c r="G87" s="367">
        <v>16176.895789</v>
      </c>
      <c r="H87" s="367">
        <v>15332.976589</v>
      </c>
    </row>
    <row r="88" spans="1:8" ht="15" customHeight="1" x14ac:dyDescent="0.3">
      <c r="A88" s="281"/>
      <c r="B88" s="282" t="s">
        <v>900</v>
      </c>
      <c r="C88" s="367"/>
      <c r="D88" s="367"/>
      <c r="E88" s="367"/>
      <c r="F88" s="401"/>
      <c r="G88" s="367"/>
      <c r="H88" s="367"/>
    </row>
    <row r="89" spans="1:8" ht="8.1" customHeight="1" x14ac:dyDescent="0.3">
      <c r="A89" s="281"/>
      <c r="B89" s="282"/>
      <c r="C89" s="367"/>
      <c r="D89" s="367"/>
      <c r="E89" s="367"/>
      <c r="F89" s="401"/>
      <c r="G89" s="367"/>
      <c r="H89" s="367"/>
    </row>
    <row r="90" spans="1:8" ht="15" customHeight="1" x14ac:dyDescent="0.3">
      <c r="A90" s="281"/>
      <c r="B90" s="281" t="s">
        <v>901</v>
      </c>
      <c r="C90" s="367">
        <v>1457.518362</v>
      </c>
      <c r="D90" s="367">
        <v>1707.963626</v>
      </c>
      <c r="E90" s="367">
        <v>1597.5344</v>
      </c>
      <c r="F90" s="401">
        <v>1.2622010089270026</v>
      </c>
      <c r="G90" s="367">
        <v>15670.198812000001</v>
      </c>
      <c r="H90" s="367">
        <v>17277.368192999998</v>
      </c>
    </row>
    <row r="91" spans="1:8" ht="15" customHeight="1" x14ac:dyDescent="0.3">
      <c r="A91" s="281"/>
      <c r="B91" s="282" t="s">
        <v>902</v>
      </c>
      <c r="C91" s="367"/>
      <c r="D91" s="367"/>
      <c r="E91" s="367"/>
      <c r="F91" s="401"/>
      <c r="G91" s="367"/>
      <c r="H91" s="367"/>
    </row>
    <row r="92" spans="1:8" ht="8.1" customHeight="1" x14ac:dyDescent="0.3">
      <c r="A92" s="281"/>
      <c r="B92" s="282"/>
      <c r="C92" s="367"/>
      <c r="D92" s="367"/>
      <c r="E92" s="367"/>
      <c r="F92" s="401"/>
      <c r="G92" s="367"/>
      <c r="H92" s="367"/>
    </row>
    <row r="93" spans="1:8" ht="15" customHeight="1" x14ac:dyDescent="0.3">
      <c r="A93" s="714" t="s">
        <v>903</v>
      </c>
      <c r="B93" s="714" t="s">
        <v>904</v>
      </c>
      <c r="C93" s="766">
        <v>254.839798</v>
      </c>
      <c r="D93" s="766">
        <v>270.360816</v>
      </c>
      <c r="E93" s="766">
        <v>280.59169800000001</v>
      </c>
      <c r="F93" s="767">
        <v>0.22169358250572935</v>
      </c>
      <c r="G93" s="766">
        <v>3128.3508790000001</v>
      </c>
      <c r="H93" s="766">
        <v>3077.80465</v>
      </c>
    </row>
    <row r="94" spans="1:8" ht="15" customHeight="1" x14ac:dyDescent="0.3">
      <c r="A94" s="714"/>
      <c r="B94" s="717" t="s">
        <v>905</v>
      </c>
      <c r="C94" s="795"/>
      <c r="D94" s="795"/>
      <c r="E94" s="795"/>
      <c r="F94" s="826"/>
      <c r="G94" s="795"/>
      <c r="H94" s="795"/>
    </row>
    <row r="95" spans="1:8" ht="8.1" customHeight="1" x14ac:dyDescent="0.3">
      <c r="A95" s="281"/>
      <c r="B95" s="282"/>
      <c r="C95" s="367"/>
      <c r="D95" s="367"/>
      <c r="E95" s="367"/>
      <c r="F95" s="401"/>
      <c r="G95" s="367"/>
      <c r="H95" s="367"/>
    </row>
    <row r="96" spans="1:8" ht="15" customHeight="1" x14ac:dyDescent="0.3">
      <c r="A96" s="714" t="s">
        <v>906</v>
      </c>
      <c r="B96" s="714" t="s">
        <v>907</v>
      </c>
      <c r="C96" s="766">
        <v>0</v>
      </c>
      <c r="D96" s="766">
        <v>0</v>
      </c>
      <c r="E96" s="766">
        <v>0</v>
      </c>
      <c r="F96" s="767">
        <v>0</v>
      </c>
      <c r="G96" s="766">
        <v>13.681407999999999</v>
      </c>
      <c r="H96" s="766">
        <v>0</v>
      </c>
    </row>
    <row r="97" spans="1:8" ht="15" customHeight="1" x14ac:dyDescent="0.3">
      <c r="A97" s="714"/>
      <c r="B97" s="717" t="s">
        <v>908</v>
      </c>
      <c r="C97" s="725"/>
      <c r="D97" s="725"/>
      <c r="E97" s="725"/>
      <c r="F97" s="834"/>
      <c r="G97" s="725"/>
      <c r="H97" s="725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9" orientation="portrait" useFirstPageNumber="1" r:id="rId1"/>
  <headerFooter>
    <oddFooter>&amp;C&amp;P</oddFooter>
  </headerFooter>
  <rowBreaks count="1" manualBreakCount="1">
    <brk id="62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EBED-2106-48BF-A62C-BAEF094BD186}">
  <dimension ref="A1:H97"/>
  <sheetViews>
    <sheetView view="pageBreakPreview" zoomScaleNormal="90" zoomScaleSheetLayoutView="100" zoomScalePageLayoutView="70" workbookViewId="0">
      <selection activeCell="J9" sqref="J9"/>
    </sheetView>
  </sheetViews>
  <sheetFormatPr defaultColWidth="9.109375" defaultRowHeight="14.4" x14ac:dyDescent="0.3"/>
  <cols>
    <col min="1" max="1" width="2.109375" customWidth="1"/>
    <col min="2" max="2" width="42.886718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19" t="s">
        <v>974</v>
      </c>
      <c r="B1" s="14"/>
      <c r="C1" s="274"/>
      <c r="D1" s="274"/>
      <c r="E1" s="274"/>
      <c r="F1" s="274"/>
      <c r="G1" s="274"/>
      <c r="H1" s="155"/>
    </row>
    <row r="2" spans="1:8" ht="15" customHeight="1" x14ac:dyDescent="0.3">
      <c r="A2" s="320" t="s">
        <v>1222</v>
      </c>
      <c r="B2" s="15"/>
      <c r="C2" s="275"/>
      <c r="D2" s="275"/>
      <c r="E2" s="275"/>
      <c r="F2" s="275"/>
      <c r="G2" s="275"/>
      <c r="H2" s="155"/>
    </row>
    <row r="3" spans="1:8" ht="8.1" customHeight="1" x14ac:dyDescent="0.3">
      <c r="A3" s="276"/>
      <c r="B3" s="276"/>
      <c r="C3" s="277"/>
      <c r="D3" s="277"/>
      <c r="E3" s="277"/>
      <c r="F3" s="277"/>
      <c r="G3" s="277"/>
      <c r="H3" s="155"/>
    </row>
    <row r="4" spans="1:8" s="260" customFormat="1" ht="15" customHeight="1" x14ac:dyDescent="0.3">
      <c r="A4" s="628" t="s">
        <v>859</v>
      </c>
      <c r="B4" s="706"/>
      <c r="C4" s="709" t="s">
        <v>30</v>
      </c>
      <c r="D4" s="709" t="s">
        <v>31</v>
      </c>
      <c r="E4" s="709" t="s">
        <v>32</v>
      </c>
      <c r="F4" s="563" t="s">
        <v>1220</v>
      </c>
      <c r="G4" s="894" t="s">
        <v>1236</v>
      </c>
      <c r="H4" s="894"/>
    </row>
    <row r="5" spans="1:8" s="260" customFormat="1" ht="24.75" customHeight="1" x14ac:dyDescent="0.3">
      <c r="A5" s="707" t="s">
        <v>860</v>
      </c>
      <c r="B5" s="708"/>
      <c r="C5" s="709">
        <v>2024</v>
      </c>
      <c r="D5" s="709">
        <v>2024</v>
      </c>
      <c r="E5" s="709">
        <v>2024</v>
      </c>
      <c r="F5" s="710" t="s">
        <v>998</v>
      </c>
      <c r="G5" s="709">
        <v>2023</v>
      </c>
      <c r="H5" s="709">
        <v>2024</v>
      </c>
    </row>
    <row r="6" spans="1:8" ht="8.1" customHeight="1" x14ac:dyDescent="0.3">
      <c r="A6" s="10"/>
      <c r="B6" s="10"/>
      <c r="C6" s="278"/>
      <c r="D6" s="278"/>
      <c r="E6" s="279"/>
      <c r="F6" s="279"/>
      <c r="G6" s="278"/>
      <c r="H6" s="278"/>
    </row>
    <row r="7" spans="1:8" s="514" customFormat="1" ht="15" customHeight="1" x14ac:dyDescent="0.3">
      <c r="A7" s="711" t="s">
        <v>861</v>
      </c>
      <c r="B7" s="711"/>
      <c r="C7" s="712">
        <v>110790.02170500001</v>
      </c>
      <c r="D7" s="712">
        <v>116269.33665899999</v>
      </c>
      <c r="E7" s="712">
        <v>111279.44960399999</v>
      </c>
      <c r="F7" s="713">
        <v>100</v>
      </c>
      <c r="G7" s="712">
        <v>1104413.4390519999</v>
      </c>
      <c r="H7" s="712">
        <v>1251520.1928290001</v>
      </c>
    </row>
    <row r="8" spans="1:8" ht="8.1" customHeight="1" x14ac:dyDescent="0.3">
      <c r="A8" s="280"/>
      <c r="B8" s="280"/>
      <c r="C8" s="455"/>
      <c r="D8" s="455"/>
      <c r="E8" s="455"/>
      <c r="F8" s="451"/>
      <c r="G8" s="455"/>
      <c r="H8" s="456"/>
    </row>
    <row r="9" spans="1:8" ht="15" customHeight="1" x14ac:dyDescent="0.3">
      <c r="A9" s="714" t="s">
        <v>862</v>
      </c>
      <c r="B9" s="714" t="s">
        <v>863</v>
      </c>
      <c r="C9" s="715">
        <v>7829.4338109999999</v>
      </c>
      <c r="D9" s="715">
        <v>8366.2612879999997</v>
      </c>
      <c r="E9" s="715">
        <v>8223.3223569999991</v>
      </c>
      <c r="F9" s="716">
        <v>7.3897942398741048</v>
      </c>
      <c r="G9" s="715">
        <v>76196.854613999996</v>
      </c>
      <c r="H9" s="715">
        <v>88583.785044999997</v>
      </c>
    </row>
    <row r="10" spans="1:8" ht="15" customHeight="1" x14ac:dyDescent="0.3">
      <c r="A10" s="714"/>
      <c r="B10" s="717" t="s">
        <v>864</v>
      </c>
      <c r="C10" s="718"/>
      <c r="D10" s="718"/>
      <c r="E10" s="718"/>
      <c r="F10" s="719"/>
      <c r="G10" s="718"/>
      <c r="H10" s="718"/>
    </row>
    <row r="11" spans="1:8" ht="8.1" customHeight="1" x14ac:dyDescent="0.3">
      <c r="A11" s="281"/>
      <c r="B11" s="282"/>
      <c r="C11" s="457"/>
      <c r="D11" s="457"/>
      <c r="E11" s="457"/>
      <c r="F11" s="452"/>
      <c r="G11" s="457"/>
      <c r="H11" s="457"/>
    </row>
    <row r="12" spans="1:8" ht="15" customHeight="1" x14ac:dyDescent="0.3">
      <c r="A12" s="281"/>
      <c r="B12" s="281" t="s">
        <v>865</v>
      </c>
      <c r="C12" s="458">
        <v>3238.0891919999999</v>
      </c>
      <c r="D12" s="458">
        <v>3593.529446</v>
      </c>
      <c r="E12" s="458">
        <v>3183.193992</v>
      </c>
      <c r="F12" s="453">
        <v>2.8605407407457006</v>
      </c>
      <c r="G12" s="458">
        <v>25653.435616999999</v>
      </c>
      <c r="H12" s="458">
        <v>35004.673918</v>
      </c>
    </row>
    <row r="13" spans="1:8" ht="15" customHeight="1" x14ac:dyDescent="0.3">
      <c r="A13" s="281"/>
      <c r="B13" s="282" t="s">
        <v>866</v>
      </c>
      <c r="C13" s="457"/>
      <c r="D13" s="457"/>
      <c r="E13" s="457"/>
      <c r="F13" s="452"/>
      <c r="G13" s="457"/>
      <c r="H13" s="457"/>
    </row>
    <row r="14" spans="1:8" ht="8.1" customHeight="1" x14ac:dyDescent="0.3">
      <c r="A14" s="281"/>
      <c r="B14" s="282"/>
      <c r="C14" s="457"/>
      <c r="D14" s="457"/>
      <c r="E14" s="457"/>
      <c r="F14" s="452"/>
      <c r="G14" s="457"/>
      <c r="H14" s="457"/>
    </row>
    <row r="15" spans="1:8" ht="15" customHeight="1" x14ac:dyDescent="0.3">
      <c r="A15" s="281"/>
      <c r="B15" s="283" t="s">
        <v>867</v>
      </c>
      <c r="C15" s="458">
        <v>2036.098221</v>
      </c>
      <c r="D15" s="458">
        <v>2217.0890429999999</v>
      </c>
      <c r="E15" s="458">
        <v>1781.8566249999999</v>
      </c>
      <c r="F15" s="453">
        <v>1.6012450019666076</v>
      </c>
      <c r="G15" s="458">
        <v>12461.223139</v>
      </c>
      <c r="H15" s="458">
        <v>20466.478626</v>
      </c>
    </row>
    <row r="16" spans="1:8" ht="15" customHeight="1" x14ac:dyDescent="0.3">
      <c r="A16" s="281"/>
      <c r="B16" s="284" t="s">
        <v>868</v>
      </c>
      <c r="C16" s="457"/>
      <c r="D16" s="457"/>
      <c r="E16" s="457"/>
      <c r="F16" s="452"/>
      <c r="G16" s="457"/>
      <c r="H16" s="457"/>
    </row>
    <row r="17" spans="1:8" ht="8.1" customHeight="1" x14ac:dyDescent="0.3">
      <c r="A17" s="281"/>
      <c r="B17" s="284"/>
      <c r="C17" s="457"/>
      <c r="D17" s="457"/>
      <c r="E17" s="457"/>
      <c r="F17" s="452"/>
      <c r="G17" s="457"/>
      <c r="H17" s="457"/>
    </row>
    <row r="18" spans="1:8" ht="15" customHeight="1" x14ac:dyDescent="0.3">
      <c r="A18" s="281"/>
      <c r="B18" s="289" t="s">
        <v>869</v>
      </c>
      <c r="C18" s="458">
        <v>1201.9909709999999</v>
      </c>
      <c r="D18" s="458">
        <v>1376.4404030000001</v>
      </c>
      <c r="E18" s="458">
        <v>1401.3373670000001</v>
      </c>
      <c r="F18" s="453">
        <v>1.2592957387790931</v>
      </c>
      <c r="G18" s="458">
        <v>13192.212477999999</v>
      </c>
      <c r="H18" s="458">
        <v>14538.195292</v>
      </c>
    </row>
    <row r="19" spans="1:8" ht="15" customHeight="1" x14ac:dyDescent="0.3">
      <c r="A19" s="281"/>
      <c r="B19" s="288" t="s">
        <v>870</v>
      </c>
      <c r="C19" s="458"/>
      <c r="D19" s="458"/>
      <c r="E19" s="458"/>
      <c r="F19" s="453"/>
      <c r="G19" s="458"/>
      <c r="H19" s="458"/>
    </row>
    <row r="20" spans="1:8" ht="8.1" customHeight="1" x14ac:dyDescent="0.3">
      <c r="A20" s="281"/>
      <c r="B20" s="282"/>
      <c r="C20" s="457"/>
      <c r="D20" s="457"/>
      <c r="E20" s="457"/>
      <c r="F20" s="452"/>
      <c r="G20" s="457"/>
      <c r="H20" s="457"/>
    </row>
    <row r="21" spans="1:8" ht="15" customHeight="1" x14ac:dyDescent="0.3">
      <c r="A21" s="281"/>
      <c r="B21" s="281" t="s">
        <v>871</v>
      </c>
      <c r="C21" s="458">
        <v>4591.3446189999995</v>
      </c>
      <c r="D21" s="458">
        <v>4772.7318420000001</v>
      </c>
      <c r="E21" s="458">
        <v>5040.1283650000005</v>
      </c>
      <c r="F21" s="453">
        <v>4.529253499128405</v>
      </c>
      <c r="G21" s="458">
        <v>50543.418997000001</v>
      </c>
      <c r="H21" s="458">
        <v>53579.111126999996</v>
      </c>
    </row>
    <row r="22" spans="1:8" ht="15" customHeight="1" x14ac:dyDescent="0.3">
      <c r="A22" s="281"/>
      <c r="B22" s="282" t="s">
        <v>872</v>
      </c>
      <c r="C22" s="457"/>
      <c r="D22" s="457"/>
      <c r="E22" s="457"/>
      <c r="F22" s="452"/>
      <c r="G22" s="457"/>
      <c r="H22" s="457"/>
    </row>
    <row r="23" spans="1:8" ht="8.1" customHeight="1" x14ac:dyDescent="0.3">
      <c r="A23" s="281"/>
      <c r="B23" s="282"/>
      <c r="C23" s="457"/>
      <c r="D23" s="457"/>
      <c r="E23" s="457"/>
      <c r="F23" s="452"/>
      <c r="G23" s="457"/>
      <c r="H23" s="457"/>
    </row>
    <row r="24" spans="1:8" ht="15" customHeight="1" x14ac:dyDescent="0.3">
      <c r="A24" s="281"/>
      <c r="B24" s="283" t="s">
        <v>867</v>
      </c>
      <c r="C24" s="458">
        <v>1574.2401070000001</v>
      </c>
      <c r="D24" s="458">
        <v>1504.7616840000001</v>
      </c>
      <c r="E24" s="458">
        <v>1616.8979240000001</v>
      </c>
      <c r="F24" s="453">
        <v>1.4530067588884623</v>
      </c>
      <c r="G24" s="458">
        <v>17405.665913000001</v>
      </c>
      <c r="H24" s="458">
        <v>16228.800740000001</v>
      </c>
    </row>
    <row r="25" spans="1:8" ht="15" customHeight="1" x14ac:dyDescent="0.3">
      <c r="A25" s="281"/>
      <c r="B25" s="284" t="s">
        <v>868</v>
      </c>
      <c r="C25" s="457"/>
      <c r="D25" s="457"/>
      <c r="E25" s="457"/>
      <c r="F25" s="452"/>
      <c r="G25" s="457"/>
      <c r="H25" s="457"/>
    </row>
    <row r="26" spans="1:8" ht="8.1" customHeight="1" x14ac:dyDescent="0.3">
      <c r="A26" s="281"/>
      <c r="B26" s="284"/>
      <c r="C26" s="457"/>
      <c r="D26" s="457"/>
      <c r="E26" s="457"/>
      <c r="F26" s="452"/>
      <c r="G26" s="457"/>
      <c r="H26" s="457"/>
    </row>
    <row r="27" spans="1:8" ht="15" customHeight="1" x14ac:dyDescent="0.3">
      <c r="A27" s="281"/>
      <c r="B27" s="289" t="s">
        <v>869</v>
      </c>
      <c r="C27" s="458">
        <v>3017.1045119999999</v>
      </c>
      <c r="D27" s="458">
        <v>3267.9701580000001</v>
      </c>
      <c r="E27" s="458">
        <v>3423.2304410000002</v>
      </c>
      <c r="F27" s="453">
        <v>3.0762467402399429</v>
      </c>
      <c r="G27" s="458">
        <v>33137.753084000004</v>
      </c>
      <c r="H27" s="458">
        <v>37350.310386999998</v>
      </c>
    </row>
    <row r="28" spans="1:8" ht="15" customHeight="1" x14ac:dyDescent="0.3">
      <c r="A28" s="281"/>
      <c r="B28" s="288" t="s">
        <v>870</v>
      </c>
      <c r="C28" s="458"/>
      <c r="D28" s="458"/>
      <c r="E28" s="458"/>
      <c r="F28" s="453"/>
      <c r="G28" s="458"/>
      <c r="H28" s="458"/>
    </row>
    <row r="29" spans="1:8" ht="8.1" customHeight="1" x14ac:dyDescent="0.3">
      <c r="A29" s="281"/>
      <c r="B29" s="282"/>
      <c r="C29" s="457"/>
      <c r="D29" s="457"/>
      <c r="E29" s="457"/>
      <c r="F29" s="452"/>
      <c r="G29" s="457"/>
      <c r="H29" s="457"/>
    </row>
    <row r="30" spans="1:8" ht="15" customHeight="1" x14ac:dyDescent="0.3">
      <c r="A30" s="714" t="s">
        <v>873</v>
      </c>
      <c r="B30" s="714" t="s">
        <v>874</v>
      </c>
      <c r="C30" s="715">
        <v>24653.564531</v>
      </c>
      <c r="D30" s="715">
        <v>26559.211233000002</v>
      </c>
      <c r="E30" s="715">
        <v>26703.077234</v>
      </c>
      <c r="F30" s="716">
        <v>23.996413829351063</v>
      </c>
      <c r="G30" s="715">
        <v>285229.79639799998</v>
      </c>
      <c r="H30" s="715">
        <v>306544.570106</v>
      </c>
    </row>
    <row r="31" spans="1:8" ht="15" customHeight="1" x14ac:dyDescent="0.3">
      <c r="A31" s="714"/>
      <c r="B31" s="717" t="s">
        <v>875</v>
      </c>
      <c r="C31" s="718"/>
      <c r="D31" s="718"/>
      <c r="E31" s="718"/>
      <c r="F31" s="719"/>
      <c r="G31" s="718"/>
      <c r="H31" s="718"/>
    </row>
    <row r="32" spans="1:8" ht="8.1" customHeight="1" x14ac:dyDescent="0.3">
      <c r="A32" s="281"/>
      <c r="B32" s="282"/>
      <c r="C32" s="457"/>
      <c r="D32" s="457"/>
      <c r="E32" s="457"/>
      <c r="F32" s="452"/>
      <c r="G32" s="457"/>
      <c r="H32" s="457"/>
    </row>
    <row r="33" spans="1:8" ht="15" customHeight="1" x14ac:dyDescent="0.3">
      <c r="A33" s="281"/>
      <c r="B33" s="281" t="s">
        <v>865</v>
      </c>
      <c r="C33" s="458">
        <v>2735.1182840000001</v>
      </c>
      <c r="D33" s="458">
        <v>3144.8342440000001</v>
      </c>
      <c r="E33" s="458">
        <v>3607.8129909999998</v>
      </c>
      <c r="F33" s="453">
        <v>3.2421197299580413</v>
      </c>
      <c r="G33" s="458">
        <v>35777.018035000001</v>
      </c>
      <c r="H33" s="458">
        <v>38390.536417000003</v>
      </c>
    </row>
    <row r="34" spans="1:8" ht="15" customHeight="1" x14ac:dyDescent="0.3">
      <c r="A34" s="281"/>
      <c r="B34" s="282" t="s">
        <v>866</v>
      </c>
      <c r="C34" s="458"/>
      <c r="D34" s="458"/>
      <c r="E34" s="458"/>
      <c r="F34" s="453"/>
      <c r="G34" s="458"/>
      <c r="H34" s="458"/>
    </row>
    <row r="35" spans="1:8" ht="8.1" customHeight="1" x14ac:dyDescent="0.3">
      <c r="A35" s="281"/>
      <c r="B35" s="282"/>
      <c r="C35" s="458"/>
      <c r="D35" s="458"/>
      <c r="E35" s="458"/>
      <c r="F35" s="453"/>
      <c r="G35" s="458"/>
      <c r="H35" s="458"/>
    </row>
    <row r="36" spans="1:8" ht="15" customHeight="1" x14ac:dyDescent="0.3">
      <c r="A36" s="281"/>
      <c r="B36" s="281" t="s">
        <v>871</v>
      </c>
      <c r="C36" s="459">
        <v>21918.446247</v>
      </c>
      <c r="D36" s="459">
        <v>23414.376989</v>
      </c>
      <c r="E36" s="459">
        <v>23095.264243000001</v>
      </c>
      <c r="F36" s="454">
        <v>20.754294099393022</v>
      </c>
      <c r="G36" s="459">
        <v>249452.77836299999</v>
      </c>
      <c r="H36" s="459">
        <v>268154.033689</v>
      </c>
    </row>
    <row r="37" spans="1:8" ht="15" customHeight="1" x14ac:dyDescent="0.3">
      <c r="A37" s="281"/>
      <c r="B37" s="282" t="s">
        <v>872</v>
      </c>
      <c r="C37" s="458"/>
      <c r="D37" s="458"/>
      <c r="E37" s="458"/>
      <c r="F37" s="453"/>
      <c r="G37" s="458"/>
      <c r="H37" s="458"/>
    </row>
    <row r="38" spans="1:8" ht="8.1" customHeight="1" x14ac:dyDescent="0.3">
      <c r="A38" s="281"/>
      <c r="B38" s="282"/>
      <c r="C38" s="458"/>
      <c r="D38" s="458"/>
      <c r="E38" s="458"/>
      <c r="F38" s="453"/>
      <c r="G38" s="458"/>
      <c r="H38" s="458"/>
    </row>
    <row r="39" spans="1:8" ht="15" customHeight="1" x14ac:dyDescent="0.3">
      <c r="A39" s="714" t="s">
        <v>876</v>
      </c>
      <c r="B39" s="714" t="s">
        <v>877</v>
      </c>
      <c r="C39" s="715">
        <v>17231.316502999998</v>
      </c>
      <c r="D39" s="715">
        <v>17203.563222000001</v>
      </c>
      <c r="E39" s="715">
        <v>15480.587299999999</v>
      </c>
      <c r="F39" s="716">
        <v>13.911452074115527</v>
      </c>
      <c r="G39" s="715">
        <v>208397.16693000001</v>
      </c>
      <c r="H39" s="715">
        <v>204611.62750100001</v>
      </c>
    </row>
    <row r="40" spans="1:8" ht="15" customHeight="1" x14ac:dyDescent="0.3">
      <c r="A40" s="714"/>
      <c r="B40" s="717" t="s">
        <v>878</v>
      </c>
      <c r="C40" s="718"/>
      <c r="D40" s="718"/>
      <c r="E40" s="718"/>
      <c r="F40" s="719"/>
      <c r="G40" s="718"/>
      <c r="H40" s="718"/>
    </row>
    <row r="41" spans="1:8" ht="8.1" customHeight="1" x14ac:dyDescent="0.3">
      <c r="A41" s="281"/>
      <c r="B41" s="282"/>
      <c r="C41" s="458"/>
      <c r="D41" s="458"/>
      <c r="E41" s="458"/>
      <c r="F41" s="453"/>
      <c r="G41" s="458"/>
      <c r="H41" s="458"/>
    </row>
    <row r="42" spans="1:8" ht="15" customHeight="1" x14ac:dyDescent="0.3">
      <c r="A42" s="281"/>
      <c r="B42" s="281" t="s">
        <v>865</v>
      </c>
      <c r="C42" s="459">
        <v>6299.5081360000004</v>
      </c>
      <c r="D42" s="459">
        <v>7957.5991789999998</v>
      </c>
      <c r="E42" s="459">
        <v>5788.7153490000001</v>
      </c>
      <c r="F42" s="454">
        <v>5.2019625992038714</v>
      </c>
      <c r="G42" s="459">
        <v>77471.508965999994</v>
      </c>
      <c r="H42" s="459">
        <v>78350.741485000006</v>
      </c>
    </row>
    <row r="43" spans="1:8" ht="15" customHeight="1" x14ac:dyDescent="0.3">
      <c r="A43" s="281"/>
      <c r="B43" s="282" t="s">
        <v>866</v>
      </c>
      <c r="C43" s="458"/>
      <c r="D43" s="458"/>
      <c r="E43" s="458"/>
      <c r="F43" s="453"/>
      <c r="G43" s="458"/>
      <c r="H43" s="458"/>
    </row>
    <row r="44" spans="1:8" ht="8.1" customHeight="1" x14ac:dyDescent="0.3">
      <c r="A44" s="281"/>
      <c r="B44" s="282"/>
      <c r="C44" s="458"/>
      <c r="D44" s="458"/>
      <c r="E44" s="458"/>
      <c r="F44" s="453"/>
      <c r="G44" s="458"/>
      <c r="H44" s="458"/>
    </row>
    <row r="45" spans="1:8" ht="15" customHeight="1" x14ac:dyDescent="0.3">
      <c r="A45" s="281"/>
      <c r="B45" s="281" t="s">
        <v>871</v>
      </c>
      <c r="C45" s="459">
        <v>10931.808367</v>
      </c>
      <c r="D45" s="459">
        <v>9245.9640429999999</v>
      </c>
      <c r="E45" s="459">
        <v>9691.871951000001</v>
      </c>
      <c r="F45" s="454">
        <v>8.7094894749116563</v>
      </c>
      <c r="G45" s="459">
        <v>130925.657964</v>
      </c>
      <c r="H45" s="459">
        <v>126260.886016</v>
      </c>
    </row>
    <row r="46" spans="1:8" ht="15" customHeight="1" x14ac:dyDescent="0.3">
      <c r="A46" s="281"/>
      <c r="B46" s="282" t="s">
        <v>872</v>
      </c>
      <c r="C46" s="458"/>
      <c r="D46" s="458"/>
      <c r="E46" s="458"/>
      <c r="F46" s="453"/>
      <c r="G46" s="458"/>
      <c r="H46" s="458"/>
    </row>
    <row r="47" spans="1:8" ht="8.1" customHeight="1" x14ac:dyDescent="0.3">
      <c r="A47" s="281"/>
      <c r="B47" s="282"/>
      <c r="C47" s="458"/>
      <c r="D47" s="458"/>
      <c r="E47" s="458"/>
      <c r="F47" s="453"/>
      <c r="G47" s="458"/>
      <c r="H47" s="458"/>
    </row>
    <row r="48" spans="1:8" ht="15" customHeight="1" x14ac:dyDescent="0.3">
      <c r="A48" s="281"/>
      <c r="B48" s="283" t="s">
        <v>879</v>
      </c>
      <c r="C48" s="459">
        <v>3477.0894210000001</v>
      </c>
      <c r="D48" s="459">
        <v>4449.9145440000002</v>
      </c>
      <c r="E48" s="459">
        <v>4196.3746229999997</v>
      </c>
      <c r="F48" s="454">
        <v>3.771023884403863</v>
      </c>
      <c r="G48" s="459">
        <v>64456.191514999999</v>
      </c>
      <c r="H48" s="459">
        <v>58875.552535000003</v>
      </c>
    </row>
    <row r="49" spans="1:8" ht="15" customHeight="1" x14ac:dyDescent="0.3">
      <c r="A49" s="281"/>
      <c r="B49" s="284" t="s">
        <v>880</v>
      </c>
      <c r="C49" s="458"/>
      <c r="D49" s="458"/>
      <c r="E49" s="458"/>
      <c r="F49" s="453"/>
      <c r="G49" s="458"/>
      <c r="H49" s="458"/>
    </row>
    <row r="50" spans="1:8" ht="8.1" customHeight="1" x14ac:dyDescent="0.3">
      <c r="A50" s="281"/>
      <c r="B50" s="284"/>
      <c r="C50" s="458"/>
      <c r="D50" s="458"/>
      <c r="E50" s="458"/>
      <c r="F50" s="453"/>
      <c r="G50" s="458"/>
      <c r="H50" s="458"/>
    </row>
    <row r="51" spans="1:8" ht="15" customHeight="1" x14ac:dyDescent="0.3">
      <c r="A51" s="281"/>
      <c r="B51" s="283" t="s">
        <v>571</v>
      </c>
      <c r="C51" s="459">
        <v>7454.718946</v>
      </c>
      <c r="D51" s="459">
        <v>4796.0494989999997</v>
      </c>
      <c r="E51" s="459">
        <v>5495.4973280000004</v>
      </c>
      <c r="F51" s="454">
        <v>4.9384655905077928</v>
      </c>
      <c r="G51" s="459">
        <v>66469.466449</v>
      </c>
      <c r="H51" s="459">
        <v>67385.333480999994</v>
      </c>
    </row>
    <row r="52" spans="1:8" ht="15" customHeight="1" x14ac:dyDescent="0.3">
      <c r="A52" s="281"/>
      <c r="B52" s="284" t="s">
        <v>881</v>
      </c>
      <c r="C52" s="458"/>
      <c r="D52" s="458"/>
      <c r="E52" s="458"/>
      <c r="F52" s="453"/>
      <c r="G52" s="458"/>
      <c r="H52" s="458"/>
    </row>
    <row r="53" spans="1:8" ht="8.1" customHeight="1" x14ac:dyDescent="0.3">
      <c r="A53" s="281"/>
      <c r="B53" s="282"/>
      <c r="C53" s="458"/>
      <c r="D53" s="458"/>
      <c r="E53" s="458"/>
      <c r="F53" s="453"/>
      <c r="G53" s="458"/>
      <c r="H53" s="458"/>
    </row>
    <row r="54" spans="1:8" ht="30" customHeight="1" x14ac:dyDescent="0.3">
      <c r="A54" s="720" t="s">
        <v>882</v>
      </c>
      <c r="B54" s="721" t="s">
        <v>1121</v>
      </c>
      <c r="C54" s="722">
        <v>49387.672732999999</v>
      </c>
      <c r="D54" s="722">
        <v>50924.188453000002</v>
      </c>
      <c r="E54" s="722">
        <v>47996.789892000001</v>
      </c>
      <c r="F54" s="723">
        <v>43.131764277053655</v>
      </c>
      <c r="G54" s="722">
        <v>408531.62613300001</v>
      </c>
      <c r="H54" s="722">
        <v>514068.94294400001</v>
      </c>
    </row>
    <row r="55" spans="1:8" ht="30" customHeight="1" x14ac:dyDescent="0.3">
      <c r="A55" s="714"/>
      <c r="B55" s="724" t="s">
        <v>883</v>
      </c>
      <c r="C55" s="725"/>
      <c r="D55" s="725"/>
      <c r="E55" s="725"/>
      <c r="F55" s="726"/>
      <c r="G55" s="725"/>
      <c r="H55" s="725"/>
    </row>
    <row r="56" spans="1:8" ht="8.1" customHeight="1" x14ac:dyDescent="0.3">
      <c r="A56" s="281"/>
      <c r="B56" s="287"/>
      <c r="C56" s="458"/>
      <c r="D56" s="458"/>
      <c r="E56" s="458"/>
      <c r="F56" s="453"/>
      <c r="G56" s="458"/>
      <c r="H56" s="458"/>
    </row>
    <row r="57" spans="1:8" ht="27" customHeight="1" x14ac:dyDescent="0.3">
      <c r="A57" s="281"/>
      <c r="B57" s="462" t="s">
        <v>911</v>
      </c>
      <c r="C57" s="459">
        <v>17753.667904000002</v>
      </c>
      <c r="D57" s="459">
        <v>15795.793981000001</v>
      </c>
      <c r="E57" s="459">
        <v>13228.439809</v>
      </c>
      <c r="F57" s="454">
        <v>11.887585583928423</v>
      </c>
      <c r="G57" s="459">
        <v>120374.81426499999</v>
      </c>
      <c r="H57" s="459">
        <v>163086.64220500001</v>
      </c>
    </row>
    <row r="58" spans="1:8" ht="15" customHeight="1" x14ac:dyDescent="0.3">
      <c r="A58" s="281"/>
      <c r="B58" s="287" t="s">
        <v>909</v>
      </c>
      <c r="C58" s="458"/>
      <c r="D58" s="458"/>
      <c r="E58" s="458"/>
      <c r="F58" s="453"/>
      <c r="G58" s="458"/>
      <c r="H58" s="458"/>
    </row>
    <row r="59" spans="1:8" ht="8.1" customHeight="1" x14ac:dyDescent="0.3">
      <c r="A59" s="281"/>
      <c r="B59" s="287"/>
      <c r="C59" s="458"/>
      <c r="D59" s="458"/>
      <c r="E59" s="458"/>
      <c r="F59" s="453"/>
      <c r="G59" s="458"/>
      <c r="H59" s="458"/>
    </row>
    <row r="60" spans="1:8" ht="15" customHeight="1" x14ac:dyDescent="0.3">
      <c r="A60" s="281"/>
      <c r="B60" s="281" t="s">
        <v>884</v>
      </c>
      <c r="C60" s="459">
        <v>31634.004829000001</v>
      </c>
      <c r="D60" s="459">
        <v>35128.394472</v>
      </c>
      <c r="E60" s="459">
        <v>34768.350082999998</v>
      </c>
      <c r="F60" s="454">
        <v>31.244178693125235</v>
      </c>
      <c r="G60" s="459">
        <v>288156.81186800002</v>
      </c>
      <c r="H60" s="459">
        <v>350982.30073900003</v>
      </c>
    </row>
    <row r="61" spans="1:8" ht="15" customHeight="1" x14ac:dyDescent="0.3">
      <c r="A61" s="281"/>
      <c r="B61" s="282" t="s">
        <v>885</v>
      </c>
      <c r="C61" s="458"/>
      <c r="D61" s="458"/>
      <c r="E61" s="458"/>
      <c r="F61" s="453"/>
      <c r="G61" s="458"/>
      <c r="H61" s="458"/>
    </row>
    <row r="62" spans="1:8" ht="8.1" customHeight="1" x14ac:dyDescent="0.3">
      <c r="A62" s="281"/>
      <c r="B62" s="282"/>
      <c r="C62" s="458"/>
      <c r="D62" s="458"/>
      <c r="E62" s="458"/>
      <c r="F62" s="453"/>
      <c r="G62" s="458"/>
      <c r="H62" s="458"/>
    </row>
    <row r="63" spans="1:8" ht="30" customHeight="1" x14ac:dyDescent="0.3">
      <c r="A63" s="720" t="s">
        <v>886</v>
      </c>
      <c r="B63" s="721" t="s">
        <v>1122</v>
      </c>
      <c r="C63" s="722">
        <v>6089.2637930000001</v>
      </c>
      <c r="D63" s="722">
        <v>7171.90924</v>
      </c>
      <c r="E63" s="722">
        <v>6428.9790489999996</v>
      </c>
      <c r="F63" s="723">
        <v>5.7773282235652852</v>
      </c>
      <c r="G63" s="722">
        <v>67003.538092999996</v>
      </c>
      <c r="H63" s="722">
        <v>70676.139597000001</v>
      </c>
    </row>
    <row r="64" spans="1:8" ht="30" customHeight="1" x14ac:dyDescent="0.3">
      <c r="A64" s="720"/>
      <c r="B64" s="724" t="s">
        <v>887</v>
      </c>
      <c r="C64" s="725"/>
      <c r="D64" s="725"/>
      <c r="E64" s="725"/>
      <c r="F64" s="726"/>
      <c r="G64" s="725"/>
      <c r="H64" s="725"/>
    </row>
    <row r="65" spans="1:8" ht="8.1" customHeight="1" x14ac:dyDescent="0.3">
      <c r="A65" s="281"/>
      <c r="B65" s="287"/>
      <c r="C65" s="458"/>
      <c r="D65" s="458"/>
      <c r="E65" s="458"/>
      <c r="F65" s="453"/>
      <c r="G65" s="458"/>
      <c r="H65" s="458"/>
    </row>
    <row r="66" spans="1:8" ht="15" customHeight="1" x14ac:dyDescent="0.3">
      <c r="A66" s="281"/>
      <c r="B66" s="462" t="s">
        <v>888</v>
      </c>
      <c r="C66" s="459">
        <v>585.127025</v>
      </c>
      <c r="D66" s="459">
        <v>662.56776300000001</v>
      </c>
      <c r="E66" s="459">
        <v>711.96984199999997</v>
      </c>
      <c r="F66" s="454">
        <v>0.63980352574857446</v>
      </c>
      <c r="G66" s="459">
        <v>7492.4125279999998</v>
      </c>
      <c r="H66" s="459">
        <v>8840.758065</v>
      </c>
    </row>
    <row r="67" spans="1:8" ht="15" customHeight="1" x14ac:dyDescent="0.3">
      <c r="A67" s="281"/>
      <c r="B67" s="282" t="s">
        <v>889</v>
      </c>
      <c r="C67" s="458"/>
      <c r="D67" s="458"/>
      <c r="E67" s="458"/>
      <c r="F67" s="453"/>
      <c r="G67" s="458"/>
      <c r="H67" s="458"/>
    </row>
    <row r="68" spans="1:8" ht="8.1" customHeight="1" x14ac:dyDescent="0.3">
      <c r="A68" s="281"/>
      <c r="B68" s="282"/>
      <c r="C68" s="458"/>
      <c r="D68" s="458"/>
      <c r="E68" s="458"/>
      <c r="F68" s="453"/>
      <c r="G68" s="458"/>
      <c r="H68" s="458"/>
    </row>
    <row r="69" spans="1:8" ht="15" customHeight="1" x14ac:dyDescent="0.3">
      <c r="A69" s="281"/>
      <c r="B69" s="281" t="s">
        <v>571</v>
      </c>
      <c r="C69" s="459">
        <v>1006.85941</v>
      </c>
      <c r="D69" s="459">
        <v>915.357439</v>
      </c>
      <c r="E69" s="459">
        <v>1586.014406</v>
      </c>
      <c r="F69" s="454">
        <v>1.4252536399523941</v>
      </c>
      <c r="G69" s="459">
        <v>13407.689775999999</v>
      </c>
      <c r="H69" s="459">
        <v>10802.022031999999</v>
      </c>
    </row>
    <row r="70" spans="1:8" ht="15" customHeight="1" x14ac:dyDescent="0.3">
      <c r="A70" s="281"/>
      <c r="B70" s="282" t="s">
        <v>881</v>
      </c>
      <c r="C70" s="458"/>
      <c r="D70" s="458"/>
      <c r="E70" s="458"/>
      <c r="F70" s="453"/>
      <c r="G70" s="458"/>
      <c r="H70" s="458"/>
    </row>
    <row r="71" spans="1:8" ht="8.1" customHeight="1" x14ac:dyDescent="0.3">
      <c r="A71" s="281"/>
      <c r="B71" s="282"/>
      <c r="C71" s="458"/>
      <c r="D71" s="458"/>
      <c r="E71" s="458"/>
      <c r="F71" s="453"/>
      <c r="G71" s="458"/>
      <c r="H71" s="458"/>
    </row>
    <row r="72" spans="1:8" ht="15" customHeight="1" x14ac:dyDescent="0.3">
      <c r="A72" s="281"/>
      <c r="B72" s="283" t="s">
        <v>890</v>
      </c>
      <c r="C72" s="459">
        <v>865.34651099999996</v>
      </c>
      <c r="D72" s="459">
        <v>741.35172499999999</v>
      </c>
      <c r="E72" s="459">
        <v>1431.4154699999999</v>
      </c>
      <c r="F72" s="454">
        <v>1.2863250807708406</v>
      </c>
      <c r="G72" s="459">
        <v>11929.864247</v>
      </c>
      <c r="H72" s="459">
        <v>9147.0695109999997</v>
      </c>
    </row>
    <row r="73" spans="1:8" ht="15" customHeight="1" x14ac:dyDescent="0.3">
      <c r="A73" s="281"/>
      <c r="B73" s="284" t="s">
        <v>891</v>
      </c>
      <c r="C73" s="458"/>
      <c r="D73" s="458"/>
      <c r="E73" s="458"/>
      <c r="F73" s="453"/>
      <c r="G73" s="458"/>
      <c r="H73" s="458"/>
    </row>
    <row r="74" spans="1:8" ht="8.1" customHeight="1" x14ac:dyDescent="0.3">
      <c r="A74" s="281"/>
      <c r="B74" s="284"/>
      <c r="C74" s="458"/>
      <c r="D74" s="458"/>
      <c r="E74" s="458"/>
      <c r="F74" s="453"/>
      <c r="G74" s="458"/>
      <c r="H74" s="458"/>
    </row>
    <row r="75" spans="1:8" ht="15" customHeight="1" x14ac:dyDescent="0.3">
      <c r="A75" s="281"/>
      <c r="B75" s="283" t="s">
        <v>892</v>
      </c>
      <c r="C75" s="459">
        <v>141.512899</v>
      </c>
      <c r="D75" s="459">
        <v>174.00571400000001</v>
      </c>
      <c r="E75" s="459">
        <v>154.59893600000001</v>
      </c>
      <c r="F75" s="454">
        <v>0.13892855918155339</v>
      </c>
      <c r="G75" s="459">
        <v>1477.825529</v>
      </c>
      <c r="H75" s="459">
        <v>1654.9525209999999</v>
      </c>
    </row>
    <row r="76" spans="1:8" ht="15" customHeight="1" x14ac:dyDescent="0.3">
      <c r="A76" s="281"/>
      <c r="B76" s="284" t="s">
        <v>893</v>
      </c>
      <c r="C76" s="458"/>
      <c r="D76" s="458"/>
      <c r="E76" s="458"/>
      <c r="F76" s="453"/>
      <c r="G76" s="458"/>
      <c r="H76" s="458"/>
    </row>
    <row r="77" spans="1:8" ht="8.1" customHeight="1" x14ac:dyDescent="0.3">
      <c r="A77" s="281"/>
      <c r="B77" s="282"/>
      <c r="C77" s="458"/>
      <c r="D77" s="458"/>
      <c r="E77" s="458"/>
      <c r="F77" s="453"/>
      <c r="G77" s="458"/>
      <c r="H77" s="458"/>
    </row>
    <row r="78" spans="1:8" ht="15" customHeight="1" x14ac:dyDescent="0.3">
      <c r="A78" s="281"/>
      <c r="B78" s="281" t="s">
        <v>884</v>
      </c>
      <c r="C78" s="459">
        <v>4497.2773580000003</v>
      </c>
      <c r="D78" s="459">
        <v>5593.9840379999996</v>
      </c>
      <c r="E78" s="459">
        <v>4130.9948009999998</v>
      </c>
      <c r="F78" s="454">
        <v>3.7122710578643163</v>
      </c>
      <c r="G78" s="459">
        <v>46103.435789000003</v>
      </c>
      <c r="H78" s="459">
        <v>51033.359499999999</v>
      </c>
    </row>
    <row r="79" spans="1:8" ht="15" customHeight="1" x14ac:dyDescent="0.3">
      <c r="A79" s="281"/>
      <c r="B79" s="282" t="s">
        <v>885</v>
      </c>
      <c r="C79" s="458"/>
      <c r="D79" s="458"/>
      <c r="E79" s="458"/>
      <c r="F79" s="453"/>
      <c r="G79" s="458"/>
      <c r="H79" s="458"/>
    </row>
    <row r="80" spans="1:8" ht="8.1" customHeight="1" x14ac:dyDescent="0.3">
      <c r="A80" s="281"/>
      <c r="B80" s="282"/>
      <c r="C80" s="458"/>
      <c r="D80" s="458"/>
      <c r="E80" s="458"/>
      <c r="F80" s="453"/>
      <c r="G80" s="458"/>
      <c r="H80" s="458"/>
    </row>
    <row r="81" spans="1:8" ht="15" customHeight="1" x14ac:dyDescent="0.3">
      <c r="A81" s="714" t="s">
        <v>894</v>
      </c>
      <c r="B81" s="714" t="s">
        <v>895</v>
      </c>
      <c r="C81" s="715">
        <v>5257.3969569999999</v>
      </c>
      <c r="D81" s="715">
        <v>5693.29702</v>
      </c>
      <c r="E81" s="715">
        <v>5943.9278809999996</v>
      </c>
      <c r="F81" s="716">
        <v>5.3414425593873016</v>
      </c>
      <c r="G81" s="715">
        <v>56306.639088000004</v>
      </c>
      <c r="H81" s="715">
        <v>63134.909658999997</v>
      </c>
    </row>
    <row r="82" spans="1:8" ht="15" customHeight="1" x14ac:dyDescent="0.3">
      <c r="A82" s="714"/>
      <c r="B82" s="717" t="s">
        <v>896</v>
      </c>
      <c r="C82" s="725"/>
      <c r="D82" s="725"/>
      <c r="E82" s="725"/>
      <c r="F82" s="726"/>
      <c r="G82" s="725"/>
      <c r="H82" s="725"/>
    </row>
    <row r="83" spans="1:8" ht="8.1" customHeight="1" x14ac:dyDescent="0.3">
      <c r="A83" s="281"/>
      <c r="B83" s="282"/>
      <c r="C83" s="458"/>
      <c r="D83" s="458"/>
      <c r="E83" s="458"/>
      <c r="F83" s="453"/>
      <c r="G83" s="458"/>
      <c r="H83" s="458"/>
    </row>
    <row r="84" spans="1:8" ht="15" customHeight="1" x14ac:dyDescent="0.3">
      <c r="A84" s="281"/>
      <c r="B84" s="281" t="s">
        <v>897</v>
      </c>
      <c r="C84" s="459">
        <v>1449.110512</v>
      </c>
      <c r="D84" s="459">
        <v>1596.775343</v>
      </c>
      <c r="E84" s="459">
        <v>1750.160738</v>
      </c>
      <c r="F84" s="454">
        <v>1.5727618569539452</v>
      </c>
      <c r="G84" s="459">
        <v>15219.245789000001</v>
      </c>
      <c r="H84" s="459">
        <v>18165.872379</v>
      </c>
    </row>
    <row r="85" spans="1:8" ht="15" customHeight="1" x14ac:dyDescent="0.3">
      <c r="A85" s="281"/>
      <c r="B85" s="282" t="s">
        <v>898</v>
      </c>
      <c r="C85" s="458"/>
      <c r="D85" s="458"/>
      <c r="E85" s="458"/>
      <c r="F85" s="453"/>
      <c r="G85" s="458"/>
      <c r="H85" s="458"/>
    </row>
    <row r="86" spans="1:8" ht="8.1" customHeight="1" x14ac:dyDescent="0.3">
      <c r="A86" s="281"/>
      <c r="B86" s="282"/>
      <c r="C86" s="458"/>
      <c r="D86" s="458"/>
      <c r="E86" s="458"/>
      <c r="F86" s="453"/>
      <c r="G86" s="458"/>
      <c r="H86" s="458"/>
    </row>
    <row r="87" spans="1:8" ht="15" customHeight="1" x14ac:dyDescent="0.3">
      <c r="A87" s="281"/>
      <c r="B87" s="281" t="s">
        <v>899</v>
      </c>
      <c r="C87" s="459">
        <v>1768.165669</v>
      </c>
      <c r="D87" s="459">
        <v>2007.1360279999999</v>
      </c>
      <c r="E87" s="459">
        <v>2039.1469589999999</v>
      </c>
      <c r="F87" s="454">
        <v>1.8324560071572298</v>
      </c>
      <c r="G87" s="459">
        <v>19474.725525999998</v>
      </c>
      <c r="H87" s="459">
        <v>21524.708669</v>
      </c>
    </row>
    <row r="88" spans="1:8" ht="15" customHeight="1" x14ac:dyDescent="0.3">
      <c r="A88" s="281"/>
      <c r="B88" s="282" t="s">
        <v>900</v>
      </c>
      <c r="C88" s="458"/>
      <c r="D88" s="458"/>
      <c r="E88" s="458"/>
      <c r="F88" s="453"/>
      <c r="G88" s="458"/>
      <c r="H88" s="458"/>
    </row>
    <row r="89" spans="1:8" ht="8.1" customHeight="1" x14ac:dyDescent="0.3">
      <c r="A89" s="281"/>
      <c r="B89" s="282"/>
      <c r="C89" s="458"/>
      <c r="D89" s="458"/>
      <c r="E89" s="458"/>
      <c r="F89" s="453"/>
      <c r="G89" s="458"/>
      <c r="H89" s="458"/>
    </row>
    <row r="90" spans="1:8" ht="15" customHeight="1" x14ac:dyDescent="0.3">
      <c r="A90" s="281"/>
      <c r="B90" s="281" t="s">
        <v>901</v>
      </c>
      <c r="C90" s="459">
        <v>2040.120776</v>
      </c>
      <c r="D90" s="459">
        <v>2089.3856489999998</v>
      </c>
      <c r="E90" s="459">
        <v>2154.6201839999999</v>
      </c>
      <c r="F90" s="454">
        <v>1.9362246952761268</v>
      </c>
      <c r="G90" s="459">
        <v>21612.667773000001</v>
      </c>
      <c r="H90" s="459">
        <v>23444.328611000001</v>
      </c>
    </row>
    <row r="91" spans="1:8" ht="15" customHeight="1" x14ac:dyDescent="0.3">
      <c r="A91" s="281"/>
      <c r="B91" s="282" t="s">
        <v>902</v>
      </c>
      <c r="C91" s="458"/>
      <c r="D91" s="458"/>
      <c r="E91" s="458"/>
      <c r="F91" s="453"/>
      <c r="G91" s="458"/>
      <c r="H91" s="458"/>
    </row>
    <row r="92" spans="1:8" ht="8.1" customHeight="1" x14ac:dyDescent="0.3">
      <c r="A92" s="281"/>
      <c r="B92" s="282"/>
      <c r="C92" s="458"/>
      <c r="D92" s="458"/>
      <c r="E92" s="458"/>
      <c r="F92" s="453"/>
      <c r="G92" s="458"/>
      <c r="H92" s="458"/>
    </row>
    <row r="93" spans="1:8" ht="15" customHeight="1" x14ac:dyDescent="0.3">
      <c r="A93" s="714" t="s">
        <v>903</v>
      </c>
      <c r="B93" s="714" t="s">
        <v>904</v>
      </c>
      <c r="C93" s="715">
        <v>341.373377</v>
      </c>
      <c r="D93" s="715">
        <v>350.906203</v>
      </c>
      <c r="E93" s="715">
        <v>502.76589100000001</v>
      </c>
      <c r="F93" s="716">
        <v>0.45180479665306317</v>
      </c>
      <c r="G93" s="715">
        <v>2689.263406</v>
      </c>
      <c r="H93" s="715">
        <v>3900.2179769999998</v>
      </c>
    </row>
    <row r="94" spans="1:8" ht="15" customHeight="1" x14ac:dyDescent="0.3">
      <c r="A94" s="714"/>
      <c r="B94" s="717" t="s">
        <v>905</v>
      </c>
      <c r="C94" s="725"/>
      <c r="D94" s="725"/>
      <c r="E94" s="725"/>
      <c r="F94" s="726"/>
      <c r="G94" s="725"/>
      <c r="H94" s="725"/>
    </row>
    <row r="95" spans="1:8" ht="8.1" customHeight="1" x14ac:dyDescent="0.3">
      <c r="A95" s="281"/>
      <c r="B95" s="282"/>
      <c r="C95" s="458"/>
      <c r="D95" s="458"/>
      <c r="E95" s="458"/>
      <c r="F95" s="453"/>
      <c r="G95" s="458"/>
      <c r="H95" s="458"/>
    </row>
    <row r="96" spans="1:8" ht="15" customHeight="1" x14ac:dyDescent="0.3">
      <c r="A96" s="714" t="s">
        <v>906</v>
      </c>
      <c r="B96" s="714" t="s">
        <v>907</v>
      </c>
      <c r="C96" s="715">
        <v>0</v>
      </c>
      <c r="D96" s="715">
        <v>0</v>
      </c>
      <c r="E96" s="715">
        <v>0</v>
      </c>
      <c r="F96" s="716">
        <v>0</v>
      </c>
      <c r="G96" s="715">
        <v>58.554389999999998</v>
      </c>
      <c r="H96" s="715">
        <v>0</v>
      </c>
    </row>
    <row r="97" spans="1:8" ht="15" customHeight="1" x14ac:dyDescent="0.3">
      <c r="A97" s="714"/>
      <c r="B97" s="717" t="s">
        <v>908</v>
      </c>
      <c r="C97" s="725"/>
      <c r="D97" s="725"/>
      <c r="E97" s="725"/>
      <c r="F97" s="726"/>
      <c r="G97" s="725"/>
      <c r="H97" s="725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1" orientation="portrait" useFirstPageNumber="1" r:id="rId1"/>
  <headerFooter>
    <oddFooter>&amp;C&amp;P</oddFooter>
  </headerFooter>
  <rowBreaks count="1" manualBreakCount="1">
    <brk id="6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7F41-30F7-4F33-B832-A0264E59F670}">
  <dimension ref="A1:H90"/>
  <sheetViews>
    <sheetView view="pageBreakPreview" zoomScaleNormal="90" zoomScaleSheetLayoutView="100" zoomScalePageLayoutView="70" workbookViewId="0">
      <selection activeCell="E65" sqref="E65"/>
    </sheetView>
  </sheetViews>
  <sheetFormatPr defaultColWidth="9.109375" defaultRowHeight="14.4" x14ac:dyDescent="0.3"/>
  <cols>
    <col min="1" max="1" width="2.109375" customWidth="1"/>
    <col min="2" max="2" width="42.886718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19" t="s">
        <v>975</v>
      </c>
      <c r="B1" s="14"/>
      <c r="C1" s="274"/>
      <c r="D1" s="274"/>
      <c r="E1" s="274"/>
      <c r="F1" s="274"/>
      <c r="G1" s="274"/>
      <c r="H1" s="155"/>
    </row>
    <row r="2" spans="1:8" ht="15" customHeight="1" x14ac:dyDescent="0.3">
      <c r="A2" s="320" t="s">
        <v>976</v>
      </c>
      <c r="B2" s="15"/>
      <c r="C2" s="275"/>
      <c r="D2" s="275"/>
      <c r="E2" s="275"/>
      <c r="F2" s="275"/>
      <c r="G2" s="275"/>
      <c r="H2" s="155"/>
    </row>
    <row r="3" spans="1:8" ht="8.1" customHeight="1" x14ac:dyDescent="0.3">
      <c r="A3" s="276"/>
      <c r="B3" s="276"/>
      <c r="C3" s="277"/>
      <c r="D3" s="277"/>
      <c r="E3" s="277"/>
      <c r="F3" s="277"/>
      <c r="G3" s="277"/>
      <c r="H3" s="155"/>
    </row>
    <row r="4" spans="1:8" s="260" customFormat="1" ht="15" customHeight="1" x14ac:dyDescent="0.3">
      <c r="A4" s="628" t="s">
        <v>859</v>
      </c>
      <c r="B4" s="706"/>
      <c r="C4" s="709" t="s">
        <v>30</v>
      </c>
      <c r="D4" s="709" t="s">
        <v>31</v>
      </c>
      <c r="E4" s="709" t="s">
        <v>32</v>
      </c>
      <c r="F4" s="563" t="s">
        <v>1220</v>
      </c>
      <c r="G4" s="894" t="s">
        <v>1236</v>
      </c>
      <c r="H4" s="894"/>
    </row>
    <row r="5" spans="1:8" s="260" customFormat="1" ht="24.75" customHeight="1" x14ac:dyDescent="0.3">
      <c r="A5" s="707" t="s">
        <v>860</v>
      </c>
      <c r="B5" s="708"/>
      <c r="C5" s="709" t="s">
        <v>739</v>
      </c>
      <c r="D5" s="709" t="s">
        <v>739</v>
      </c>
      <c r="E5" s="709" t="s">
        <v>739</v>
      </c>
      <c r="F5" s="710" t="s">
        <v>998</v>
      </c>
      <c r="G5" s="709">
        <v>2023</v>
      </c>
      <c r="H5" s="709">
        <v>2024</v>
      </c>
    </row>
    <row r="6" spans="1:8" ht="8.1" customHeight="1" x14ac:dyDescent="0.3">
      <c r="A6" s="10"/>
      <c r="B6" s="10"/>
      <c r="C6" s="278"/>
      <c r="D6" s="278"/>
      <c r="E6" s="279"/>
      <c r="F6" s="279"/>
      <c r="G6" s="278"/>
      <c r="H6" s="278"/>
    </row>
    <row r="7" spans="1:8" s="514" customFormat="1" ht="15" customHeight="1" x14ac:dyDescent="0.3">
      <c r="A7" s="711" t="s">
        <v>1139</v>
      </c>
      <c r="B7" s="711"/>
      <c r="C7" s="712">
        <v>110790.02170500001</v>
      </c>
      <c r="D7" s="712">
        <v>116269.33665899999</v>
      </c>
      <c r="E7" s="712">
        <v>111279.44960399999</v>
      </c>
      <c r="F7" s="713">
        <v>100</v>
      </c>
      <c r="G7" s="712">
        <v>1104413.4390519999</v>
      </c>
      <c r="H7" s="712">
        <v>1251520.1928290001</v>
      </c>
    </row>
    <row r="8" spans="1:8" ht="8.1" customHeight="1" x14ac:dyDescent="0.3">
      <c r="A8" s="280"/>
      <c r="B8" s="280"/>
      <c r="C8" s="455"/>
      <c r="D8" s="455"/>
      <c r="E8" s="455"/>
      <c r="F8" s="451"/>
      <c r="G8" s="455"/>
      <c r="H8" s="456"/>
    </row>
    <row r="9" spans="1:8" ht="15" customHeight="1" x14ac:dyDescent="0.3">
      <c r="A9" s="714" t="s">
        <v>862</v>
      </c>
      <c r="B9" s="714" t="s">
        <v>1123</v>
      </c>
      <c r="C9" s="715">
        <v>16930.117276000001</v>
      </c>
      <c r="D9" s="715">
        <v>12312.049717</v>
      </c>
      <c r="E9" s="715">
        <v>13275.796319999999</v>
      </c>
      <c r="F9" s="716">
        <v>11.930141968929</v>
      </c>
      <c r="G9" s="715">
        <v>116456.72710300001</v>
      </c>
      <c r="H9" s="715">
        <v>149485.23342599999</v>
      </c>
    </row>
    <row r="10" spans="1:8" ht="15" customHeight="1" x14ac:dyDescent="0.3">
      <c r="A10" s="714"/>
      <c r="B10" s="717" t="s">
        <v>910</v>
      </c>
      <c r="C10" s="718"/>
      <c r="D10" s="718"/>
      <c r="E10" s="718"/>
      <c r="F10" s="719"/>
      <c r="G10" s="718"/>
      <c r="H10" s="718"/>
    </row>
    <row r="11" spans="1:8" ht="8.1" customHeight="1" x14ac:dyDescent="0.3">
      <c r="A11" s="281"/>
      <c r="B11" s="282"/>
      <c r="C11" s="457"/>
      <c r="D11" s="457"/>
      <c r="E11" s="457"/>
      <c r="F11" s="452"/>
      <c r="G11" s="457"/>
      <c r="H11" s="457"/>
    </row>
    <row r="12" spans="1:8" ht="27" customHeight="1" x14ac:dyDescent="0.3">
      <c r="A12" s="281"/>
      <c r="B12" s="462" t="s">
        <v>1124</v>
      </c>
      <c r="C12" s="458">
        <v>16120.504609</v>
      </c>
      <c r="D12" s="458">
        <v>11625.404965</v>
      </c>
      <c r="E12" s="458">
        <v>11894.14876</v>
      </c>
      <c r="F12" s="401">
        <v>10.688540249189424</v>
      </c>
      <c r="G12" s="458">
        <v>105247.96054300001</v>
      </c>
      <c r="H12" s="458">
        <v>141315.26349499999</v>
      </c>
    </row>
    <row r="13" spans="1:8" ht="15" customHeight="1" x14ac:dyDescent="0.3">
      <c r="A13" s="281"/>
      <c r="B13" s="285" t="s">
        <v>909</v>
      </c>
      <c r="C13" s="457"/>
      <c r="D13" s="457"/>
      <c r="E13" s="457"/>
      <c r="F13" s="452"/>
      <c r="G13" s="457"/>
      <c r="H13" s="457"/>
    </row>
    <row r="14" spans="1:8" ht="8.1" customHeight="1" x14ac:dyDescent="0.3">
      <c r="A14" s="281"/>
      <c r="B14" s="285"/>
      <c r="C14" s="457"/>
      <c r="D14" s="457"/>
      <c r="E14" s="457"/>
      <c r="F14" s="452"/>
      <c r="G14" s="457"/>
      <c r="H14" s="457"/>
    </row>
    <row r="15" spans="1:8" ht="27" customHeight="1" x14ac:dyDescent="0.3">
      <c r="A15" s="281"/>
      <c r="B15" s="460" t="s">
        <v>912</v>
      </c>
      <c r="C15" s="458">
        <v>809.61266699999999</v>
      </c>
      <c r="D15" s="458">
        <v>686.64475200000004</v>
      </c>
      <c r="E15" s="458">
        <v>1381.6475600000001</v>
      </c>
      <c r="F15" s="401">
        <v>1.2416017197395772</v>
      </c>
      <c r="G15" s="458">
        <v>11208.76656</v>
      </c>
      <c r="H15" s="458">
        <v>8169.9699309999996</v>
      </c>
    </row>
    <row r="16" spans="1:8" ht="15" customHeight="1" x14ac:dyDescent="0.3">
      <c r="A16" s="281"/>
      <c r="B16" s="285" t="s">
        <v>913</v>
      </c>
      <c r="C16" s="457"/>
      <c r="D16" s="457"/>
      <c r="E16" s="457"/>
      <c r="F16" s="452"/>
      <c r="G16" s="457"/>
      <c r="H16" s="457"/>
    </row>
    <row r="17" spans="1:8" ht="8.1" customHeight="1" x14ac:dyDescent="0.3">
      <c r="A17" s="281"/>
      <c r="B17" s="284"/>
      <c r="C17" s="457"/>
      <c r="D17" s="457"/>
      <c r="E17" s="457"/>
      <c r="F17" s="452"/>
      <c r="G17" s="457"/>
      <c r="H17" s="457"/>
    </row>
    <row r="18" spans="1:8" ht="15" customHeight="1" x14ac:dyDescent="0.3">
      <c r="A18" s="714" t="s">
        <v>873</v>
      </c>
      <c r="B18" s="714" t="s">
        <v>914</v>
      </c>
      <c r="C18" s="715">
        <v>58685.429729000003</v>
      </c>
      <c r="D18" s="715">
        <v>62772.694283999997</v>
      </c>
      <c r="E18" s="715">
        <v>63259.333059999997</v>
      </c>
      <c r="F18" s="767">
        <v>56.847273494895248</v>
      </c>
      <c r="G18" s="715">
        <v>560564.86131900002</v>
      </c>
      <c r="H18" s="715">
        <v>687943.83881099999</v>
      </c>
    </row>
    <row r="19" spans="1:8" ht="15" customHeight="1" x14ac:dyDescent="0.3">
      <c r="A19" s="714"/>
      <c r="B19" s="717" t="s">
        <v>915</v>
      </c>
      <c r="C19" s="718"/>
      <c r="D19" s="718"/>
      <c r="E19" s="718"/>
      <c r="F19" s="719"/>
      <c r="G19" s="718"/>
      <c r="H19" s="718"/>
    </row>
    <row r="20" spans="1:8" ht="8.1" customHeight="1" x14ac:dyDescent="0.3">
      <c r="A20" s="281"/>
      <c r="B20" s="282"/>
      <c r="C20" s="457"/>
      <c r="D20" s="457"/>
      <c r="E20" s="457"/>
      <c r="F20" s="452"/>
      <c r="G20" s="457"/>
      <c r="H20" s="457"/>
    </row>
    <row r="21" spans="1:8" ht="27" customHeight="1" x14ac:dyDescent="0.3">
      <c r="A21" s="281"/>
      <c r="B21" s="462" t="s">
        <v>1140</v>
      </c>
      <c r="C21" s="367">
        <v>1581.512146</v>
      </c>
      <c r="D21" s="367">
        <v>1783.651586</v>
      </c>
      <c r="E21" s="367">
        <v>1484.6393330000001</v>
      </c>
      <c r="F21" s="401">
        <v>1.3341540942943646</v>
      </c>
      <c r="G21" s="458">
        <v>11343.038978</v>
      </c>
      <c r="H21" s="458">
        <v>17520.312944000001</v>
      </c>
    </row>
    <row r="22" spans="1:8" ht="27" customHeight="1" x14ac:dyDescent="0.3">
      <c r="A22" s="281"/>
      <c r="B22" s="287" t="s">
        <v>916</v>
      </c>
      <c r="C22" s="458"/>
      <c r="D22" s="458"/>
      <c r="E22" s="458"/>
      <c r="F22" s="453"/>
      <c r="G22" s="458"/>
      <c r="H22" s="458"/>
    </row>
    <row r="23" spans="1:8" ht="8.1" customHeight="1" x14ac:dyDescent="0.3">
      <c r="A23" s="281"/>
      <c r="B23" s="282"/>
      <c r="C23" s="458"/>
      <c r="D23" s="458"/>
      <c r="E23" s="458"/>
      <c r="F23" s="453"/>
      <c r="G23" s="458"/>
      <c r="H23" s="458"/>
    </row>
    <row r="24" spans="1:8" ht="27" customHeight="1" x14ac:dyDescent="0.3">
      <c r="A24" s="281"/>
      <c r="B24" s="462" t="s">
        <v>1141</v>
      </c>
      <c r="C24" s="367">
        <v>1197.590807</v>
      </c>
      <c r="D24" s="367">
        <v>1035.848602</v>
      </c>
      <c r="E24" s="367">
        <v>1208.842206</v>
      </c>
      <c r="F24" s="401">
        <v>1.0863121720154048</v>
      </c>
      <c r="G24" s="459">
        <v>14575.805811</v>
      </c>
      <c r="H24" s="459">
        <v>12662.526549</v>
      </c>
    </row>
    <row r="25" spans="1:8" ht="27" customHeight="1" x14ac:dyDescent="0.3">
      <c r="A25" s="281"/>
      <c r="B25" s="287" t="s">
        <v>1142</v>
      </c>
      <c r="C25" s="367"/>
      <c r="D25" s="367"/>
      <c r="E25" s="367"/>
      <c r="F25" s="453"/>
      <c r="G25" s="458"/>
      <c r="H25" s="458"/>
    </row>
    <row r="26" spans="1:8" ht="8.1" customHeight="1" x14ac:dyDescent="0.3">
      <c r="A26" s="281"/>
      <c r="B26" s="282"/>
      <c r="C26" s="367"/>
      <c r="D26" s="367"/>
      <c r="E26" s="367"/>
      <c r="F26" s="453"/>
      <c r="G26" s="458"/>
      <c r="H26" s="458"/>
    </row>
    <row r="27" spans="1:8" ht="15" customHeight="1" x14ac:dyDescent="0.3">
      <c r="A27" s="281"/>
      <c r="B27" s="281" t="s">
        <v>1125</v>
      </c>
      <c r="C27" s="367">
        <v>2590.4962970000001</v>
      </c>
      <c r="D27" s="367">
        <v>2778.6122690000002</v>
      </c>
      <c r="E27" s="367">
        <v>3456.8667919999998</v>
      </c>
      <c r="F27" s="401">
        <v>3.1064736609514476</v>
      </c>
      <c r="G27" s="458">
        <v>31059.725268999999</v>
      </c>
      <c r="H27" s="458">
        <v>35804.549789999997</v>
      </c>
    </row>
    <row r="28" spans="1:8" ht="15" customHeight="1" x14ac:dyDescent="0.3">
      <c r="A28" s="281"/>
      <c r="B28" s="282" t="s">
        <v>917</v>
      </c>
      <c r="C28" s="367"/>
      <c r="D28" s="367"/>
      <c r="E28" s="367"/>
      <c r="F28" s="453"/>
      <c r="G28" s="458"/>
      <c r="H28" s="458"/>
    </row>
    <row r="29" spans="1:8" ht="8.1" customHeight="1" x14ac:dyDescent="0.3">
      <c r="A29" s="281"/>
      <c r="B29" s="282"/>
      <c r="C29" s="367"/>
      <c r="D29" s="367"/>
      <c r="E29" s="367"/>
      <c r="F29" s="453"/>
      <c r="G29" s="458"/>
      <c r="H29" s="458"/>
    </row>
    <row r="30" spans="1:8" ht="15" customHeight="1" x14ac:dyDescent="0.3">
      <c r="A30" s="281"/>
      <c r="B30" s="281" t="s">
        <v>1126</v>
      </c>
      <c r="C30" s="367">
        <v>19844.968054000001</v>
      </c>
      <c r="D30" s="367">
        <v>21317.714599999999</v>
      </c>
      <c r="E30" s="367">
        <v>21153.892182</v>
      </c>
      <c r="F30" s="401">
        <v>19.009702381956796</v>
      </c>
      <c r="G30" s="458">
        <v>226446.37362300005</v>
      </c>
      <c r="H30" s="458">
        <v>244987.025329</v>
      </c>
    </row>
    <row r="31" spans="1:8" ht="15" customHeight="1" x14ac:dyDescent="0.3">
      <c r="A31" s="281"/>
      <c r="B31" s="282" t="s">
        <v>918</v>
      </c>
      <c r="C31" s="367"/>
      <c r="D31" s="367"/>
      <c r="E31" s="367"/>
      <c r="F31" s="453"/>
      <c r="G31" s="458"/>
      <c r="H31" s="458"/>
    </row>
    <row r="32" spans="1:8" ht="8.1" customHeight="1" x14ac:dyDescent="0.3">
      <c r="A32" s="281"/>
      <c r="B32" s="282"/>
      <c r="C32" s="367"/>
      <c r="D32" s="367"/>
      <c r="E32" s="367"/>
      <c r="F32" s="453"/>
      <c r="G32" s="458"/>
      <c r="H32" s="458"/>
    </row>
    <row r="33" spans="1:8" ht="15" customHeight="1" x14ac:dyDescent="0.3">
      <c r="A33" s="281"/>
      <c r="B33" s="281" t="s">
        <v>919</v>
      </c>
      <c r="C33" s="367">
        <v>5875.0797570000004</v>
      </c>
      <c r="D33" s="367">
        <v>7660.413751</v>
      </c>
      <c r="E33" s="367">
        <v>5681.3638540000002</v>
      </c>
      <c r="F33" s="401">
        <v>5.1054924105194184</v>
      </c>
      <c r="G33" s="458">
        <v>71495.044628999996</v>
      </c>
      <c r="H33" s="458">
        <v>73619.880455999999</v>
      </c>
    </row>
    <row r="34" spans="1:8" ht="15" customHeight="1" x14ac:dyDescent="0.3">
      <c r="A34" s="281"/>
      <c r="B34" s="282" t="s">
        <v>920</v>
      </c>
      <c r="C34" s="367"/>
      <c r="D34" s="367"/>
      <c r="E34" s="367"/>
      <c r="F34" s="453"/>
      <c r="G34" s="458"/>
      <c r="H34" s="458"/>
    </row>
    <row r="35" spans="1:8" ht="8.1" customHeight="1" x14ac:dyDescent="0.3">
      <c r="A35" s="281"/>
      <c r="B35" s="282"/>
      <c r="C35" s="367"/>
      <c r="D35" s="367"/>
      <c r="E35" s="367"/>
      <c r="F35" s="453"/>
      <c r="G35" s="458"/>
      <c r="H35" s="458"/>
    </row>
    <row r="36" spans="1:8" ht="15" customHeight="1" x14ac:dyDescent="0.3">
      <c r="A36" s="281"/>
      <c r="B36" s="281" t="s">
        <v>1127</v>
      </c>
      <c r="C36" s="367">
        <v>4939.6027949999998</v>
      </c>
      <c r="D36" s="367">
        <v>2088.9701869999999</v>
      </c>
      <c r="E36" s="367">
        <v>3598.7767330000001</v>
      </c>
      <c r="F36" s="401">
        <v>3.233999400434346</v>
      </c>
      <c r="G36" s="458">
        <v>26802.300600000002</v>
      </c>
      <c r="H36" s="458">
        <v>36811.987199000003</v>
      </c>
    </row>
    <row r="37" spans="1:8" ht="15" customHeight="1" x14ac:dyDescent="0.3">
      <c r="A37" s="281"/>
      <c r="B37" s="282" t="s">
        <v>921</v>
      </c>
      <c r="C37" s="367"/>
      <c r="D37" s="367"/>
      <c r="E37" s="367"/>
      <c r="F37" s="453"/>
      <c r="G37" s="458"/>
      <c r="H37" s="458"/>
    </row>
    <row r="38" spans="1:8" ht="8.1" customHeight="1" x14ac:dyDescent="0.3">
      <c r="A38" s="281"/>
      <c r="B38" s="282"/>
      <c r="C38" s="367"/>
      <c r="D38" s="367"/>
      <c r="E38" s="367"/>
      <c r="F38" s="453"/>
      <c r="G38" s="458"/>
      <c r="H38" s="458"/>
    </row>
    <row r="39" spans="1:8" ht="27" customHeight="1" x14ac:dyDescent="0.3">
      <c r="A39" s="281"/>
      <c r="B39" s="462" t="s">
        <v>1128</v>
      </c>
      <c r="C39" s="367">
        <v>18655.799615</v>
      </c>
      <c r="D39" s="367">
        <v>21000.320044</v>
      </c>
      <c r="E39" s="367">
        <v>23090.711637</v>
      </c>
      <c r="F39" s="401">
        <v>20.75020295227089</v>
      </c>
      <c r="G39" s="458">
        <v>136722.48433500002</v>
      </c>
      <c r="H39" s="458">
        <v>220689.28576699999</v>
      </c>
    </row>
    <row r="40" spans="1:8" ht="27" customHeight="1" x14ac:dyDescent="0.3">
      <c r="A40" s="281"/>
      <c r="B40" s="287" t="s">
        <v>922</v>
      </c>
      <c r="C40" s="367"/>
      <c r="D40" s="367"/>
      <c r="E40" s="367"/>
      <c r="F40" s="453"/>
      <c r="G40" s="458"/>
      <c r="H40" s="458"/>
    </row>
    <row r="41" spans="1:8" ht="8.1" customHeight="1" x14ac:dyDescent="0.3">
      <c r="A41" s="281"/>
      <c r="B41" s="287"/>
      <c r="C41" s="367"/>
      <c r="D41" s="367"/>
      <c r="E41" s="367"/>
      <c r="F41" s="453"/>
      <c r="G41" s="458"/>
      <c r="H41" s="458"/>
    </row>
    <row r="42" spans="1:8" ht="27" customHeight="1" x14ac:dyDescent="0.3">
      <c r="A42" s="281"/>
      <c r="B42" s="462" t="s">
        <v>1129</v>
      </c>
      <c r="C42" s="367">
        <v>4000.3802580000001</v>
      </c>
      <c r="D42" s="367">
        <v>5107.1632449999997</v>
      </c>
      <c r="E42" s="367">
        <v>3584.240323</v>
      </c>
      <c r="F42" s="401">
        <v>3.2209364224525805</v>
      </c>
      <c r="G42" s="458">
        <v>42120.088073999999</v>
      </c>
      <c r="H42" s="458">
        <v>45848.270776999998</v>
      </c>
    </row>
    <row r="43" spans="1:8" ht="15" customHeight="1" x14ac:dyDescent="0.3">
      <c r="A43" s="281"/>
      <c r="B43" s="282" t="s">
        <v>1130</v>
      </c>
      <c r="C43" s="458"/>
      <c r="D43" s="458"/>
      <c r="E43" s="458"/>
      <c r="F43" s="453"/>
      <c r="G43" s="458"/>
      <c r="H43" s="458"/>
    </row>
    <row r="44" spans="1:8" ht="8.1" customHeight="1" x14ac:dyDescent="0.3">
      <c r="A44" s="281"/>
      <c r="B44" s="282"/>
      <c r="C44" s="458"/>
      <c r="D44" s="458"/>
      <c r="E44" s="458"/>
      <c r="F44" s="453"/>
      <c r="G44" s="458"/>
      <c r="H44" s="458"/>
    </row>
    <row r="45" spans="1:8" ht="15" customHeight="1" x14ac:dyDescent="0.3">
      <c r="A45" s="714" t="s">
        <v>876</v>
      </c>
      <c r="B45" s="714" t="s">
        <v>923</v>
      </c>
      <c r="C45" s="715">
        <v>8804.8174420000014</v>
      </c>
      <c r="D45" s="715">
        <v>9637.9345720000001</v>
      </c>
      <c r="E45" s="715">
        <v>10080.252552</v>
      </c>
      <c r="F45" s="767">
        <v>9.0585032437450703</v>
      </c>
      <c r="G45" s="715">
        <v>94914.72639299999</v>
      </c>
      <c r="H45" s="715">
        <v>107164.781082</v>
      </c>
    </row>
    <row r="46" spans="1:8" ht="15" customHeight="1" x14ac:dyDescent="0.3">
      <c r="A46" s="714"/>
      <c r="B46" s="717" t="s">
        <v>924</v>
      </c>
      <c r="C46" s="718"/>
      <c r="D46" s="718"/>
      <c r="E46" s="718"/>
      <c r="F46" s="719"/>
      <c r="G46" s="718"/>
      <c r="H46" s="718"/>
    </row>
    <row r="47" spans="1:8" ht="8.1" customHeight="1" x14ac:dyDescent="0.3">
      <c r="A47" s="281"/>
      <c r="B47" s="282"/>
      <c r="C47" s="458"/>
      <c r="D47" s="458"/>
      <c r="E47" s="458"/>
      <c r="F47" s="453"/>
      <c r="G47" s="458"/>
      <c r="H47" s="458"/>
    </row>
    <row r="48" spans="1:8" ht="27" customHeight="1" x14ac:dyDescent="0.3">
      <c r="A48" s="281"/>
      <c r="B48" s="460" t="s">
        <v>1131</v>
      </c>
      <c r="C48" s="459">
        <v>1193.9986799999999</v>
      </c>
      <c r="D48" s="459">
        <v>1364.2954910000001</v>
      </c>
      <c r="E48" s="459">
        <v>1394.162235</v>
      </c>
      <c r="F48" s="401">
        <v>1.2528478887712671</v>
      </c>
      <c r="G48" s="459">
        <v>13017.898562</v>
      </c>
      <c r="H48" s="459">
        <v>14374.283637</v>
      </c>
    </row>
    <row r="49" spans="1:8" ht="27" customHeight="1" x14ac:dyDescent="0.3">
      <c r="A49" s="281"/>
      <c r="B49" s="461" t="s">
        <v>925</v>
      </c>
      <c r="C49" s="458"/>
      <c r="D49" s="458"/>
      <c r="E49" s="458"/>
      <c r="F49" s="453"/>
      <c r="G49" s="458"/>
      <c r="H49" s="458"/>
    </row>
    <row r="50" spans="1:8" ht="8.1" customHeight="1" x14ac:dyDescent="0.3">
      <c r="A50" s="281"/>
      <c r="B50" s="285"/>
      <c r="C50" s="458"/>
      <c r="D50" s="458"/>
      <c r="E50" s="458"/>
      <c r="F50" s="453"/>
      <c r="G50" s="458"/>
      <c r="H50" s="458"/>
    </row>
    <row r="51" spans="1:8" ht="27" customHeight="1" x14ac:dyDescent="0.3">
      <c r="A51" s="281"/>
      <c r="B51" s="460" t="s">
        <v>1132</v>
      </c>
      <c r="C51" s="459">
        <v>2836.4771070000002</v>
      </c>
      <c r="D51" s="459">
        <v>3109.3093399999998</v>
      </c>
      <c r="E51" s="459">
        <v>3271.56657</v>
      </c>
      <c r="F51" s="401">
        <v>2.9399557435287691</v>
      </c>
      <c r="G51" s="459">
        <v>31171.408524999999</v>
      </c>
      <c r="H51" s="459">
        <v>35430.072916999998</v>
      </c>
    </row>
    <row r="52" spans="1:8" ht="27" customHeight="1" x14ac:dyDescent="0.3">
      <c r="A52" s="281"/>
      <c r="B52" s="461" t="s">
        <v>926</v>
      </c>
      <c r="C52" s="458"/>
      <c r="D52" s="458"/>
      <c r="E52" s="458"/>
      <c r="F52" s="453"/>
      <c r="G52" s="458"/>
      <c r="H52" s="458"/>
    </row>
    <row r="53" spans="1:8" ht="8.1" customHeight="1" x14ac:dyDescent="0.3">
      <c r="A53" s="281"/>
      <c r="B53" s="285"/>
      <c r="C53" s="458"/>
      <c r="D53" s="458"/>
      <c r="E53" s="458"/>
      <c r="F53" s="453"/>
      <c r="G53" s="458"/>
      <c r="H53" s="458"/>
    </row>
    <row r="54" spans="1:8" ht="27" customHeight="1" x14ac:dyDescent="0.3">
      <c r="A54" s="281"/>
      <c r="B54" s="460" t="s">
        <v>1133</v>
      </c>
      <c r="C54" s="459">
        <v>133.34014099999999</v>
      </c>
      <c r="D54" s="459">
        <v>168.47622999999999</v>
      </c>
      <c r="E54" s="459">
        <v>145.38453999999999</v>
      </c>
      <c r="F54" s="401">
        <v>0.13064814798901922</v>
      </c>
      <c r="G54" s="459">
        <v>1421.8213479999999</v>
      </c>
      <c r="H54" s="459">
        <v>1574.2786450000001</v>
      </c>
    </row>
    <row r="55" spans="1:8" ht="15" customHeight="1" x14ac:dyDescent="0.3">
      <c r="A55" s="281"/>
      <c r="B55" s="285" t="s">
        <v>1134</v>
      </c>
      <c r="C55" s="458"/>
      <c r="D55" s="458"/>
      <c r="E55" s="458"/>
      <c r="F55" s="453"/>
      <c r="G55" s="458"/>
      <c r="H55" s="458"/>
    </row>
    <row r="56" spans="1:8" ht="8.1" customHeight="1" x14ac:dyDescent="0.3">
      <c r="A56" s="281"/>
      <c r="B56" s="284"/>
      <c r="C56" s="458"/>
      <c r="D56" s="458"/>
      <c r="E56" s="458"/>
      <c r="F56" s="453"/>
      <c r="G56" s="458"/>
      <c r="H56" s="458"/>
    </row>
    <row r="57" spans="1:8" ht="15" customHeight="1" x14ac:dyDescent="0.3">
      <c r="A57" s="281"/>
      <c r="B57" s="286" t="s">
        <v>1135</v>
      </c>
      <c r="C57" s="459"/>
      <c r="D57" s="459"/>
      <c r="E57" s="459"/>
      <c r="F57" s="454"/>
      <c r="G57" s="459"/>
      <c r="H57" s="459"/>
    </row>
    <row r="58" spans="1:8" ht="15" customHeight="1" x14ac:dyDescent="0.3">
      <c r="A58" s="281"/>
      <c r="B58" s="285" t="s">
        <v>896</v>
      </c>
      <c r="C58" s="458"/>
      <c r="D58" s="458"/>
      <c r="E58" s="458"/>
      <c r="F58" s="453"/>
      <c r="G58" s="458"/>
      <c r="H58" s="458"/>
    </row>
    <row r="59" spans="1:8" ht="8.1" customHeight="1" x14ac:dyDescent="0.3">
      <c r="A59" s="281"/>
      <c r="B59" s="285"/>
      <c r="C59" s="458"/>
      <c r="D59" s="458"/>
      <c r="E59" s="458"/>
      <c r="F59" s="453"/>
      <c r="G59" s="458"/>
      <c r="H59" s="458"/>
    </row>
    <row r="60" spans="1:8" ht="15" customHeight="1" x14ac:dyDescent="0.3">
      <c r="A60" s="281"/>
      <c r="B60" s="283" t="s">
        <v>897</v>
      </c>
      <c r="C60" s="458">
        <v>1295.911006</v>
      </c>
      <c r="D60" s="458">
        <v>1399.2785699999999</v>
      </c>
      <c r="E60" s="458">
        <v>1523.5357160000001</v>
      </c>
      <c r="F60" s="401">
        <v>1.3691078823822973</v>
      </c>
      <c r="G60" s="458">
        <v>12946.442150000003</v>
      </c>
      <c r="H60" s="458">
        <v>15942.771158</v>
      </c>
    </row>
    <row r="61" spans="1:8" ht="15" customHeight="1" x14ac:dyDescent="0.3">
      <c r="A61" s="281"/>
      <c r="B61" s="284" t="s">
        <v>898</v>
      </c>
      <c r="C61" s="458"/>
      <c r="D61" s="458"/>
      <c r="E61" s="458"/>
      <c r="F61" s="453"/>
      <c r="G61" s="458"/>
      <c r="H61" s="458"/>
    </row>
    <row r="62" spans="1:8" ht="8.1" customHeight="1" x14ac:dyDescent="0.3">
      <c r="A62" s="281"/>
      <c r="B62" s="285"/>
      <c r="C62" s="458"/>
      <c r="D62" s="458"/>
      <c r="E62" s="458"/>
      <c r="F62" s="453"/>
      <c r="G62" s="458"/>
      <c r="H62" s="458"/>
    </row>
    <row r="63" spans="1:8" ht="15" customHeight="1" x14ac:dyDescent="0.3">
      <c r="A63" s="281"/>
      <c r="B63" s="283" t="s">
        <v>899</v>
      </c>
      <c r="C63" s="458">
        <v>1405.8562649999999</v>
      </c>
      <c r="D63" s="458">
        <v>1645.489748</v>
      </c>
      <c r="E63" s="458">
        <v>1711.8097</v>
      </c>
      <c r="F63" s="401">
        <v>1.5382981368901991</v>
      </c>
      <c r="G63" s="458">
        <v>15756.281573999999</v>
      </c>
      <c r="H63" s="458">
        <v>17600.830569000002</v>
      </c>
    </row>
    <row r="64" spans="1:8" ht="15" customHeight="1" x14ac:dyDescent="0.3">
      <c r="A64" s="281"/>
      <c r="B64" s="284" t="s">
        <v>900</v>
      </c>
      <c r="C64" s="458"/>
      <c r="D64" s="458"/>
      <c r="E64" s="458"/>
      <c r="F64" s="453"/>
      <c r="G64" s="458"/>
      <c r="H64" s="458"/>
    </row>
    <row r="65" spans="1:8" ht="8.1" customHeight="1" x14ac:dyDescent="0.3">
      <c r="A65" s="281"/>
      <c r="B65" s="284"/>
      <c r="C65" s="458"/>
      <c r="D65" s="458"/>
      <c r="E65" s="458"/>
      <c r="F65" s="453"/>
      <c r="G65" s="458"/>
      <c r="H65" s="458"/>
    </row>
    <row r="66" spans="1:8" ht="15" customHeight="1" x14ac:dyDescent="0.3">
      <c r="A66" s="281"/>
      <c r="B66" s="286" t="s">
        <v>901</v>
      </c>
      <c r="C66" s="458">
        <v>1939.2342430000001</v>
      </c>
      <c r="D66" s="458">
        <v>1951.0851929999999</v>
      </c>
      <c r="E66" s="458">
        <v>2033.7937910000001</v>
      </c>
      <c r="F66" s="401">
        <v>1.8276454441835184</v>
      </c>
      <c r="G66" s="458">
        <v>20600.874234000003</v>
      </c>
      <c r="H66" s="458">
        <v>22242.544156</v>
      </c>
    </row>
    <row r="67" spans="1:8" ht="15" customHeight="1" x14ac:dyDescent="0.3">
      <c r="A67" s="281"/>
      <c r="B67" s="285" t="s">
        <v>902</v>
      </c>
      <c r="C67" s="458"/>
      <c r="D67" s="458"/>
      <c r="E67" s="458"/>
      <c r="F67" s="453"/>
      <c r="G67" s="458"/>
      <c r="H67" s="458"/>
    </row>
    <row r="68" spans="1:8" ht="8.1" customHeight="1" x14ac:dyDescent="0.3">
      <c r="A68" s="281"/>
      <c r="B68" s="282"/>
      <c r="C68" s="458"/>
      <c r="D68" s="458"/>
      <c r="E68" s="458"/>
      <c r="F68" s="453"/>
      <c r="G68" s="458"/>
      <c r="H68" s="458"/>
    </row>
    <row r="69" spans="1:8" ht="15" customHeight="1" x14ac:dyDescent="0.3">
      <c r="A69" s="720" t="s">
        <v>882</v>
      </c>
      <c r="B69" s="721" t="s">
        <v>927</v>
      </c>
      <c r="C69" s="722">
        <v>2409.0305539999999</v>
      </c>
      <c r="D69" s="722">
        <v>2520.246932</v>
      </c>
      <c r="E69" s="722">
        <v>2987.1144620000005</v>
      </c>
      <c r="F69" s="767">
        <v>2.6843361219254511</v>
      </c>
      <c r="G69" s="715">
        <v>36344.264976000006</v>
      </c>
      <c r="H69" s="715">
        <v>38187.881539000002</v>
      </c>
    </row>
    <row r="70" spans="1:8" ht="15" customHeight="1" x14ac:dyDescent="0.3">
      <c r="A70" s="714"/>
      <c r="B70" s="724" t="s">
        <v>928</v>
      </c>
      <c r="C70" s="725"/>
      <c r="D70" s="725"/>
      <c r="E70" s="725"/>
      <c r="F70" s="726"/>
      <c r="G70" s="725"/>
      <c r="H70" s="725"/>
    </row>
    <row r="71" spans="1:8" ht="8.1" customHeight="1" x14ac:dyDescent="0.3">
      <c r="A71" s="281"/>
      <c r="B71" s="287"/>
      <c r="C71" s="458"/>
      <c r="D71" s="458"/>
      <c r="E71" s="458"/>
      <c r="F71" s="453"/>
      <c r="G71" s="458"/>
      <c r="H71" s="458"/>
    </row>
    <row r="72" spans="1:8" ht="27" customHeight="1" x14ac:dyDescent="0.3">
      <c r="A72" s="281"/>
      <c r="B72" s="460" t="s">
        <v>1136</v>
      </c>
      <c r="C72" s="459">
        <v>1826.28026</v>
      </c>
      <c r="D72" s="459">
        <v>1869.2524309999999</v>
      </c>
      <c r="E72" s="459">
        <v>2275.2973900000002</v>
      </c>
      <c r="F72" s="401">
        <v>2.0446698811837161</v>
      </c>
      <c r="G72" s="459">
        <v>28861.564392000004</v>
      </c>
      <c r="H72" s="459">
        <v>29376.625212999999</v>
      </c>
    </row>
    <row r="73" spans="1:8" ht="15" customHeight="1" x14ac:dyDescent="0.3">
      <c r="A73" s="281"/>
      <c r="B73" s="461" t="s">
        <v>929</v>
      </c>
      <c r="C73" s="458"/>
      <c r="D73" s="458"/>
      <c r="E73" s="458"/>
      <c r="F73" s="453"/>
      <c r="G73" s="458"/>
      <c r="H73" s="458"/>
    </row>
    <row r="74" spans="1:8" ht="8.1" customHeight="1" x14ac:dyDescent="0.3">
      <c r="A74" s="281"/>
      <c r="B74" s="461"/>
      <c r="C74" s="458"/>
      <c r="D74" s="458"/>
      <c r="E74" s="458"/>
      <c r="F74" s="453"/>
      <c r="G74" s="458"/>
      <c r="H74" s="458"/>
    </row>
    <row r="75" spans="1:8" ht="27" customHeight="1" x14ac:dyDescent="0.3">
      <c r="A75" s="281"/>
      <c r="B75" s="460" t="s">
        <v>1137</v>
      </c>
      <c r="C75" s="459">
        <v>582.75029400000005</v>
      </c>
      <c r="D75" s="459">
        <v>650.99450100000001</v>
      </c>
      <c r="E75" s="459">
        <v>711.81707200000005</v>
      </c>
      <c r="F75" s="401">
        <v>0.63966624074173484</v>
      </c>
      <c r="G75" s="459">
        <v>7482.7005839999993</v>
      </c>
      <c r="H75" s="459">
        <v>8811.2563260000006</v>
      </c>
    </row>
    <row r="76" spans="1:8" ht="15" customHeight="1" x14ac:dyDescent="0.3">
      <c r="A76" s="281"/>
      <c r="B76" s="285" t="s">
        <v>930</v>
      </c>
      <c r="C76" s="458"/>
      <c r="D76" s="458"/>
      <c r="E76" s="458"/>
      <c r="F76" s="453"/>
      <c r="G76" s="458"/>
      <c r="H76" s="458"/>
    </row>
    <row r="77" spans="1:8" ht="8.1" customHeight="1" x14ac:dyDescent="0.3">
      <c r="A77" s="281"/>
      <c r="B77" s="282"/>
      <c r="C77" s="458"/>
      <c r="D77" s="458"/>
      <c r="E77" s="458"/>
      <c r="F77" s="453"/>
      <c r="G77" s="458"/>
      <c r="H77" s="458"/>
    </row>
    <row r="78" spans="1:8" ht="15" customHeight="1" x14ac:dyDescent="0.3">
      <c r="A78" s="720" t="s">
        <v>886</v>
      </c>
      <c r="B78" s="721" t="s">
        <v>1138</v>
      </c>
      <c r="C78" s="722">
        <v>327.457357</v>
      </c>
      <c r="D78" s="722">
        <v>330.84255300000001</v>
      </c>
      <c r="E78" s="722">
        <v>486.46726999999998</v>
      </c>
      <c r="F78" s="767">
        <v>0.4371582279847237</v>
      </c>
      <c r="G78" s="722">
        <v>2136.5930129999997</v>
      </c>
      <c r="H78" s="722">
        <v>3569.7779059999998</v>
      </c>
    </row>
    <row r="79" spans="1:8" ht="15" customHeight="1" x14ac:dyDescent="0.3">
      <c r="A79" s="720"/>
      <c r="B79" s="724" t="s">
        <v>931</v>
      </c>
      <c r="C79" s="725"/>
      <c r="D79" s="725"/>
      <c r="E79" s="725"/>
      <c r="F79" s="726"/>
      <c r="G79" s="725"/>
      <c r="H79" s="725"/>
    </row>
    <row r="80" spans="1:8" ht="8.1" customHeight="1" x14ac:dyDescent="0.3">
      <c r="A80" s="281"/>
      <c r="B80" s="287"/>
      <c r="C80" s="458"/>
      <c r="D80" s="458"/>
      <c r="E80" s="458"/>
      <c r="F80" s="453"/>
      <c r="G80" s="458"/>
      <c r="H80" s="458"/>
    </row>
    <row r="81" spans="1:8" ht="15" customHeight="1" x14ac:dyDescent="0.3">
      <c r="A81" s="714" t="s">
        <v>894</v>
      </c>
      <c r="B81" s="714" t="s">
        <v>907</v>
      </c>
      <c r="C81" s="715">
        <v>0</v>
      </c>
      <c r="D81" s="715">
        <v>0</v>
      </c>
      <c r="E81" s="715">
        <v>0</v>
      </c>
      <c r="F81" s="767">
        <v>0</v>
      </c>
      <c r="G81" s="715">
        <v>45.82741</v>
      </c>
      <c r="H81" s="715">
        <v>0</v>
      </c>
    </row>
    <row r="82" spans="1:8" ht="15" customHeight="1" x14ac:dyDescent="0.3">
      <c r="A82" s="714"/>
      <c r="B82" s="717" t="s">
        <v>908</v>
      </c>
      <c r="C82" s="725"/>
      <c r="D82" s="725"/>
      <c r="E82" s="725"/>
      <c r="F82" s="726"/>
      <c r="G82" s="725"/>
      <c r="H82" s="725"/>
    </row>
    <row r="83" spans="1:8" ht="8.1" customHeight="1" x14ac:dyDescent="0.3"/>
    <row r="84" spans="1:8" ht="15" customHeight="1" x14ac:dyDescent="0.3">
      <c r="A84" s="714" t="s">
        <v>903</v>
      </c>
      <c r="B84" s="721" t="s">
        <v>932</v>
      </c>
      <c r="C84" s="722">
        <v>87156.852358000004</v>
      </c>
      <c r="D84" s="722">
        <v>87573.768058000001</v>
      </c>
      <c r="E84" s="722">
        <v>90088.963663999995</v>
      </c>
      <c r="F84" s="767">
        <v>80.957413057479485</v>
      </c>
      <c r="G84" s="722">
        <v>810463.000214</v>
      </c>
      <c r="H84" s="722">
        <v>986351.51276399998</v>
      </c>
    </row>
    <row r="85" spans="1:8" ht="15" customHeight="1" x14ac:dyDescent="0.3">
      <c r="A85" s="728"/>
      <c r="B85" s="717" t="s">
        <v>933</v>
      </c>
      <c r="C85" s="727"/>
      <c r="D85" s="727"/>
      <c r="E85" s="727"/>
      <c r="F85" s="727"/>
      <c r="G85" s="727"/>
      <c r="H85" s="727"/>
    </row>
    <row r="86" spans="1:8" ht="8.1" customHeight="1" x14ac:dyDescent="0.3"/>
    <row r="87" spans="1:8" ht="15" customHeight="1" x14ac:dyDescent="0.3">
      <c r="A87" s="714" t="s">
        <v>906</v>
      </c>
      <c r="B87" s="721" t="s">
        <v>934</v>
      </c>
      <c r="C87" s="722">
        <v>23633.169346999999</v>
      </c>
      <c r="D87" s="722">
        <v>28695.568600999999</v>
      </c>
      <c r="E87" s="722">
        <v>21190.485939999999</v>
      </c>
      <c r="F87" s="767">
        <v>19.042586942520515</v>
      </c>
      <c r="G87" s="722">
        <v>293950.438838</v>
      </c>
      <c r="H87" s="722">
        <v>265168.68006500002</v>
      </c>
    </row>
    <row r="88" spans="1:8" ht="15" customHeight="1" x14ac:dyDescent="0.3">
      <c r="A88" s="728"/>
      <c r="B88" s="717" t="s">
        <v>935</v>
      </c>
      <c r="C88" s="727"/>
      <c r="D88" s="727"/>
      <c r="E88" s="727"/>
      <c r="F88" s="727"/>
      <c r="G88" s="727"/>
      <c r="H88" s="727"/>
    </row>
    <row r="89" spans="1:8" x14ac:dyDescent="0.3">
      <c r="G89" s="477"/>
    </row>
    <row r="90" spans="1:8" x14ac:dyDescent="0.3">
      <c r="G90" s="476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3" orientation="portrait" useFirstPageNumber="1" r:id="rId1"/>
  <headerFooter>
    <oddFooter>&amp;C&amp;P</oddFooter>
  </headerFooter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FF2C-30C9-43AD-A585-93E8AEBE9215}">
  <sheetPr>
    <pageSetUpPr fitToPage="1"/>
  </sheetPr>
  <dimension ref="A1:L65"/>
  <sheetViews>
    <sheetView view="pageBreakPreview" zoomScaleNormal="100" zoomScaleSheetLayoutView="100" zoomScalePageLayoutView="70" workbookViewId="0">
      <selection activeCell="D70" sqref="D70"/>
    </sheetView>
  </sheetViews>
  <sheetFormatPr defaultRowHeight="15" x14ac:dyDescent="0.35"/>
  <cols>
    <col min="1" max="1" width="16" style="75" customWidth="1"/>
    <col min="2" max="2" width="16" style="83" customWidth="1"/>
    <col min="3" max="6" width="22.6640625" style="75" customWidth="1"/>
    <col min="7" max="7" width="16" style="75" customWidth="1"/>
    <col min="8" max="8" width="16" style="117" customWidth="1"/>
    <col min="9" max="12" width="22.6640625" style="75" customWidth="1"/>
    <col min="13" max="233" width="9.109375" style="75"/>
    <col min="234" max="234" width="10.6640625" style="75" customWidth="1"/>
    <col min="235" max="235" width="11.6640625" style="75" customWidth="1"/>
    <col min="236" max="237" width="19.33203125" style="75" customWidth="1"/>
    <col min="238" max="239" width="23" style="75" customWidth="1"/>
    <col min="240" max="240" width="18.6640625" style="75" bestFit="1" customWidth="1"/>
    <col min="241" max="489" width="9.109375" style="75"/>
    <col min="490" max="490" width="10.6640625" style="75" customWidth="1"/>
    <col min="491" max="491" width="11.6640625" style="75" customWidth="1"/>
    <col min="492" max="493" width="19.33203125" style="75" customWidth="1"/>
    <col min="494" max="495" width="23" style="75" customWidth="1"/>
    <col min="496" max="496" width="18.6640625" style="75" bestFit="1" customWidth="1"/>
    <col min="497" max="745" width="9.109375" style="75"/>
    <col min="746" max="746" width="10.6640625" style="75" customWidth="1"/>
    <col min="747" max="747" width="11.6640625" style="75" customWidth="1"/>
    <col min="748" max="749" width="19.33203125" style="75" customWidth="1"/>
    <col min="750" max="751" width="23" style="75" customWidth="1"/>
    <col min="752" max="752" width="18.6640625" style="75" bestFit="1" customWidth="1"/>
    <col min="753" max="1001" width="9.109375" style="75"/>
    <col min="1002" max="1002" width="10.6640625" style="75" customWidth="1"/>
    <col min="1003" max="1003" width="11.6640625" style="75" customWidth="1"/>
    <col min="1004" max="1005" width="19.33203125" style="75" customWidth="1"/>
    <col min="1006" max="1007" width="23" style="75" customWidth="1"/>
    <col min="1008" max="1008" width="18.6640625" style="75" bestFit="1" customWidth="1"/>
    <col min="1009" max="1257" width="9.109375" style="75"/>
    <col min="1258" max="1258" width="10.6640625" style="75" customWidth="1"/>
    <col min="1259" max="1259" width="11.6640625" style="75" customWidth="1"/>
    <col min="1260" max="1261" width="19.33203125" style="75" customWidth="1"/>
    <col min="1262" max="1263" width="23" style="75" customWidth="1"/>
    <col min="1264" max="1264" width="18.6640625" style="75" bestFit="1" customWidth="1"/>
    <col min="1265" max="1513" width="9.109375" style="75"/>
    <col min="1514" max="1514" width="10.6640625" style="75" customWidth="1"/>
    <col min="1515" max="1515" width="11.6640625" style="75" customWidth="1"/>
    <col min="1516" max="1517" width="19.33203125" style="75" customWidth="1"/>
    <col min="1518" max="1519" width="23" style="75" customWidth="1"/>
    <col min="1520" max="1520" width="18.6640625" style="75" bestFit="1" customWidth="1"/>
    <col min="1521" max="1769" width="9.109375" style="75"/>
    <col min="1770" max="1770" width="10.6640625" style="75" customWidth="1"/>
    <col min="1771" max="1771" width="11.6640625" style="75" customWidth="1"/>
    <col min="1772" max="1773" width="19.33203125" style="75" customWidth="1"/>
    <col min="1774" max="1775" width="23" style="75" customWidth="1"/>
    <col min="1776" max="1776" width="18.6640625" style="75" bestFit="1" customWidth="1"/>
    <col min="1777" max="2025" width="9.109375" style="75"/>
    <col min="2026" max="2026" width="10.6640625" style="75" customWidth="1"/>
    <col min="2027" max="2027" width="11.6640625" style="75" customWidth="1"/>
    <col min="2028" max="2029" width="19.33203125" style="75" customWidth="1"/>
    <col min="2030" max="2031" width="23" style="75" customWidth="1"/>
    <col min="2032" max="2032" width="18.6640625" style="75" bestFit="1" customWidth="1"/>
    <col min="2033" max="2281" width="9.109375" style="75"/>
    <col min="2282" max="2282" width="10.6640625" style="75" customWidth="1"/>
    <col min="2283" max="2283" width="11.6640625" style="75" customWidth="1"/>
    <col min="2284" max="2285" width="19.33203125" style="75" customWidth="1"/>
    <col min="2286" max="2287" width="23" style="75" customWidth="1"/>
    <col min="2288" max="2288" width="18.6640625" style="75" bestFit="1" customWidth="1"/>
    <col min="2289" max="2537" width="9.109375" style="75"/>
    <col min="2538" max="2538" width="10.6640625" style="75" customWidth="1"/>
    <col min="2539" max="2539" width="11.6640625" style="75" customWidth="1"/>
    <col min="2540" max="2541" width="19.33203125" style="75" customWidth="1"/>
    <col min="2542" max="2543" width="23" style="75" customWidth="1"/>
    <col min="2544" max="2544" width="18.6640625" style="75" bestFit="1" customWidth="1"/>
    <col min="2545" max="2793" width="9.109375" style="75"/>
    <col min="2794" max="2794" width="10.6640625" style="75" customWidth="1"/>
    <col min="2795" max="2795" width="11.6640625" style="75" customWidth="1"/>
    <col min="2796" max="2797" width="19.33203125" style="75" customWidth="1"/>
    <col min="2798" max="2799" width="23" style="75" customWidth="1"/>
    <col min="2800" max="2800" width="18.6640625" style="75" bestFit="1" customWidth="1"/>
    <col min="2801" max="3049" width="9.109375" style="75"/>
    <col min="3050" max="3050" width="10.6640625" style="75" customWidth="1"/>
    <col min="3051" max="3051" width="11.6640625" style="75" customWidth="1"/>
    <col min="3052" max="3053" width="19.33203125" style="75" customWidth="1"/>
    <col min="3054" max="3055" width="23" style="75" customWidth="1"/>
    <col min="3056" max="3056" width="18.6640625" style="75" bestFit="1" customWidth="1"/>
    <col min="3057" max="3305" width="9.109375" style="75"/>
    <col min="3306" max="3306" width="10.6640625" style="75" customWidth="1"/>
    <col min="3307" max="3307" width="11.6640625" style="75" customWidth="1"/>
    <col min="3308" max="3309" width="19.33203125" style="75" customWidth="1"/>
    <col min="3310" max="3311" width="23" style="75" customWidth="1"/>
    <col min="3312" max="3312" width="18.6640625" style="75" bestFit="1" customWidth="1"/>
    <col min="3313" max="3561" width="9.109375" style="75"/>
    <col min="3562" max="3562" width="10.6640625" style="75" customWidth="1"/>
    <col min="3563" max="3563" width="11.6640625" style="75" customWidth="1"/>
    <col min="3564" max="3565" width="19.33203125" style="75" customWidth="1"/>
    <col min="3566" max="3567" width="23" style="75" customWidth="1"/>
    <col min="3568" max="3568" width="18.6640625" style="75" bestFit="1" customWidth="1"/>
    <col min="3569" max="3817" width="9.109375" style="75"/>
    <col min="3818" max="3818" width="10.6640625" style="75" customWidth="1"/>
    <col min="3819" max="3819" width="11.6640625" style="75" customWidth="1"/>
    <col min="3820" max="3821" width="19.33203125" style="75" customWidth="1"/>
    <col min="3822" max="3823" width="23" style="75" customWidth="1"/>
    <col min="3824" max="3824" width="18.6640625" style="75" bestFit="1" customWidth="1"/>
    <col min="3825" max="4073" width="9.109375" style="75"/>
    <col min="4074" max="4074" width="10.6640625" style="75" customWidth="1"/>
    <col min="4075" max="4075" width="11.6640625" style="75" customWidth="1"/>
    <col min="4076" max="4077" width="19.33203125" style="75" customWidth="1"/>
    <col min="4078" max="4079" width="23" style="75" customWidth="1"/>
    <col min="4080" max="4080" width="18.6640625" style="75" bestFit="1" customWidth="1"/>
    <col min="4081" max="4329" width="9.109375" style="75"/>
    <col min="4330" max="4330" width="10.6640625" style="75" customWidth="1"/>
    <col min="4331" max="4331" width="11.6640625" style="75" customWidth="1"/>
    <col min="4332" max="4333" width="19.33203125" style="75" customWidth="1"/>
    <col min="4334" max="4335" width="23" style="75" customWidth="1"/>
    <col min="4336" max="4336" width="18.6640625" style="75" bestFit="1" customWidth="1"/>
    <col min="4337" max="4585" width="9.109375" style="75"/>
    <col min="4586" max="4586" width="10.6640625" style="75" customWidth="1"/>
    <col min="4587" max="4587" width="11.6640625" style="75" customWidth="1"/>
    <col min="4588" max="4589" width="19.33203125" style="75" customWidth="1"/>
    <col min="4590" max="4591" width="23" style="75" customWidth="1"/>
    <col min="4592" max="4592" width="18.6640625" style="75" bestFit="1" customWidth="1"/>
    <col min="4593" max="4841" width="9.109375" style="75"/>
    <col min="4842" max="4842" width="10.6640625" style="75" customWidth="1"/>
    <col min="4843" max="4843" width="11.6640625" style="75" customWidth="1"/>
    <col min="4844" max="4845" width="19.33203125" style="75" customWidth="1"/>
    <col min="4846" max="4847" width="23" style="75" customWidth="1"/>
    <col min="4848" max="4848" width="18.6640625" style="75" bestFit="1" customWidth="1"/>
    <col min="4849" max="5097" width="9.109375" style="75"/>
    <col min="5098" max="5098" width="10.6640625" style="75" customWidth="1"/>
    <col min="5099" max="5099" width="11.6640625" style="75" customWidth="1"/>
    <col min="5100" max="5101" width="19.33203125" style="75" customWidth="1"/>
    <col min="5102" max="5103" width="23" style="75" customWidth="1"/>
    <col min="5104" max="5104" width="18.6640625" style="75" bestFit="1" customWidth="1"/>
    <col min="5105" max="5353" width="9.109375" style="75"/>
    <col min="5354" max="5354" width="10.6640625" style="75" customWidth="1"/>
    <col min="5355" max="5355" width="11.6640625" style="75" customWidth="1"/>
    <col min="5356" max="5357" width="19.33203125" style="75" customWidth="1"/>
    <col min="5358" max="5359" width="23" style="75" customWidth="1"/>
    <col min="5360" max="5360" width="18.6640625" style="75" bestFit="1" customWidth="1"/>
    <col min="5361" max="5609" width="9.109375" style="75"/>
    <col min="5610" max="5610" width="10.6640625" style="75" customWidth="1"/>
    <col min="5611" max="5611" width="11.6640625" style="75" customWidth="1"/>
    <col min="5612" max="5613" width="19.33203125" style="75" customWidth="1"/>
    <col min="5614" max="5615" width="23" style="75" customWidth="1"/>
    <col min="5616" max="5616" width="18.6640625" style="75" bestFit="1" customWidth="1"/>
    <col min="5617" max="5865" width="9.109375" style="75"/>
    <col min="5866" max="5866" width="10.6640625" style="75" customWidth="1"/>
    <col min="5867" max="5867" width="11.6640625" style="75" customWidth="1"/>
    <col min="5868" max="5869" width="19.33203125" style="75" customWidth="1"/>
    <col min="5870" max="5871" width="23" style="75" customWidth="1"/>
    <col min="5872" max="5872" width="18.6640625" style="75" bestFit="1" customWidth="1"/>
    <col min="5873" max="6121" width="9.109375" style="75"/>
    <col min="6122" max="6122" width="10.6640625" style="75" customWidth="1"/>
    <col min="6123" max="6123" width="11.6640625" style="75" customWidth="1"/>
    <col min="6124" max="6125" width="19.33203125" style="75" customWidth="1"/>
    <col min="6126" max="6127" width="23" style="75" customWidth="1"/>
    <col min="6128" max="6128" width="18.6640625" style="75" bestFit="1" customWidth="1"/>
    <col min="6129" max="6377" width="9.109375" style="75"/>
    <col min="6378" max="6378" width="10.6640625" style="75" customWidth="1"/>
    <col min="6379" max="6379" width="11.6640625" style="75" customWidth="1"/>
    <col min="6380" max="6381" width="19.33203125" style="75" customWidth="1"/>
    <col min="6382" max="6383" width="23" style="75" customWidth="1"/>
    <col min="6384" max="6384" width="18.6640625" style="75" bestFit="1" customWidth="1"/>
    <col min="6385" max="6633" width="9.109375" style="75"/>
    <col min="6634" max="6634" width="10.6640625" style="75" customWidth="1"/>
    <col min="6635" max="6635" width="11.6640625" style="75" customWidth="1"/>
    <col min="6636" max="6637" width="19.33203125" style="75" customWidth="1"/>
    <col min="6638" max="6639" width="23" style="75" customWidth="1"/>
    <col min="6640" max="6640" width="18.6640625" style="75" bestFit="1" customWidth="1"/>
    <col min="6641" max="6889" width="9.109375" style="75"/>
    <col min="6890" max="6890" width="10.6640625" style="75" customWidth="1"/>
    <col min="6891" max="6891" width="11.6640625" style="75" customWidth="1"/>
    <col min="6892" max="6893" width="19.33203125" style="75" customWidth="1"/>
    <col min="6894" max="6895" width="23" style="75" customWidth="1"/>
    <col min="6896" max="6896" width="18.6640625" style="75" bestFit="1" customWidth="1"/>
    <col min="6897" max="7145" width="9.109375" style="75"/>
    <col min="7146" max="7146" width="10.6640625" style="75" customWidth="1"/>
    <col min="7147" max="7147" width="11.6640625" style="75" customWidth="1"/>
    <col min="7148" max="7149" width="19.33203125" style="75" customWidth="1"/>
    <col min="7150" max="7151" width="23" style="75" customWidth="1"/>
    <col min="7152" max="7152" width="18.6640625" style="75" bestFit="1" customWidth="1"/>
    <col min="7153" max="7401" width="9.109375" style="75"/>
    <col min="7402" max="7402" width="10.6640625" style="75" customWidth="1"/>
    <col min="7403" max="7403" width="11.6640625" style="75" customWidth="1"/>
    <col min="7404" max="7405" width="19.33203125" style="75" customWidth="1"/>
    <col min="7406" max="7407" width="23" style="75" customWidth="1"/>
    <col min="7408" max="7408" width="18.6640625" style="75" bestFit="1" customWidth="1"/>
    <col min="7409" max="7657" width="9.109375" style="75"/>
    <col min="7658" max="7658" width="10.6640625" style="75" customWidth="1"/>
    <col min="7659" max="7659" width="11.6640625" style="75" customWidth="1"/>
    <col min="7660" max="7661" width="19.33203125" style="75" customWidth="1"/>
    <col min="7662" max="7663" width="23" style="75" customWidth="1"/>
    <col min="7664" max="7664" width="18.6640625" style="75" bestFit="1" customWidth="1"/>
    <col min="7665" max="7913" width="9.109375" style="75"/>
    <col min="7914" max="7914" width="10.6640625" style="75" customWidth="1"/>
    <col min="7915" max="7915" width="11.6640625" style="75" customWidth="1"/>
    <col min="7916" max="7917" width="19.33203125" style="75" customWidth="1"/>
    <col min="7918" max="7919" width="23" style="75" customWidth="1"/>
    <col min="7920" max="7920" width="18.6640625" style="75" bestFit="1" customWidth="1"/>
    <col min="7921" max="8169" width="9.109375" style="75"/>
    <col min="8170" max="8170" width="10.6640625" style="75" customWidth="1"/>
    <col min="8171" max="8171" width="11.6640625" style="75" customWidth="1"/>
    <col min="8172" max="8173" width="19.33203125" style="75" customWidth="1"/>
    <col min="8174" max="8175" width="23" style="75" customWidth="1"/>
    <col min="8176" max="8176" width="18.6640625" style="75" bestFit="1" customWidth="1"/>
    <col min="8177" max="8425" width="9.109375" style="75"/>
    <col min="8426" max="8426" width="10.6640625" style="75" customWidth="1"/>
    <col min="8427" max="8427" width="11.6640625" style="75" customWidth="1"/>
    <col min="8428" max="8429" width="19.33203125" style="75" customWidth="1"/>
    <col min="8430" max="8431" width="23" style="75" customWidth="1"/>
    <col min="8432" max="8432" width="18.6640625" style="75" bestFit="1" customWidth="1"/>
    <col min="8433" max="8681" width="9.109375" style="75"/>
    <col min="8682" max="8682" width="10.6640625" style="75" customWidth="1"/>
    <col min="8683" max="8683" width="11.6640625" style="75" customWidth="1"/>
    <col min="8684" max="8685" width="19.33203125" style="75" customWidth="1"/>
    <col min="8686" max="8687" width="23" style="75" customWidth="1"/>
    <col min="8688" max="8688" width="18.6640625" style="75" bestFit="1" customWidth="1"/>
    <col min="8689" max="8937" width="9.109375" style="75"/>
    <col min="8938" max="8938" width="10.6640625" style="75" customWidth="1"/>
    <col min="8939" max="8939" width="11.6640625" style="75" customWidth="1"/>
    <col min="8940" max="8941" width="19.33203125" style="75" customWidth="1"/>
    <col min="8942" max="8943" width="23" style="75" customWidth="1"/>
    <col min="8944" max="8944" width="18.6640625" style="75" bestFit="1" customWidth="1"/>
    <col min="8945" max="9193" width="9.109375" style="75"/>
    <col min="9194" max="9194" width="10.6640625" style="75" customWidth="1"/>
    <col min="9195" max="9195" width="11.6640625" style="75" customWidth="1"/>
    <col min="9196" max="9197" width="19.33203125" style="75" customWidth="1"/>
    <col min="9198" max="9199" width="23" style="75" customWidth="1"/>
    <col min="9200" max="9200" width="18.6640625" style="75" bestFit="1" customWidth="1"/>
    <col min="9201" max="9449" width="9.109375" style="75"/>
    <col min="9450" max="9450" width="10.6640625" style="75" customWidth="1"/>
    <col min="9451" max="9451" width="11.6640625" style="75" customWidth="1"/>
    <col min="9452" max="9453" width="19.33203125" style="75" customWidth="1"/>
    <col min="9454" max="9455" width="23" style="75" customWidth="1"/>
    <col min="9456" max="9456" width="18.6640625" style="75" bestFit="1" customWidth="1"/>
    <col min="9457" max="9705" width="9.109375" style="75"/>
    <col min="9706" max="9706" width="10.6640625" style="75" customWidth="1"/>
    <col min="9707" max="9707" width="11.6640625" style="75" customWidth="1"/>
    <col min="9708" max="9709" width="19.33203125" style="75" customWidth="1"/>
    <col min="9710" max="9711" width="23" style="75" customWidth="1"/>
    <col min="9712" max="9712" width="18.6640625" style="75" bestFit="1" customWidth="1"/>
    <col min="9713" max="9961" width="9.109375" style="75"/>
    <col min="9962" max="9962" width="10.6640625" style="75" customWidth="1"/>
    <col min="9963" max="9963" width="11.6640625" style="75" customWidth="1"/>
    <col min="9964" max="9965" width="19.33203125" style="75" customWidth="1"/>
    <col min="9966" max="9967" width="23" style="75" customWidth="1"/>
    <col min="9968" max="9968" width="18.6640625" style="75" bestFit="1" customWidth="1"/>
    <col min="9969" max="10217" width="9.109375" style="75"/>
    <col min="10218" max="10218" width="10.6640625" style="75" customWidth="1"/>
    <col min="10219" max="10219" width="11.6640625" style="75" customWidth="1"/>
    <col min="10220" max="10221" width="19.33203125" style="75" customWidth="1"/>
    <col min="10222" max="10223" width="23" style="75" customWidth="1"/>
    <col min="10224" max="10224" width="18.6640625" style="75" bestFit="1" customWidth="1"/>
    <col min="10225" max="10473" width="9.109375" style="75"/>
    <col min="10474" max="10474" width="10.6640625" style="75" customWidth="1"/>
    <col min="10475" max="10475" width="11.6640625" style="75" customWidth="1"/>
    <col min="10476" max="10477" width="19.33203125" style="75" customWidth="1"/>
    <col min="10478" max="10479" width="23" style="75" customWidth="1"/>
    <col min="10480" max="10480" width="18.6640625" style="75" bestFit="1" customWidth="1"/>
    <col min="10481" max="10729" width="9.109375" style="75"/>
    <col min="10730" max="10730" width="10.6640625" style="75" customWidth="1"/>
    <col min="10731" max="10731" width="11.6640625" style="75" customWidth="1"/>
    <col min="10732" max="10733" width="19.33203125" style="75" customWidth="1"/>
    <col min="10734" max="10735" width="23" style="75" customWidth="1"/>
    <col min="10736" max="10736" width="18.6640625" style="75" bestFit="1" customWidth="1"/>
    <col min="10737" max="10985" width="9.109375" style="75"/>
    <col min="10986" max="10986" width="10.6640625" style="75" customWidth="1"/>
    <col min="10987" max="10987" width="11.6640625" style="75" customWidth="1"/>
    <col min="10988" max="10989" width="19.33203125" style="75" customWidth="1"/>
    <col min="10990" max="10991" width="23" style="75" customWidth="1"/>
    <col min="10992" max="10992" width="18.6640625" style="75" bestFit="1" customWidth="1"/>
    <col min="10993" max="11241" width="9.109375" style="75"/>
    <col min="11242" max="11242" width="10.6640625" style="75" customWidth="1"/>
    <col min="11243" max="11243" width="11.6640625" style="75" customWidth="1"/>
    <col min="11244" max="11245" width="19.33203125" style="75" customWidth="1"/>
    <col min="11246" max="11247" width="23" style="75" customWidth="1"/>
    <col min="11248" max="11248" width="18.6640625" style="75" bestFit="1" customWidth="1"/>
    <col min="11249" max="11497" width="9.109375" style="75"/>
    <col min="11498" max="11498" width="10.6640625" style="75" customWidth="1"/>
    <col min="11499" max="11499" width="11.6640625" style="75" customWidth="1"/>
    <col min="11500" max="11501" width="19.33203125" style="75" customWidth="1"/>
    <col min="11502" max="11503" width="23" style="75" customWidth="1"/>
    <col min="11504" max="11504" width="18.6640625" style="75" bestFit="1" customWidth="1"/>
    <col min="11505" max="11753" width="9.109375" style="75"/>
    <col min="11754" max="11754" width="10.6640625" style="75" customWidth="1"/>
    <col min="11755" max="11755" width="11.6640625" style="75" customWidth="1"/>
    <col min="11756" max="11757" width="19.33203125" style="75" customWidth="1"/>
    <col min="11758" max="11759" width="23" style="75" customWidth="1"/>
    <col min="11760" max="11760" width="18.6640625" style="75" bestFit="1" customWidth="1"/>
    <col min="11761" max="12009" width="9.109375" style="75"/>
    <col min="12010" max="12010" width="10.6640625" style="75" customWidth="1"/>
    <col min="12011" max="12011" width="11.6640625" style="75" customWidth="1"/>
    <col min="12012" max="12013" width="19.33203125" style="75" customWidth="1"/>
    <col min="12014" max="12015" width="23" style="75" customWidth="1"/>
    <col min="12016" max="12016" width="18.6640625" style="75" bestFit="1" customWidth="1"/>
    <col min="12017" max="12265" width="9.109375" style="75"/>
    <col min="12266" max="12266" width="10.6640625" style="75" customWidth="1"/>
    <col min="12267" max="12267" width="11.6640625" style="75" customWidth="1"/>
    <col min="12268" max="12269" width="19.33203125" style="75" customWidth="1"/>
    <col min="12270" max="12271" width="23" style="75" customWidth="1"/>
    <col min="12272" max="12272" width="18.6640625" style="75" bestFit="1" customWidth="1"/>
    <col min="12273" max="12521" width="9.109375" style="75"/>
    <col min="12522" max="12522" width="10.6640625" style="75" customWidth="1"/>
    <col min="12523" max="12523" width="11.6640625" style="75" customWidth="1"/>
    <col min="12524" max="12525" width="19.33203125" style="75" customWidth="1"/>
    <col min="12526" max="12527" width="23" style="75" customWidth="1"/>
    <col min="12528" max="12528" width="18.6640625" style="75" bestFit="1" customWidth="1"/>
    <col min="12529" max="12777" width="9.109375" style="75"/>
    <col min="12778" max="12778" width="10.6640625" style="75" customWidth="1"/>
    <col min="12779" max="12779" width="11.6640625" style="75" customWidth="1"/>
    <col min="12780" max="12781" width="19.33203125" style="75" customWidth="1"/>
    <col min="12782" max="12783" width="23" style="75" customWidth="1"/>
    <col min="12784" max="12784" width="18.6640625" style="75" bestFit="1" customWidth="1"/>
    <col min="12785" max="13033" width="9.109375" style="75"/>
    <col min="13034" max="13034" width="10.6640625" style="75" customWidth="1"/>
    <col min="13035" max="13035" width="11.6640625" style="75" customWidth="1"/>
    <col min="13036" max="13037" width="19.33203125" style="75" customWidth="1"/>
    <col min="13038" max="13039" width="23" style="75" customWidth="1"/>
    <col min="13040" max="13040" width="18.6640625" style="75" bestFit="1" customWidth="1"/>
    <col min="13041" max="13289" width="9.109375" style="75"/>
    <col min="13290" max="13290" width="10.6640625" style="75" customWidth="1"/>
    <col min="13291" max="13291" width="11.6640625" style="75" customWidth="1"/>
    <col min="13292" max="13293" width="19.33203125" style="75" customWidth="1"/>
    <col min="13294" max="13295" width="23" style="75" customWidth="1"/>
    <col min="13296" max="13296" width="18.6640625" style="75" bestFit="1" customWidth="1"/>
    <col min="13297" max="13545" width="9.109375" style="75"/>
    <col min="13546" max="13546" width="10.6640625" style="75" customWidth="1"/>
    <col min="13547" max="13547" width="11.6640625" style="75" customWidth="1"/>
    <col min="13548" max="13549" width="19.33203125" style="75" customWidth="1"/>
    <col min="13550" max="13551" width="23" style="75" customWidth="1"/>
    <col min="13552" max="13552" width="18.6640625" style="75" bestFit="1" customWidth="1"/>
    <col min="13553" max="13801" width="9.109375" style="75"/>
    <col min="13802" max="13802" width="10.6640625" style="75" customWidth="1"/>
    <col min="13803" max="13803" width="11.6640625" style="75" customWidth="1"/>
    <col min="13804" max="13805" width="19.33203125" style="75" customWidth="1"/>
    <col min="13806" max="13807" width="23" style="75" customWidth="1"/>
    <col min="13808" max="13808" width="18.6640625" style="75" bestFit="1" customWidth="1"/>
    <col min="13809" max="14057" width="9.109375" style="75"/>
    <col min="14058" max="14058" width="10.6640625" style="75" customWidth="1"/>
    <col min="14059" max="14059" width="11.6640625" style="75" customWidth="1"/>
    <col min="14060" max="14061" width="19.33203125" style="75" customWidth="1"/>
    <col min="14062" max="14063" width="23" style="75" customWidth="1"/>
    <col min="14064" max="14064" width="18.6640625" style="75" bestFit="1" customWidth="1"/>
    <col min="14065" max="14313" width="9.109375" style="75"/>
    <col min="14314" max="14314" width="10.6640625" style="75" customWidth="1"/>
    <col min="14315" max="14315" width="11.6640625" style="75" customWidth="1"/>
    <col min="14316" max="14317" width="19.33203125" style="75" customWidth="1"/>
    <col min="14318" max="14319" width="23" style="75" customWidth="1"/>
    <col min="14320" max="14320" width="18.6640625" style="75" bestFit="1" customWidth="1"/>
    <col min="14321" max="14569" width="9.109375" style="75"/>
    <col min="14570" max="14570" width="10.6640625" style="75" customWidth="1"/>
    <col min="14571" max="14571" width="11.6640625" style="75" customWidth="1"/>
    <col min="14572" max="14573" width="19.33203125" style="75" customWidth="1"/>
    <col min="14574" max="14575" width="23" style="75" customWidth="1"/>
    <col min="14576" max="14576" width="18.6640625" style="75" bestFit="1" customWidth="1"/>
    <col min="14577" max="14825" width="9.109375" style="75"/>
    <col min="14826" max="14826" width="10.6640625" style="75" customWidth="1"/>
    <col min="14827" max="14827" width="11.6640625" style="75" customWidth="1"/>
    <col min="14828" max="14829" width="19.33203125" style="75" customWidth="1"/>
    <col min="14830" max="14831" width="23" style="75" customWidth="1"/>
    <col min="14832" max="14832" width="18.6640625" style="75" bestFit="1" customWidth="1"/>
    <col min="14833" max="15081" width="9.109375" style="75"/>
    <col min="15082" max="15082" width="10.6640625" style="75" customWidth="1"/>
    <col min="15083" max="15083" width="11.6640625" style="75" customWidth="1"/>
    <col min="15084" max="15085" width="19.33203125" style="75" customWidth="1"/>
    <col min="15086" max="15087" width="23" style="75" customWidth="1"/>
    <col min="15088" max="15088" width="18.6640625" style="75" bestFit="1" customWidth="1"/>
    <col min="15089" max="15337" width="9.109375" style="75"/>
    <col min="15338" max="15338" width="10.6640625" style="75" customWidth="1"/>
    <col min="15339" max="15339" width="11.6640625" style="75" customWidth="1"/>
    <col min="15340" max="15341" width="19.33203125" style="75" customWidth="1"/>
    <col min="15342" max="15343" width="23" style="75" customWidth="1"/>
    <col min="15344" max="15344" width="18.6640625" style="75" bestFit="1" customWidth="1"/>
    <col min="15345" max="15593" width="9.109375" style="75"/>
    <col min="15594" max="15594" width="10.6640625" style="75" customWidth="1"/>
    <col min="15595" max="15595" width="11.6640625" style="75" customWidth="1"/>
    <col min="15596" max="15597" width="19.33203125" style="75" customWidth="1"/>
    <col min="15598" max="15599" width="23" style="75" customWidth="1"/>
    <col min="15600" max="15600" width="18.6640625" style="75" bestFit="1" customWidth="1"/>
    <col min="15601" max="15849" width="9.109375" style="75"/>
    <col min="15850" max="15850" width="10.6640625" style="75" customWidth="1"/>
    <col min="15851" max="15851" width="11.6640625" style="75" customWidth="1"/>
    <col min="15852" max="15853" width="19.33203125" style="75" customWidth="1"/>
    <col min="15854" max="15855" width="23" style="75" customWidth="1"/>
    <col min="15856" max="15856" width="18.6640625" style="75" bestFit="1" customWidth="1"/>
    <col min="15857" max="16105" width="9.109375" style="75"/>
    <col min="16106" max="16106" width="10.6640625" style="75" customWidth="1"/>
    <col min="16107" max="16107" width="11.6640625" style="75" customWidth="1"/>
    <col min="16108" max="16109" width="19.33203125" style="75" customWidth="1"/>
    <col min="16110" max="16111" width="23" style="75" customWidth="1"/>
    <col min="16112" max="16112" width="18.6640625" style="75" bestFit="1" customWidth="1"/>
    <col min="16113" max="16361" width="9.109375" style="75"/>
    <col min="16362" max="16363" width="9.109375" style="75" customWidth="1"/>
    <col min="16364" max="16380" width="9.109375" style="75"/>
    <col min="16381" max="16384" width="9.109375" style="75" customWidth="1"/>
  </cols>
  <sheetData>
    <row r="1" spans="1:12" ht="15" customHeight="1" x14ac:dyDescent="0.35">
      <c r="A1" s="319" t="s">
        <v>978</v>
      </c>
      <c r="B1" s="73"/>
      <c r="C1" s="74"/>
      <c r="D1" s="74"/>
      <c r="E1" s="74"/>
      <c r="F1" s="74"/>
      <c r="G1" s="319" t="s">
        <v>980</v>
      </c>
      <c r="J1" s="74"/>
      <c r="K1" s="74"/>
      <c r="L1" s="74"/>
    </row>
    <row r="2" spans="1:12" ht="15" customHeight="1" x14ac:dyDescent="0.35">
      <c r="A2" s="320" t="s">
        <v>979</v>
      </c>
      <c r="B2" s="73"/>
      <c r="C2" s="74"/>
      <c r="D2" s="74"/>
      <c r="E2" s="74"/>
      <c r="F2" s="74"/>
      <c r="G2" s="320" t="s">
        <v>981</v>
      </c>
      <c r="J2" s="74"/>
      <c r="K2" s="74"/>
      <c r="L2" s="74"/>
    </row>
    <row r="3" spans="1:12" ht="8.1" customHeight="1" x14ac:dyDescent="0.35">
      <c r="A3" s="74"/>
      <c r="B3" s="73"/>
      <c r="C3" s="74"/>
      <c r="D3" s="74"/>
      <c r="E3" s="74"/>
      <c r="F3" s="74"/>
      <c r="G3" s="74"/>
      <c r="H3" s="118"/>
      <c r="I3" s="74"/>
      <c r="J3" s="74"/>
      <c r="K3" s="74"/>
      <c r="L3" s="74"/>
    </row>
    <row r="4" spans="1:12" ht="28.5" customHeight="1" x14ac:dyDescent="0.35">
      <c r="A4" s="547" t="s">
        <v>4</v>
      </c>
      <c r="B4" s="547" t="s">
        <v>34</v>
      </c>
      <c r="C4" s="547" t="s">
        <v>35</v>
      </c>
      <c r="D4" s="548" t="s">
        <v>36</v>
      </c>
      <c r="E4" s="548" t="s">
        <v>37</v>
      </c>
      <c r="F4" s="548" t="s">
        <v>36</v>
      </c>
      <c r="G4" s="547" t="s">
        <v>4</v>
      </c>
      <c r="H4" s="547" t="s">
        <v>34</v>
      </c>
      <c r="I4" s="547" t="s">
        <v>35</v>
      </c>
      <c r="J4" s="548" t="s">
        <v>36</v>
      </c>
      <c r="K4" s="548" t="s">
        <v>37</v>
      </c>
      <c r="L4" s="548" t="s">
        <v>36</v>
      </c>
    </row>
    <row r="5" spans="1:12" s="76" customFormat="1" ht="19.5" customHeight="1" x14ac:dyDescent="0.3">
      <c r="A5" s="549" t="s">
        <v>10</v>
      </c>
      <c r="B5" s="550" t="s">
        <v>38</v>
      </c>
      <c r="C5" s="550" t="s">
        <v>39</v>
      </c>
      <c r="D5" s="551" t="s">
        <v>40</v>
      </c>
      <c r="E5" s="551" t="s">
        <v>41</v>
      </c>
      <c r="F5" s="551" t="s">
        <v>40</v>
      </c>
      <c r="G5" s="549" t="s">
        <v>10</v>
      </c>
      <c r="H5" s="550" t="s">
        <v>38</v>
      </c>
      <c r="I5" s="550" t="s">
        <v>39</v>
      </c>
      <c r="J5" s="551" t="s">
        <v>40</v>
      </c>
      <c r="K5" s="551" t="s">
        <v>41</v>
      </c>
      <c r="L5" s="551" t="s">
        <v>40</v>
      </c>
    </row>
    <row r="6" spans="1:12" s="76" customFormat="1" ht="8.1" customHeight="1" x14ac:dyDescent="0.3">
      <c r="A6" s="77"/>
      <c r="B6" s="78"/>
      <c r="C6" s="323"/>
      <c r="D6" s="324"/>
      <c r="E6" s="324"/>
      <c r="F6" s="323"/>
      <c r="G6" s="77"/>
      <c r="H6" s="79"/>
      <c r="I6" s="323"/>
      <c r="J6" s="324"/>
      <c r="K6" s="324"/>
      <c r="L6" s="324"/>
    </row>
    <row r="7" spans="1:12" ht="15" customHeight="1" x14ac:dyDescent="0.35">
      <c r="A7" s="840">
        <v>2020</v>
      </c>
      <c r="B7" s="339" t="s">
        <v>22</v>
      </c>
      <c r="C7" s="340">
        <v>84288.448529000001</v>
      </c>
      <c r="D7" s="341">
        <v>-2.4842295623802473</v>
      </c>
      <c r="E7" s="340">
        <v>84092</v>
      </c>
      <c r="F7" s="341">
        <v>1.0191774502784527</v>
      </c>
      <c r="G7" s="840">
        <v>2020</v>
      </c>
      <c r="H7" s="339" t="s">
        <v>22</v>
      </c>
      <c r="I7" s="340">
        <v>72249.892504000003</v>
      </c>
      <c r="J7" s="341">
        <v>-2.2066357334889357</v>
      </c>
      <c r="K7" s="340">
        <v>72015.600000000006</v>
      </c>
      <c r="L7" s="341">
        <v>0.57510914225223086</v>
      </c>
    </row>
    <row r="8" spans="1:12" ht="15" customHeight="1" x14ac:dyDescent="0.35">
      <c r="A8" s="840"/>
      <c r="B8" s="339" t="s">
        <v>23</v>
      </c>
      <c r="C8" s="340">
        <v>74604.085453000007</v>
      </c>
      <c r="D8" s="341">
        <v>-11.489549570565444</v>
      </c>
      <c r="E8" s="340">
        <v>85796.6</v>
      </c>
      <c r="F8" s="341">
        <v>2.0270655948247227</v>
      </c>
      <c r="G8" s="840"/>
      <c r="H8" s="339" t="s">
        <v>23</v>
      </c>
      <c r="I8" s="340">
        <v>62160.441629000001</v>
      </c>
      <c r="J8" s="341">
        <v>-13.964658666366065</v>
      </c>
      <c r="K8" s="340">
        <v>70129.899999999994</v>
      </c>
      <c r="L8" s="341">
        <v>-2.6184604446814461</v>
      </c>
    </row>
    <row r="9" spans="1:12" ht="15" customHeight="1" x14ac:dyDescent="0.35">
      <c r="A9" s="840"/>
      <c r="B9" s="339" t="s">
        <v>24</v>
      </c>
      <c r="C9" s="340">
        <v>80229.216381999999</v>
      </c>
      <c r="D9" s="341">
        <v>7.5399770600281411</v>
      </c>
      <c r="E9" s="340">
        <v>76809.7</v>
      </c>
      <c r="F9" s="341">
        <v>-10.474657503910421</v>
      </c>
      <c r="G9" s="840"/>
      <c r="H9" s="339" t="s">
        <v>24</v>
      </c>
      <c r="I9" s="340">
        <v>68737.275003000002</v>
      </c>
      <c r="J9" s="341">
        <v>10.580416100087167</v>
      </c>
      <c r="K9" s="340">
        <v>67932.100000000006</v>
      </c>
      <c r="L9" s="341">
        <v>-3.1338986651912935</v>
      </c>
    </row>
    <row r="10" spans="1:12" ht="15" customHeight="1" x14ac:dyDescent="0.35">
      <c r="A10" s="840"/>
      <c r="B10" s="339" t="s">
        <v>25</v>
      </c>
      <c r="C10" s="340">
        <v>64911.019816</v>
      </c>
      <c r="D10" s="341">
        <v>-19.093040237442409</v>
      </c>
      <c r="E10" s="340">
        <v>63786.2</v>
      </c>
      <c r="F10" s="341">
        <v>-16.955540771543181</v>
      </c>
      <c r="G10" s="840"/>
      <c r="H10" s="339" t="s">
        <v>25</v>
      </c>
      <c r="I10" s="340">
        <v>69375.547785000002</v>
      </c>
      <c r="J10" s="341">
        <v>0.92856864339202116</v>
      </c>
      <c r="K10" s="340">
        <v>68632.7</v>
      </c>
      <c r="L10" s="341">
        <v>1.0313239249191344</v>
      </c>
    </row>
    <row r="11" spans="1:12" ht="15" customHeight="1" x14ac:dyDescent="0.35">
      <c r="A11" s="840"/>
      <c r="B11" s="339" t="s">
        <v>26</v>
      </c>
      <c r="C11" s="340">
        <v>62800.999398</v>
      </c>
      <c r="D11" s="341">
        <v>-3.2506351371171931</v>
      </c>
      <c r="E11" s="340">
        <v>65571.8</v>
      </c>
      <c r="F11" s="341">
        <v>2.7993515838849246</v>
      </c>
      <c r="G11" s="840"/>
      <c r="H11" s="339" t="s">
        <v>26</v>
      </c>
      <c r="I11" s="340">
        <v>52942.892286000002</v>
      </c>
      <c r="J11" s="341">
        <v>-23.686523600398839</v>
      </c>
      <c r="K11" s="340">
        <v>52906.1</v>
      </c>
      <c r="L11" s="341">
        <v>-22.914150251993583</v>
      </c>
    </row>
    <row r="12" spans="1:12" ht="15" customHeight="1" x14ac:dyDescent="0.35">
      <c r="A12" s="840"/>
      <c r="B12" s="339" t="s">
        <v>27</v>
      </c>
      <c r="C12" s="340">
        <v>82905.374179000006</v>
      </c>
      <c r="D12" s="341">
        <v>32.012826187030811</v>
      </c>
      <c r="E12" s="340">
        <v>81534.899999999994</v>
      </c>
      <c r="F12" s="341">
        <v>24.34445905099447</v>
      </c>
      <c r="G12" s="840"/>
      <c r="H12" s="339" t="s">
        <v>27</v>
      </c>
      <c r="I12" s="340">
        <v>62995.791618000003</v>
      </c>
      <c r="J12" s="341">
        <v>18.988194444862899</v>
      </c>
      <c r="K12" s="340">
        <v>63675.9</v>
      </c>
      <c r="L12" s="341">
        <v>20.356442829843825</v>
      </c>
    </row>
    <row r="13" spans="1:12" ht="15" customHeight="1" x14ac:dyDescent="0.35">
      <c r="A13" s="840"/>
      <c r="B13" s="339" t="s">
        <v>28</v>
      </c>
      <c r="C13" s="340">
        <v>92682.081890999994</v>
      </c>
      <c r="D13" s="341">
        <v>11.79261032088368</v>
      </c>
      <c r="E13" s="340">
        <v>92157.2</v>
      </c>
      <c r="F13" s="341">
        <v>13.027918106234267</v>
      </c>
      <c r="G13" s="840"/>
      <c r="H13" s="339" t="s">
        <v>28</v>
      </c>
      <c r="I13" s="340">
        <v>67424.248124000005</v>
      </c>
      <c r="J13" s="341">
        <v>7.029765627605264</v>
      </c>
      <c r="K13" s="340">
        <v>65945.600000000006</v>
      </c>
      <c r="L13" s="341">
        <v>3.5644568824311933</v>
      </c>
    </row>
    <row r="14" spans="1:12" ht="15" customHeight="1" x14ac:dyDescent="0.35">
      <c r="A14" s="840"/>
      <c r="B14" s="342" t="s">
        <v>29</v>
      </c>
      <c r="C14" s="340">
        <v>80754.283800000005</v>
      </c>
      <c r="D14" s="341">
        <v>-12.869583686119434</v>
      </c>
      <c r="E14" s="340">
        <v>83085.7</v>
      </c>
      <c r="F14" s="341">
        <v>-9.8435065301463158</v>
      </c>
      <c r="G14" s="840"/>
      <c r="H14" s="342" t="s">
        <v>29</v>
      </c>
      <c r="I14" s="340">
        <v>65974.870402</v>
      </c>
      <c r="J14" s="341">
        <v>-2.1496386868630002</v>
      </c>
      <c r="K14" s="340">
        <v>64520.800000000003</v>
      </c>
      <c r="L14" s="341">
        <v>-2.1605687111801286</v>
      </c>
    </row>
    <row r="15" spans="1:12" ht="15" customHeight="1" x14ac:dyDescent="0.35">
      <c r="A15" s="840"/>
      <c r="B15" s="339" t="s">
        <v>30</v>
      </c>
      <c r="C15" s="340">
        <v>88892.145201000007</v>
      </c>
      <c r="D15" s="341">
        <v>10.077312333243677</v>
      </c>
      <c r="E15" s="340">
        <v>87581.6</v>
      </c>
      <c r="F15" s="341">
        <v>5.4111598024690277</v>
      </c>
      <c r="G15" s="840"/>
      <c r="H15" s="339" t="s">
        <v>30</v>
      </c>
      <c r="I15" s="340">
        <v>66955.956808999996</v>
      </c>
      <c r="J15" s="341">
        <v>1.487060756651754</v>
      </c>
      <c r="K15" s="340">
        <v>67488.3</v>
      </c>
      <c r="L15" s="341">
        <v>4.5992920112583846</v>
      </c>
    </row>
    <row r="16" spans="1:12" ht="15" customHeight="1" x14ac:dyDescent="0.35">
      <c r="A16" s="840"/>
      <c r="B16" s="339" t="s">
        <v>31</v>
      </c>
      <c r="C16" s="340">
        <v>91190.220008000004</v>
      </c>
      <c r="D16" s="341">
        <v>2.5852394514764674</v>
      </c>
      <c r="E16" s="340">
        <v>86113.2</v>
      </c>
      <c r="F16" s="341">
        <v>-1.6766078719731186</v>
      </c>
      <c r="G16" s="840"/>
      <c r="H16" s="339" t="s">
        <v>31</v>
      </c>
      <c r="I16" s="340">
        <v>68930.985423000006</v>
      </c>
      <c r="J16" s="341">
        <v>2.9497429476424615</v>
      </c>
      <c r="K16" s="340">
        <v>67483.600000000006</v>
      </c>
      <c r="L16" s="341">
        <v>-6.9641700857735189E-3</v>
      </c>
    </row>
    <row r="17" spans="1:12" ht="15" customHeight="1" x14ac:dyDescent="0.35">
      <c r="A17" s="840"/>
      <c r="B17" s="339" t="s">
        <v>32</v>
      </c>
      <c r="C17" s="340">
        <v>84721.268599999996</v>
      </c>
      <c r="D17" s="341">
        <v>-7.0939092014828953</v>
      </c>
      <c r="E17" s="340">
        <v>85337.2</v>
      </c>
      <c r="F17" s="341">
        <v>-0.90113943042413946</v>
      </c>
      <c r="G17" s="840"/>
      <c r="H17" s="339" t="s">
        <v>32</v>
      </c>
      <c r="I17" s="340">
        <v>67616.623101000005</v>
      </c>
      <c r="J17" s="341">
        <v>-1.9067801133761848</v>
      </c>
      <c r="K17" s="340">
        <v>66429.2</v>
      </c>
      <c r="L17" s="341">
        <v>-1.5624536924526975</v>
      </c>
    </row>
    <row r="18" spans="1:12" ht="15" customHeight="1" x14ac:dyDescent="0.35">
      <c r="A18" s="840"/>
      <c r="B18" s="343" t="s">
        <v>33</v>
      </c>
      <c r="C18" s="340">
        <v>95847.622661999994</v>
      </c>
      <c r="D18" s="341">
        <v>13.132893600226378</v>
      </c>
      <c r="E18" s="340">
        <v>91436.800000000003</v>
      </c>
      <c r="F18" s="341">
        <v>7.1476448723417292</v>
      </c>
      <c r="G18" s="840"/>
      <c r="H18" s="343" t="s">
        <v>33</v>
      </c>
      <c r="I18" s="340">
        <v>75116.795058999996</v>
      </c>
      <c r="J18" s="341">
        <v>11.092201316822445</v>
      </c>
      <c r="K18" s="340">
        <v>73865.100000000006</v>
      </c>
      <c r="L18" s="341">
        <v>11.193722037899009</v>
      </c>
    </row>
    <row r="19" spans="1:12" ht="15" customHeight="1" x14ac:dyDescent="0.35">
      <c r="A19" s="841">
        <v>2021</v>
      </c>
      <c r="B19" s="552" t="s">
        <v>22</v>
      </c>
      <c r="C19" s="553">
        <v>89676.766017000002</v>
      </c>
      <c r="D19" s="554">
        <v>-6.4381947862818585</v>
      </c>
      <c r="E19" s="553">
        <v>89892.7</v>
      </c>
      <c r="F19" s="554">
        <v>-1.6887073913347861</v>
      </c>
      <c r="G19" s="841">
        <v>2021</v>
      </c>
      <c r="H19" s="552" t="s">
        <v>22</v>
      </c>
      <c r="I19" s="553">
        <v>73057.699888999996</v>
      </c>
      <c r="J19" s="554">
        <v>-2.7411914584251065</v>
      </c>
      <c r="K19" s="553">
        <v>72680</v>
      </c>
      <c r="L19" s="554">
        <v>-1.6044112848963934</v>
      </c>
    </row>
    <row r="20" spans="1:12" ht="15" customHeight="1" x14ac:dyDescent="0.35">
      <c r="A20" s="841"/>
      <c r="B20" s="552" t="s">
        <v>23</v>
      </c>
      <c r="C20" s="553">
        <v>87804.311925999995</v>
      </c>
      <c r="D20" s="554">
        <v>-2.08800358684327</v>
      </c>
      <c r="E20" s="553">
        <v>100799</v>
      </c>
      <c r="F20" s="554">
        <v>12.132575837637543</v>
      </c>
      <c r="G20" s="841"/>
      <c r="H20" s="552" t="s">
        <v>23</v>
      </c>
      <c r="I20" s="553">
        <v>69680.094649999999</v>
      </c>
      <c r="J20" s="554">
        <v>-4.6232022690719141</v>
      </c>
      <c r="K20" s="553">
        <v>78730.3</v>
      </c>
      <c r="L20" s="554">
        <v>8.3245734727572955</v>
      </c>
    </row>
    <row r="21" spans="1:12" ht="15" customHeight="1" x14ac:dyDescent="0.35">
      <c r="A21" s="841"/>
      <c r="B21" s="552" t="s">
        <v>24</v>
      </c>
      <c r="C21" s="553">
        <v>105228.130706</v>
      </c>
      <c r="D21" s="554">
        <v>19.843921554427197</v>
      </c>
      <c r="E21" s="553">
        <v>100199</v>
      </c>
      <c r="F21" s="554">
        <v>-0.59524400043651227</v>
      </c>
      <c r="G21" s="841"/>
      <c r="H21" s="552" t="s">
        <v>24</v>
      </c>
      <c r="I21" s="553">
        <v>80867.130550999995</v>
      </c>
      <c r="J21" s="554">
        <v>16.054851758155579</v>
      </c>
      <c r="K21" s="553">
        <v>79829.5</v>
      </c>
      <c r="L21" s="554">
        <v>1.3961587851183053</v>
      </c>
    </row>
    <row r="22" spans="1:12" ht="15" customHeight="1" x14ac:dyDescent="0.35">
      <c r="A22" s="841"/>
      <c r="B22" s="552" t="s">
        <v>25</v>
      </c>
      <c r="C22" s="553">
        <v>105630.90487899999</v>
      </c>
      <c r="D22" s="554">
        <v>0.38276283185655052</v>
      </c>
      <c r="E22" s="553">
        <v>103321</v>
      </c>
      <c r="F22" s="554">
        <v>3.1157995588778333</v>
      </c>
      <c r="G22" s="841"/>
      <c r="H22" s="552" t="s">
        <v>25</v>
      </c>
      <c r="I22" s="553">
        <v>85293.186379000006</v>
      </c>
      <c r="J22" s="554">
        <v>5.4732445653041406</v>
      </c>
      <c r="K22" s="553">
        <v>83544.7</v>
      </c>
      <c r="L22" s="554">
        <v>4.6539186641529717</v>
      </c>
    </row>
    <row r="23" spans="1:12" ht="15" customHeight="1" x14ac:dyDescent="0.35">
      <c r="A23" s="841"/>
      <c r="B23" s="552" t="s">
        <v>26</v>
      </c>
      <c r="C23" s="553">
        <v>92387.496973999994</v>
      </c>
      <c r="D23" s="554">
        <v>-12.537436766418217</v>
      </c>
      <c r="E23" s="553">
        <v>97673.1</v>
      </c>
      <c r="F23" s="554">
        <v>-5.4663621141878167</v>
      </c>
      <c r="G23" s="841"/>
      <c r="H23" s="552" t="s">
        <v>26</v>
      </c>
      <c r="I23" s="553">
        <v>78531.656132000004</v>
      </c>
      <c r="J23" s="554">
        <v>-7.9273978778974961</v>
      </c>
      <c r="K23" s="553">
        <v>78721.7</v>
      </c>
      <c r="L23" s="554">
        <v>-5.7729574706713898</v>
      </c>
    </row>
    <row r="24" spans="1:12" ht="15" customHeight="1" x14ac:dyDescent="0.35">
      <c r="A24" s="841"/>
      <c r="B24" s="552" t="s">
        <v>27</v>
      </c>
      <c r="C24" s="553">
        <v>105316.873234</v>
      </c>
      <c r="D24" s="554">
        <v>13.994725134331363</v>
      </c>
      <c r="E24" s="553">
        <v>101766</v>
      </c>
      <c r="F24" s="554">
        <v>4.1904065704886948</v>
      </c>
      <c r="G24" s="841"/>
      <c r="H24" s="552" t="s">
        <v>27</v>
      </c>
      <c r="I24" s="553">
        <v>83217.277092999997</v>
      </c>
      <c r="J24" s="554">
        <v>5.9665378164496659</v>
      </c>
      <c r="K24" s="553">
        <v>84026.3</v>
      </c>
      <c r="L24" s="554">
        <v>6.7384215533963401</v>
      </c>
    </row>
    <row r="25" spans="1:12" ht="15" customHeight="1" x14ac:dyDescent="0.35">
      <c r="A25" s="841"/>
      <c r="B25" s="552" t="s">
        <v>28</v>
      </c>
      <c r="C25" s="553">
        <v>97124.455453000002</v>
      </c>
      <c r="D25" s="554">
        <v>-7.7788273896031264</v>
      </c>
      <c r="E25" s="553">
        <v>97554.3</v>
      </c>
      <c r="F25" s="554">
        <v>-4.1386121101350124</v>
      </c>
      <c r="G25" s="841"/>
      <c r="H25" s="552" t="s">
        <v>28</v>
      </c>
      <c r="I25" s="553">
        <v>83564.140446999998</v>
      </c>
      <c r="J25" s="554">
        <v>0.41681651469124809</v>
      </c>
      <c r="K25" s="553">
        <v>81790.399999999994</v>
      </c>
      <c r="L25" s="554">
        <v>-2.6609525827032829</v>
      </c>
    </row>
    <row r="26" spans="1:12" ht="15" customHeight="1" x14ac:dyDescent="0.35">
      <c r="A26" s="841"/>
      <c r="B26" s="555" t="s">
        <v>29</v>
      </c>
      <c r="C26" s="553">
        <v>95379.368745</v>
      </c>
      <c r="D26" s="554">
        <v>-1.796753145086591</v>
      </c>
      <c r="E26" s="553">
        <v>98593.5</v>
      </c>
      <c r="F26" s="554">
        <v>1.0652528899289904</v>
      </c>
      <c r="G26" s="841"/>
      <c r="H26" s="555" t="s">
        <v>29</v>
      </c>
      <c r="I26" s="553">
        <v>74245.022750000004</v>
      </c>
      <c r="J26" s="554">
        <v>-11.152053556884944</v>
      </c>
      <c r="K26" s="553">
        <v>72443.5</v>
      </c>
      <c r="L26" s="554">
        <v>-11.4278692853929</v>
      </c>
    </row>
    <row r="27" spans="1:12" ht="15" customHeight="1" x14ac:dyDescent="0.35">
      <c r="A27" s="841"/>
      <c r="B27" s="552" t="s">
        <v>30</v>
      </c>
      <c r="C27" s="553">
        <v>110882.447759</v>
      </c>
      <c r="D27" s="554">
        <v>16.254122058039631</v>
      </c>
      <c r="E27" s="553">
        <v>107959</v>
      </c>
      <c r="F27" s="554">
        <v>9.4991049105671266</v>
      </c>
      <c r="G27" s="841"/>
      <c r="H27" s="552" t="s">
        <v>30</v>
      </c>
      <c r="I27" s="553">
        <v>84650.170712000006</v>
      </c>
      <c r="J27" s="554">
        <v>14.014606739412713</v>
      </c>
      <c r="K27" s="553">
        <v>85724.5</v>
      </c>
      <c r="L27" s="554">
        <v>18.332907714287686</v>
      </c>
    </row>
    <row r="28" spans="1:12" ht="15" customHeight="1" x14ac:dyDescent="0.35">
      <c r="A28" s="841"/>
      <c r="B28" s="552" t="s">
        <v>31</v>
      </c>
      <c r="C28" s="553">
        <v>114488.118913</v>
      </c>
      <c r="D28" s="554">
        <v>3.251796138047768</v>
      </c>
      <c r="E28" s="553">
        <v>109207</v>
      </c>
      <c r="F28" s="554">
        <v>1.1559944052834872</v>
      </c>
      <c r="G28" s="841"/>
      <c r="H28" s="552" t="s">
        <v>31</v>
      </c>
      <c r="I28" s="553">
        <v>87905.449536999993</v>
      </c>
      <c r="J28" s="554">
        <v>3.8455667574200394</v>
      </c>
      <c r="K28" s="553">
        <v>86471</v>
      </c>
      <c r="L28" s="554">
        <v>0.87081289479670332</v>
      </c>
    </row>
    <row r="29" spans="1:12" ht="15" customHeight="1" x14ac:dyDescent="0.35">
      <c r="A29" s="841"/>
      <c r="B29" s="552" t="s">
        <v>32</v>
      </c>
      <c r="C29" s="553">
        <v>112670.570259</v>
      </c>
      <c r="D29" s="554">
        <v>-1.587543468489653</v>
      </c>
      <c r="E29" s="553">
        <v>113724</v>
      </c>
      <c r="F29" s="554">
        <v>4.136181746591336</v>
      </c>
      <c r="G29" s="841"/>
      <c r="H29" s="552" t="s">
        <v>32</v>
      </c>
      <c r="I29" s="553">
        <v>93383.639697000006</v>
      </c>
      <c r="J29" s="554">
        <v>6.2319118881181597</v>
      </c>
      <c r="K29" s="553">
        <v>91682.3</v>
      </c>
      <c r="L29" s="554">
        <v>6.0266447710793241</v>
      </c>
    </row>
    <row r="30" spans="1:12" ht="15" customHeight="1" x14ac:dyDescent="0.35">
      <c r="A30" s="841"/>
      <c r="B30" s="556" t="s">
        <v>33</v>
      </c>
      <c r="C30" s="553">
        <v>124432.647966</v>
      </c>
      <c r="D30" s="554">
        <v>10.4393522460764</v>
      </c>
      <c r="E30" s="553">
        <v>117443</v>
      </c>
      <c r="F30" s="554">
        <v>3.270198023284443</v>
      </c>
      <c r="G30" s="841"/>
      <c r="H30" s="556" t="s">
        <v>33</v>
      </c>
      <c r="I30" s="553">
        <v>92948.506276</v>
      </c>
      <c r="J30" s="554">
        <v>-0.4659632269762396</v>
      </c>
      <c r="K30" s="553">
        <v>91528.3</v>
      </c>
      <c r="L30" s="554">
        <v>-0.16797135324920948</v>
      </c>
    </row>
    <row r="31" spans="1:12" ht="15" customHeight="1" x14ac:dyDescent="0.35">
      <c r="A31" s="840">
        <v>2022</v>
      </c>
      <c r="B31" s="339" t="s">
        <v>22</v>
      </c>
      <c r="C31" s="340">
        <v>111060.00939799999</v>
      </c>
      <c r="D31" s="341">
        <v>-10.746889009107925</v>
      </c>
      <c r="E31" s="340">
        <v>111905</v>
      </c>
      <c r="F31" s="341">
        <v>-4.7154789983225909</v>
      </c>
      <c r="G31" s="840">
        <v>2022</v>
      </c>
      <c r="H31" s="339" t="s">
        <v>22</v>
      </c>
      <c r="I31" s="340">
        <v>92822.474442999999</v>
      </c>
      <c r="J31" s="341">
        <v>-0.13559317739411944</v>
      </c>
      <c r="K31" s="340">
        <v>92107.9</v>
      </c>
      <c r="L31" s="341">
        <v>0.63324676630068655</v>
      </c>
    </row>
    <row r="32" spans="1:12" ht="15" customHeight="1" x14ac:dyDescent="0.35">
      <c r="A32" s="840"/>
      <c r="B32" s="339" t="s">
        <v>23</v>
      </c>
      <c r="C32" s="340">
        <v>101741.736349</v>
      </c>
      <c r="D32" s="341">
        <v>-8.3903045745355413</v>
      </c>
      <c r="E32" s="340">
        <v>117363</v>
      </c>
      <c r="F32" s="341">
        <v>4.8773513247844154</v>
      </c>
      <c r="G32" s="840"/>
      <c r="H32" s="339" t="s">
        <v>23</v>
      </c>
      <c r="I32" s="340">
        <v>82589.281335000007</v>
      </c>
      <c r="J32" s="341">
        <v>-11.024477821137966</v>
      </c>
      <c r="K32" s="340">
        <v>93242.6</v>
      </c>
      <c r="L32" s="341">
        <v>1.231924731754835</v>
      </c>
    </row>
    <row r="33" spans="1:12" ht="15" customHeight="1" x14ac:dyDescent="0.35">
      <c r="A33" s="840"/>
      <c r="B33" s="339" t="s">
        <v>24</v>
      </c>
      <c r="C33" s="340">
        <v>131488.11575</v>
      </c>
      <c r="D33" s="341">
        <v>29.237145411950078</v>
      </c>
      <c r="E33" s="340">
        <v>125165</v>
      </c>
      <c r="F33" s="341">
        <v>6.6477509947768878</v>
      </c>
      <c r="G33" s="840"/>
      <c r="H33" s="339" t="s">
        <v>24</v>
      </c>
      <c r="I33" s="340">
        <v>105244.068249</v>
      </c>
      <c r="J33" s="341">
        <v>27.430662366593644</v>
      </c>
      <c r="K33" s="340">
        <v>103331</v>
      </c>
      <c r="L33" s="341">
        <v>10.819518117255411</v>
      </c>
    </row>
    <row r="34" spans="1:12" ht="15" customHeight="1" x14ac:dyDescent="0.35">
      <c r="A34" s="840"/>
      <c r="B34" s="339" t="s">
        <v>25</v>
      </c>
      <c r="C34" s="340">
        <v>127482.872603</v>
      </c>
      <c r="D34" s="341">
        <v>-3.0460875678036334</v>
      </c>
      <c r="E34" s="340">
        <v>124763</v>
      </c>
      <c r="F34" s="341">
        <v>-0.32117604761714535</v>
      </c>
      <c r="G34" s="840"/>
      <c r="H34" s="339" t="s">
        <v>25</v>
      </c>
      <c r="I34" s="340">
        <v>104107.46582700001</v>
      </c>
      <c r="J34" s="341">
        <v>-1.0799681548900937</v>
      </c>
      <c r="K34" s="340">
        <v>101258</v>
      </c>
      <c r="L34" s="341">
        <v>-2.0061743329688091</v>
      </c>
    </row>
    <row r="35" spans="1:12" ht="15" customHeight="1" x14ac:dyDescent="0.35">
      <c r="A35" s="840"/>
      <c r="B35" s="339" t="s">
        <v>26</v>
      </c>
      <c r="C35" s="340">
        <v>120589.64189</v>
      </c>
      <c r="D35" s="341">
        <v>-5.4071818215663443</v>
      </c>
      <c r="E35" s="340">
        <v>128381</v>
      </c>
      <c r="F35" s="341">
        <v>2.8998982070004726</v>
      </c>
      <c r="G35" s="840"/>
      <c r="H35" s="339" t="s">
        <v>26</v>
      </c>
      <c r="I35" s="340">
        <v>107791.338885</v>
      </c>
      <c r="J35" s="341">
        <v>3.5385291811075801</v>
      </c>
      <c r="K35" s="340">
        <v>108407</v>
      </c>
      <c r="L35" s="341">
        <v>7.0601828991289581</v>
      </c>
    </row>
    <row r="36" spans="1:12" ht="15" customHeight="1" x14ac:dyDescent="0.35">
      <c r="A36" s="840"/>
      <c r="B36" s="339" t="s">
        <v>27</v>
      </c>
      <c r="C36" s="340">
        <v>144275.465344</v>
      </c>
      <c r="D36" s="341">
        <v>19.641673267100202</v>
      </c>
      <c r="E36" s="340">
        <v>139572</v>
      </c>
      <c r="F36" s="341">
        <v>8.7170219892351675</v>
      </c>
      <c r="G36" s="840"/>
      <c r="H36" s="339" t="s">
        <v>27</v>
      </c>
      <c r="I36" s="340">
        <v>121093.513037</v>
      </c>
      <c r="J36" s="341">
        <v>12.340670678737707</v>
      </c>
      <c r="K36" s="340">
        <v>125016</v>
      </c>
      <c r="L36" s="341">
        <v>15.320966358260998</v>
      </c>
    </row>
    <row r="37" spans="1:12" ht="15" customHeight="1" x14ac:dyDescent="0.35">
      <c r="A37" s="840"/>
      <c r="B37" s="339" t="s">
        <v>28</v>
      </c>
      <c r="C37" s="340">
        <v>134325.516668</v>
      </c>
      <c r="D37" s="341">
        <v>-6.8964939064837267</v>
      </c>
      <c r="E37" s="340">
        <v>135210</v>
      </c>
      <c r="F37" s="341">
        <v>-3.1252686785315107</v>
      </c>
      <c r="G37" s="840"/>
      <c r="H37" s="339" t="s">
        <v>28</v>
      </c>
      <c r="I37" s="340">
        <v>118486.734147</v>
      </c>
      <c r="J37" s="341">
        <v>-2.1526990378117965</v>
      </c>
      <c r="K37" s="340">
        <v>115978</v>
      </c>
      <c r="L37" s="341">
        <v>-7.2294746272477113</v>
      </c>
    </row>
    <row r="38" spans="1:12" ht="15" customHeight="1" x14ac:dyDescent="0.35">
      <c r="A38" s="840"/>
      <c r="B38" s="342" t="s">
        <v>29</v>
      </c>
      <c r="C38" s="340">
        <v>141518.88425100001</v>
      </c>
      <c r="D38" s="341">
        <v>5.3551758157604548</v>
      </c>
      <c r="E38" s="340">
        <v>145774</v>
      </c>
      <c r="F38" s="341">
        <v>7.8130315805044006</v>
      </c>
      <c r="G38" s="840"/>
      <c r="H38" s="342" t="s">
        <v>29</v>
      </c>
      <c r="I38" s="340">
        <v>124231.33867300001</v>
      </c>
      <c r="J38" s="341">
        <v>4.8483102917437106</v>
      </c>
      <c r="K38" s="340">
        <v>121437</v>
      </c>
      <c r="L38" s="341">
        <v>4.7069271758436946</v>
      </c>
    </row>
    <row r="39" spans="1:12" ht="15" customHeight="1" x14ac:dyDescent="0.35">
      <c r="A39" s="840"/>
      <c r="B39" s="339" t="s">
        <v>30</v>
      </c>
      <c r="C39" s="340">
        <v>144249.61988400001</v>
      </c>
      <c r="D39" s="341">
        <v>1.9295909852968671</v>
      </c>
      <c r="E39" s="340">
        <v>139483</v>
      </c>
      <c r="F39" s="341">
        <v>-4.315584397766405</v>
      </c>
      <c r="G39" s="840"/>
      <c r="H39" s="339" t="s">
        <v>30</v>
      </c>
      <c r="I39" s="340">
        <v>112410.39597699999</v>
      </c>
      <c r="J39" s="341">
        <v>-9.5152662945337259</v>
      </c>
      <c r="K39" s="340">
        <v>114037</v>
      </c>
      <c r="L39" s="341">
        <v>-6.0936946729579944</v>
      </c>
    </row>
    <row r="40" spans="1:12" ht="15" customHeight="1" x14ac:dyDescent="0.35">
      <c r="A40" s="840"/>
      <c r="B40" s="339" t="s">
        <v>31</v>
      </c>
      <c r="C40" s="340">
        <v>131977.237731</v>
      </c>
      <c r="D40" s="341">
        <v>-8.5077396826896248</v>
      </c>
      <c r="E40" s="340">
        <v>126473</v>
      </c>
      <c r="F40" s="341">
        <v>-9.3273015349540795</v>
      </c>
      <c r="G40" s="840"/>
      <c r="H40" s="339" t="s">
        <v>31</v>
      </c>
      <c r="I40" s="340">
        <v>113518.137284</v>
      </c>
      <c r="J40" s="341">
        <v>0.98544382605560443</v>
      </c>
      <c r="K40" s="340">
        <v>111563</v>
      </c>
      <c r="L40" s="341">
        <v>-2.169471311942615</v>
      </c>
    </row>
    <row r="41" spans="1:12" ht="15" customHeight="1" x14ac:dyDescent="0.35">
      <c r="A41" s="840"/>
      <c r="B41" s="339" t="s">
        <v>32</v>
      </c>
      <c r="C41" s="340">
        <v>129693.918792</v>
      </c>
      <c r="D41" s="341">
        <v>-1.7300854134058588</v>
      </c>
      <c r="E41" s="340">
        <v>131676</v>
      </c>
      <c r="F41" s="341">
        <v>4.1139215484727965</v>
      </c>
      <c r="G41" s="840"/>
      <c r="H41" s="339" t="s">
        <v>32</v>
      </c>
      <c r="I41" s="340">
        <v>107890.405297</v>
      </c>
      <c r="J41" s="341">
        <v>-4.9575619558665904</v>
      </c>
      <c r="K41" s="340">
        <v>106283</v>
      </c>
      <c r="L41" s="341">
        <v>-4.7327518980307088</v>
      </c>
    </row>
    <row r="42" spans="1:12" ht="15" customHeight="1" x14ac:dyDescent="0.35">
      <c r="A42" s="840"/>
      <c r="B42" s="343" t="s">
        <v>33</v>
      </c>
      <c r="C42" s="340">
        <v>131606.255974</v>
      </c>
      <c r="D42" s="341">
        <v>1.4745002694127576</v>
      </c>
      <c r="E42" s="340">
        <v>124508</v>
      </c>
      <c r="F42" s="341">
        <v>-5.4436647528782771</v>
      </c>
      <c r="G42" s="840"/>
      <c r="H42" s="343" t="s">
        <v>33</v>
      </c>
      <c r="I42" s="340">
        <v>103626.239002</v>
      </c>
      <c r="J42" s="341">
        <v>-3.9523127967326044</v>
      </c>
      <c r="K42" s="340">
        <v>102148</v>
      </c>
      <c r="L42" s="341">
        <v>-3.8905563448528926</v>
      </c>
    </row>
    <row r="43" spans="1:12" ht="15" customHeight="1" x14ac:dyDescent="0.35">
      <c r="A43" s="841">
        <v>2023</v>
      </c>
      <c r="B43" s="552" t="s">
        <v>22</v>
      </c>
      <c r="C43" s="553">
        <v>112665.503447</v>
      </c>
      <c r="D43" s="554">
        <v>-14.391984930216326</v>
      </c>
      <c r="E43" s="553">
        <v>113773.65888453537</v>
      </c>
      <c r="F43" s="554">
        <v>-8.6214067493370958</v>
      </c>
      <c r="G43" s="841">
        <v>2023</v>
      </c>
      <c r="H43" s="552" t="s">
        <v>22</v>
      </c>
      <c r="I43" s="553">
        <v>94508.322193999993</v>
      </c>
      <c r="J43" s="554">
        <v>-8.7988494958540677</v>
      </c>
      <c r="K43" s="553">
        <v>94117.733599561805</v>
      </c>
      <c r="L43" s="554">
        <v>-7.8614034542410964</v>
      </c>
    </row>
    <row r="44" spans="1:12" ht="15" customHeight="1" x14ac:dyDescent="0.35">
      <c r="A44" s="841"/>
      <c r="B44" s="552" t="s">
        <v>23</v>
      </c>
      <c r="C44" s="553">
        <v>112682.12675900001</v>
      </c>
      <c r="D44" s="554">
        <v>1.4754571267531371E-2</v>
      </c>
      <c r="E44" s="553">
        <v>129120.45143063401</v>
      </c>
      <c r="F44" s="554">
        <v>13.488880200006163</v>
      </c>
      <c r="G44" s="841"/>
      <c r="H44" s="552" t="s">
        <v>23</v>
      </c>
      <c r="I44" s="553">
        <v>92702.965465000001</v>
      </c>
      <c r="J44" s="554">
        <v>-1.9102621727789044</v>
      </c>
      <c r="K44" s="553">
        <v>104888.96547373899</v>
      </c>
      <c r="L44" s="554">
        <v>11.444423343219281</v>
      </c>
    </row>
    <row r="45" spans="1:12" ht="15" customHeight="1" x14ac:dyDescent="0.35">
      <c r="A45" s="841"/>
      <c r="B45" s="552" t="s">
        <v>24</v>
      </c>
      <c r="C45" s="553">
        <v>129744.831494</v>
      </c>
      <c r="D45" s="554">
        <v>15.142334659242826</v>
      </c>
      <c r="E45" s="553">
        <v>123250.74950270259</v>
      </c>
      <c r="F45" s="554">
        <v>-4.5459118698053365</v>
      </c>
      <c r="G45" s="841"/>
      <c r="H45" s="552" t="s">
        <v>24</v>
      </c>
      <c r="I45" s="553">
        <v>104468.65412200001</v>
      </c>
      <c r="J45" s="554">
        <v>12.69181476340381</v>
      </c>
      <c r="K45" s="553">
        <v>102731.46504803769</v>
      </c>
      <c r="L45" s="554">
        <v>-2.0569374633039721</v>
      </c>
    </row>
    <row r="46" spans="1:12" ht="15" customHeight="1" x14ac:dyDescent="0.35">
      <c r="A46" s="841"/>
      <c r="B46" s="552" t="s">
        <v>25</v>
      </c>
      <c r="C46" s="553">
        <v>105165.660262</v>
      </c>
      <c r="D46" s="554">
        <v>-18.944239203190648</v>
      </c>
      <c r="E46" s="553">
        <v>102807.26167908187</v>
      </c>
      <c r="F46" s="554">
        <v>-16.586907508560376</v>
      </c>
      <c r="G46" s="841"/>
      <c r="H46" s="552" t="s">
        <v>25</v>
      </c>
      <c r="I46" s="553">
        <v>93820.563188</v>
      </c>
      <c r="J46" s="554">
        <v>-10.192618085770505</v>
      </c>
      <c r="K46" s="553">
        <v>90904.351589024111</v>
      </c>
      <c r="L46" s="554">
        <v>-11.51264946283319</v>
      </c>
    </row>
    <row r="47" spans="1:12" ht="15" customHeight="1" x14ac:dyDescent="0.35">
      <c r="A47" s="841"/>
      <c r="B47" s="552" t="s">
        <v>26</v>
      </c>
      <c r="C47" s="553">
        <v>119515.77106100001</v>
      </c>
      <c r="D47" s="554">
        <v>13.645243859306794</v>
      </c>
      <c r="E47" s="553">
        <v>127790.18557711842</v>
      </c>
      <c r="F47" s="554">
        <v>24.300738576251572</v>
      </c>
      <c r="G47" s="841"/>
      <c r="H47" s="552" t="s">
        <v>26</v>
      </c>
      <c r="I47" s="553">
        <v>104104.705103</v>
      </c>
      <c r="J47" s="554">
        <v>10.96150093918364</v>
      </c>
      <c r="K47" s="553">
        <v>104886.10659714877</v>
      </c>
      <c r="L47" s="554">
        <v>15.380732345285031</v>
      </c>
    </row>
    <row r="48" spans="1:12" ht="15" customHeight="1" x14ac:dyDescent="0.35">
      <c r="A48" s="841"/>
      <c r="B48" s="552" t="s">
        <v>27</v>
      </c>
      <c r="C48" s="553">
        <v>123941.95875600001</v>
      </c>
      <c r="D48" s="554">
        <v>3.7034339951176025</v>
      </c>
      <c r="E48" s="553">
        <v>117918.67294211668</v>
      </c>
      <c r="F48" s="554">
        <v>-7.7247815162178544</v>
      </c>
      <c r="G48" s="841"/>
      <c r="H48" s="552" t="s">
        <v>27</v>
      </c>
      <c r="I48" s="553">
        <v>94874.801835999999</v>
      </c>
      <c r="J48" s="554">
        <v>-8.8659808967020659</v>
      </c>
      <c r="K48" s="553">
        <v>95399.499080945185</v>
      </c>
      <c r="L48" s="554">
        <v>-9.0446750518065944</v>
      </c>
    </row>
    <row r="49" spans="1:12" ht="15" customHeight="1" x14ac:dyDescent="0.35">
      <c r="A49" s="841"/>
      <c r="B49" s="552" t="s">
        <v>28</v>
      </c>
      <c r="C49" s="553">
        <v>116765.36466200001</v>
      </c>
      <c r="D49" s="554">
        <v>-5.7902861678411082</v>
      </c>
      <c r="E49" s="553">
        <v>118111.83963382561</v>
      </c>
      <c r="F49" s="554">
        <v>0.16381348847417249</v>
      </c>
      <c r="G49" s="841"/>
      <c r="H49" s="552" t="s">
        <v>28</v>
      </c>
      <c r="I49" s="553">
        <v>99458.206325000006</v>
      </c>
      <c r="J49" s="554">
        <v>4.8310029642252665</v>
      </c>
      <c r="K49" s="553">
        <v>97352.472348110387</v>
      </c>
      <c r="L49" s="554">
        <v>2.0471525385139921</v>
      </c>
    </row>
    <row r="50" spans="1:12" ht="15" customHeight="1" x14ac:dyDescent="0.35">
      <c r="A50" s="841"/>
      <c r="B50" s="555" t="s">
        <v>29</v>
      </c>
      <c r="C50" s="553">
        <v>115180.797911</v>
      </c>
      <c r="D50" s="554">
        <v>-1.3570520295867199</v>
      </c>
      <c r="E50" s="553">
        <v>118876.67369621534</v>
      </c>
      <c r="F50" s="554">
        <v>0.6475507152889064</v>
      </c>
      <c r="G50" s="841"/>
      <c r="H50" s="555" t="s">
        <v>29</v>
      </c>
      <c r="I50" s="553">
        <v>97850.425300000003</v>
      </c>
      <c r="J50" s="554">
        <v>-1.6165393328593229</v>
      </c>
      <c r="K50" s="553">
        <v>95702.853272563676</v>
      </c>
      <c r="L50" s="554">
        <v>-1.6944809266353773</v>
      </c>
    </row>
    <row r="51" spans="1:12" ht="15" customHeight="1" x14ac:dyDescent="0.35">
      <c r="A51" s="841"/>
      <c r="B51" s="552" t="s">
        <v>30</v>
      </c>
      <c r="C51" s="553">
        <v>124334.098167</v>
      </c>
      <c r="D51" s="554">
        <v>7.9468977659563889</v>
      </c>
      <c r="E51" s="553">
        <v>119783.5221601364</v>
      </c>
      <c r="F51" s="554">
        <v>0.7628481145413617</v>
      </c>
      <c r="G51" s="841"/>
      <c r="H51" s="552" t="s">
        <v>30</v>
      </c>
      <c r="I51" s="553">
        <v>99936.529322999995</v>
      </c>
      <c r="J51" s="554">
        <v>2.1319314827750602</v>
      </c>
      <c r="K51" s="553">
        <v>101495.50020616672</v>
      </c>
      <c r="L51" s="554">
        <v>6.0527421445894261</v>
      </c>
    </row>
    <row r="52" spans="1:12" ht="15" customHeight="1" x14ac:dyDescent="0.35">
      <c r="A52" s="841"/>
      <c r="B52" s="552" t="s">
        <v>31</v>
      </c>
      <c r="C52" s="553">
        <v>126151.698556</v>
      </c>
      <c r="D52" s="554">
        <v>1.4618679958241863</v>
      </c>
      <c r="E52" s="553">
        <v>121681.13370372514</v>
      </c>
      <c r="F52" s="554">
        <v>1.5842008227574498</v>
      </c>
      <c r="G52" s="841"/>
      <c r="H52" s="552" t="s">
        <v>31</v>
      </c>
      <c r="I52" s="553">
        <v>113187.27726800001</v>
      </c>
      <c r="J52" s="554">
        <v>13.259163625917919</v>
      </c>
      <c r="K52" s="553">
        <v>111318.24395204517</v>
      </c>
      <c r="L52" s="554">
        <v>9.678009099837551</v>
      </c>
    </row>
    <row r="53" spans="1:12" ht="15" customHeight="1" x14ac:dyDescent="0.35">
      <c r="A53" s="841"/>
      <c r="B53" s="552" t="s">
        <v>32</v>
      </c>
      <c r="C53" s="553">
        <v>121603.985323</v>
      </c>
      <c r="D53" s="554">
        <v>-3.6049560053931633</v>
      </c>
      <c r="E53" s="553">
        <v>123611.43502785232</v>
      </c>
      <c r="F53" s="554">
        <v>1.5863604039284929</v>
      </c>
      <c r="G53" s="841"/>
      <c r="H53" s="552" t="s">
        <v>32</v>
      </c>
      <c r="I53" s="553">
        <v>109500.98892800001</v>
      </c>
      <c r="J53" s="554">
        <v>-3.2568045004490767</v>
      </c>
      <c r="K53" s="553">
        <v>107957.20095435277</v>
      </c>
      <c r="L53" s="554">
        <v>-3.0193101133901381</v>
      </c>
    </row>
    <row r="54" spans="1:12" ht="15" customHeight="1" x14ac:dyDescent="0.35">
      <c r="A54" s="841"/>
      <c r="B54" s="556" t="s">
        <v>33</v>
      </c>
      <c r="C54" s="553">
        <v>118446.90796</v>
      </c>
      <c r="D54" s="554">
        <v>-2.5961956383372566</v>
      </c>
      <c r="E54" s="553">
        <v>111713.91056994916</v>
      </c>
      <c r="F54" s="554">
        <v>-9.6249383847233769</v>
      </c>
      <c r="G54" s="841"/>
      <c r="H54" s="556" t="s">
        <v>33</v>
      </c>
      <c r="I54" s="553">
        <v>106630.601597</v>
      </c>
      <c r="J54" s="554">
        <v>-2.621334619075784</v>
      </c>
      <c r="K54" s="553">
        <v>105104.48448231675</v>
      </c>
      <c r="L54" s="554">
        <v>-2.6424513110915333</v>
      </c>
    </row>
    <row r="55" spans="1:12" ht="15" customHeight="1" x14ac:dyDescent="0.35">
      <c r="A55" s="839">
        <v>2024</v>
      </c>
      <c r="B55" s="343" t="s">
        <v>22</v>
      </c>
      <c r="C55" s="340">
        <v>122410.483788</v>
      </c>
      <c r="D55" s="341">
        <v>3.3462889798174529</v>
      </c>
      <c r="E55" s="340">
        <v>129504.75422441337</v>
      </c>
      <c r="F55" s="341">
        <v>15.925361097555122</v>
      </c>
      <c r="G55" s="839">
        <v>2024</v>
      </c>
      <c r="H55" s="343" t="s">
        <v>22</v>
      </c>
      <c r="I55" s="340">
        <v>112237.969</v>
      </c>
      <c r="J55" s="341">
        <v>5.2586849544303398</v>
      </c>
      <c r="K55" s="340">
        <v>114889.62146337469</v>
      </c>
      <c r="L55" s="341">
        <v>9.3099138721376153</v>
      </c>
    </row>
    <row r="56" spans="1:12" ht="15" customHeight="1" x14ac:dyDescent="0.35">
      <c r="A56" s="839"/>
      <c r="B56" s="343" t="s">
        <v>23</v>
      </c>
      <c r="C56" s="340">
        <v>111356.905075</v>
      </c>
      <c r="D56" s="341">
        <v>-9.0299281327434677</v>
      </c>
      <c r="E56" s="340">
        <v>125307.3751505058</v>
      </c>
      <c r="F56" s="341">
        <v>-3.2411003743029387</v>
      </c>
      <c r="G56" s="839"/>
      <c r="H56" s="343" t="s">
        <v>23</v>
      </c>
      <c r="I56" s="340">
        <v>100116.365899</v>
      </c>
      <c r="J56" s="341">
        <v>-10.799913085561982</v>
      </c>
      <c r="K56" s="340">
        <v>113079.83859559952</v>
      </c>
      <c r="L56" s="341">
        <v>-1.5752361655679255</v>
      </c>
    </row>
    <row r="57" spans="1:12" ht="15" customHeight="1" x14ac:dyDescent="0.35">
      <c r="A57" s="839"/>
      <c r="B57" s="343" t="s">
        <v>24</v>
      </c>
      <c r="C57" s="340">
        <v>128564.532464</v>
      </c>
      <c r="D57" s="341">
        <v>15.452681068507149</v>
      </c>
      <c r="E57" s="340">
        <v>121232.39708811104</v>
      </c>
      <c r="F57" s="341">
        <v>-3.2519858128863781</v>
      </c>
      <c r="G57" s="839"/>
      <c r="H57" s="343" t="s">
        <v>24</v>
      </c>
      <c r="I57" s="340">
        <v>115845.336043</v>
      </c>
      <c r="J57" s="341">
        <v>15.710688260366743</v>
      </c>
      <c r="K57" s="340">
        <v>113630.67420278766</v>
      </c>
      <c r="L57" s="341">
        <v>0.48712097048357328</v>
      </c>
    </row>
    <row r="58" spans="1:12" ht="15" customHeight="1" x14ac:dyDescent="0.35">
      <c r="A58" s="839"/>
      <c r="B58" s="343" t="s">
        <v>25</v>
      </c>
      <c r="C58" s="340">
        <v>114695.19450300001</v>
      </c>
      <c r="D58" s="341">
        <v>-10.78784147944039</v>
      </c>
      <c r="E58" s="340">
        <v>112755.79483189147</v>
      </c>
      <c r="F58" s="341">
        <v>-6.9920272631900735</v>
      </c>
      <c r="G58" s="839"/>
      <c r="H58" s="343" t="s">
        <v>25</v>
      </c>
      <c r="I58" s="340">
        <v>106953.53694799999</v>
      </c>
      <c r="J58" s="341">
        <v>-7.6755779720812507</v>
      </c>
      <c r="K58" s="340">
        <v>104400.93410903412</v>
      </c>
      <c r="L58" s="341">
        <v>-8.1225779557392705</v>
      </c>
    </row>
    <row r="59" spans="1:12" ht="15" customHeight="1" x14ac:dyDescent="0.35">
      <c r="A59" s="839"/>
      <c r="B59" s="790" t="s">
        <v>26</v>
      </c>
      <c r="C59" s="340">
        <v>128037.443455</v>
      </c>
      <c r="D59" s="341">
        <v>11.632788112714705</v>
      </c>
      <c r="E59" s="340">
        <v>138751.86225860985</v>
      </c>
      <c r="F59" s="341">
        <v>23.055194161396429</v>
      </c>
      <c r="G59" s="839"/>
      <c r="H59" s="790" t="s">
        <v>26</v>
      </c>
      <c r="I59" s="340">
        <v>118082.517423</v>
      </c>
      <c r="J59" s="341">
        <v>10.405434726680269</v>
      </c>
      <c r="K59" s="340">
        <v>120061.12475902878</v>
      </c>
      <c r="L59" s="341">
        <v>15.000048403436212</v>
      </c>
    </row>
    <row r="60" spans="1:12" ht="15" customHeight="1" x14ac:dyDescent="0.35">
      <c r="A60" s="839"/>
      <c r="B60" s="799" t="s">
        <v>27</v>
      </c>
      <c r="C60" s="340">
        <v>126016.519225</v>
      </c>
      <c r="D60" s="341">
        <v>-1.5783853343731262</v>
      </c>
      <c r="E60" s="340">
        <v>119024.99123958668</v>
      </c>
      <c r="F60" s="341">
        <v>-14.21737387730021</v>
      </c>
      <c r="G60" s="839"/>
      <c r="H60" s="799" t="s">
        <v>27</v>
      </c>
      <c r="I60" s="340">
        <v>111740.28698200001</v>
      </c>
      <c r="J60" s="341">
        <v>-5.3710156079079825</v>
      </c>
      <c r="K60" s="340">
        <v>109493.48075686906</v>
      </c>
      <c r="L60" s="341">
        <v>-8.8018865585090396</v>
      </c>
    </row>
    <row r="61" spans="1:12" ht="15" customHeight="1" x14ac:dyDescent="0.35">
      <c r="A61" s="839"/>
      <c r="B61" s="802" t="s">
        <v>28</v>
      </c>
      <c r="C61" s="340">
        <v>131116.95314299999</v>
      </c>
      <c r="D61" s="341">
        <v>4.0474327884690036</v>
      </c>
      <c r="E61" s="340">
        <v>133634.62956398548</v>
      </c>
      <c r="F61" s="341">
        <v>12.274429237294289</v>
      </c>
      <c r="G61" s="839"/>
      <c r="H61" s="802" t="s">
        <v>28</v>
      </c>
      <c r="I61" s="340">
        <v>124715.52999900001</v>
      </c>
      <c r="J61" s="341">
        <v>11.611965001566672</v>
      </c>
      <c r="K61" s="340">
        <v>120947.99980507203</v>
      </c>
      <c r="L61" s="341">
        <v>10.461370822284662</v>
      </c>
    </row>
    <row r="62" spans="1:12" ht="15" customHeight="1" x14ac:dyDescent="0.35">
      <c r="A62" s="839"/>
      <c r="B62" s="803" t="s">
        <v>29</v>
      </c>
      <c r="C62" s="340">
        <v>129003.53646800001</v>
      </c>
      <c r="D62" s="341">
        <v>-1.6118561515802092</v>
      </c>
      <c r="E62" s="340">
        <v>131944.58118255925</v>
      </c>
      <c r="F62" s="341">
        <v>-1.2646784646617482</v>
      </c>
      <c r="G62" s="839"/>
      <c r="H62" s="803" t="s">
        <v>29</v>
      </c>
      <c r="I62" s="340">
        <v>123489.842567</v>
      </c>
      <c r="J62" s="341">
        <v>-0.98278653188567122</v>
      </c>
      <c r="K62" s="340">
        <v>122324.09395164085</v>
      </c>
      <c r="L62" s="341">
        <v>1.1377568449140369</v>
      </c>
    </row>
    <row r="63" spans="1:12" ht="15" customHeight="1" x14ac:dyDescent="0.35">
      <c r="A63" s="839"/>
      <c r="B63" s="807" t="s">
        <v>30</v>
      </c>
      <c r="C63" s="340">
        <v>123557.38505700001</v>
      </c>
      <c r="D63" s="341">
        <v>-4.221707063318334</v>
      </c>
      <c r="E63" s="340">
        <v>116598.77043730182</v>
      </c>
      <c r="F63" s="341">
        <v>-11.630497143361184</v>
      </c>
      <c r="G63" s="839"/>
      <c r="H63" s="807" t="s">
        <v>30</v>
      </c>
      <c r="I63" s="340">
        <v>110790.02170500001</v>
      </c>
      <c r="J63" s="341">
        <v>-10.284101589253906</v>
      </c>
      <c r="K63" s="340">
        <v>111660.97732815966</v>
      </c>
      <c r="L63" s="341">
        <v>-8.7171024767178853</v>
      </c>
    </row>
    <row r="64" spans="1:12" ht="15" customHeight="1" x14ac:dyDescent="0.35">
      <c r="A64" s="839"/>
      <c r="B64" s="818" t="s">
        <v>31</v>
      </c>
      <c r="C64" s="340">
        <v>128138.741607</v>
      </c>
      <c r="D64" s="341">
        <v>3.707877556559251</v>
      </c>
      <c r="E64" s="340">
        <v>123332.47505414014</v>
      </c>
      <c r="F64" s="341">
        <v>5.7751077404878908</v>
      </c>
      <c r="G64" s="839"/>
      <c r="H64" s="818" t="s">
        <v>31</v>
      </c>
      <c r="I64" s="340">
        <v>116269.33665899999</v>
      </c>
      <c r="J64" s="341">
        <v>4.9456754946665944</v>
      </c>
      <c r="K64" s="340">
        <v>112249.67576968747</v>
      </c>
      <c r="L64" s="341">
        <v>0.52721949566829529</v>
      </c>
    </row>
    <row r="65" spans="1:12" ht="15" customHeight="1" x14ac:dyDescent="0.35">
      <c r="A65" s="839"/>
      <c r="B65" s="836" t="s">
        <v>32</v>
      </c>
      <c r="C65" s="340">
        <v>126567.352482</v>
      </c>
      <c r="D65" s="341">
        <v>-1.2263185241973369</v>
      </c>
      <c r="E65" s="340">
        <v>125821.23257284304</v>
      </c>
      <c r="F65" s="341">
        <v>2.0179255444362014</v>
      </c>
      <c r="G65" s="839"/>
      <c r="H65" s="836" t="s">
        <v>32</v>
      </c>
      <c r="I65" s="340">
        <v>111279.44960399999</v>
      </c>
      <c r="J65" s="341">
        <v>-4.2916620997284669</v>
      </c>
      <c r="K65" s="340">
        <v>109412.8661081942</v>
      </c>
      <c r="L65" s="341">
        <v>-2.5272319425793306</v>
      </c>
    </row>
  </sheetData>
  <mergeCells count="10">
    <mergeCell ref="A55:A65"/>
    <mergeCell ref="G55:G65"/>
    <mergeCell ref="A7:A18"/>
    <mergeCell ref="A19:A30"/>
    <mergeCell ref="A31:A42"/>
    <mergeCell ref="A43:A54"/>
    <mergeCell ref="G7:G18"/>
    <mergeCell ref="G19:G30"/>
    <mergeCell ref="G31:G42"/>
    <mergeCell ref="G43:G5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1" firstPageNumber="24" fitToWidth="2" fitToHeight="2" orientation="portrait" useFirstPageNumber="1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F26B-B540-4A8F-9C45-62AC9607D78F}">
  <dimension ref="A1:J34"/>
  <sheetViews>
    <sheetView view="pageBreakPreview" zoomScaleNormal="70" zoomScaleSheetLayoutView="100" zoomScalePageLayoutView="70" workbookViewId="0">
      <selection activeCell="J11" sqref="J11"/>
    </sheetView>
  </sheetViews>
  <sheetFormatPr defaultColWidth="9.109375" defaultRowHeight="13.2" x14ac:dyDescent="0.3"/>
  <cols>
    <col min="1" max="1" width="33.33203125" style="30" customWidth="1"/>
    <col min="2" max="2" width="22.88671875" style="30" customWidth="1"/>
    <col min="3" max="3" width="13.33203125" style="49" customWidth="1"/>
    <col min="4" max="7" width="13.33203125" style="48" customWidth="1"/>
    <col min="8" max="16384" width="9.109375" style="30"/>
  </cols>
  <sheetData>
    <row r="1" spans="1:10" s="2" customFormat="1" ht="15" customHeight="1" x14ac:dyDescent="0.3">
      <c r="A1" s="319" t="s">
        <v>1144</v>
      </c>
      <c r="B1" s="207"/>
      <c r="C1" s="207"/>
      <c r="D1" s="207"/>
      <c r="E1" s="207"/>
      <c r="F1" s="207"/>
      <c r="G1" s="207"/>
    </row>
    <row r="2" spans="1:10" s="2" customFormat="1" ht="15" customHeight="1" x14ac:dyDescent="0.3">
      <c r="A2" s="320" t="s">
        <v>1145</v>
      </c>
      <c r="B2" s="3"/>
      <c r="C2" s="3"/>
      <c r="D2" s="3"/>
      <c r="E2" s="3"/>
      <c r="F2" s="3"/>
      <c r="G2" s="3"/>
    </row>
    <row r="3" spans="1:10" ht="8.1" customHeight="1" x14ac:dyDescent="0.3">
      <c r="A3" s="60"/>
      <c r="B3" s="60"/>
      <c r="C3" s="60"/>
      <c r="D3" s="60"/>
      <c r="E3" s="60"/>
      <c r="F3" s="60"/>
      <c r="G3" s="60"/>
    </row>
    <row r="4" spans="1:10" s="261" customFormat="1" ht="15" customHeight="1" x14ac:dyDescent="0.3">
      <c r="A4" s="703"/>
      <c r="B4" s="703"/>
      <c r="C4" s="709" t="s">
        <v>30</v>
      </c>
      <c r="D4" s="709" t="s">
        <v>31</v>
      </c>
      <c r="E4" s="709" t="s">
        <v>32</v>
      </c>
      <c r="F4" s="893" t="s">
        <v>1248</v>
      </c>
      <c r="G4" s="893"/>
    </row>
    <row r="5" spans="1:10" s="261" customFormat="1" ht="15" customHeight="1" x14ac:dyDescent="0.3">
      <c r="A5" s="703"/>
      <c r="B5" s="703"/>
      <c r="C5" s="709">
        <v>2024</v>
      </c>
      <c r="D5" s="709">
        <v>2024</v>
      </c>
      <c r="E5" s="709">
        <v>2024</v>
      </c>
      <c r="F5" s="709">
        <v>2023</v>
      </c>
      <c r="G5" s="709">
        <v>2024</v>
      </c>
    </row>
    <row r="6" spans="1:10" s="23" customFormat="1" ht="8.1" customHeight="1" x14ac:dyDescent="0.3">
      <c r="A6" s="21"/>
      <c r="B6" s="21"/>
      <c r="C6" s="22"/>
      <c r="D6" s="22"/>
      <c r="E6" s="22"/>
      <c r="F6" s="22"/>
      <c r="G6" s="22"/>
    </row>
    <row r="7" spans="1:10" s="260" customFormat="1" ht="15" customHeight="1" x14ac:dyDescent="0.3">
      <c r="A7" s="850" t="s">
        <v>1219</v>
      </c>
      <c r="B7" s="729" t="s">
        <v>1148</v>
      </c>
      <c r="C7" s="730">
        <v>123557.38505700001</v>
      </c>
      <c r="D7" s="730">
        <v>128138.741607</v>
      </c>
      <c r="E7" s="730">
        <v>126567.35248200002</v>
      </c>
      <c r="F7" s="730">
        <v>1307751.7963980001</v>
      </c>
      <c r="G7" s="730">
        <v>1369465.0472670002</v>
      </c>
    </row>
    <row r="8" spans="1:10" s="259" customFormat="1" ht="15" customHeight="1" x14ac:dyDescent="0.3">
      <c r="A8" s="850"/>
      <c r="B8" s="731" t="s">
        <v>1147</v>
      </c>
      <c r="C8" s="895">
        <v>5234.7146669499971</v>
      </c>
      <c r="D8" s="895">
        <v>5890.7713855100092</v>
      </c>
      <c r="E8" s="895">
        <v>5406.6077114200107</v>
      </c>
      <c r="F8" s="895">
        <v>49210.490596129981</v>
      </c>
      <c r="G8" s="895">
        <v>56340.258326200055</v>
      </c>
    </row>
    <row r="9" spans="1:10" s="259" customFormat="1" ht="15" customHeight="1" x14ac:dyDescent="0.3">
      <c r="A9" s="850"/>
      <c r="B9" s="732" t="s">
        <v>1146</v>
      </c>
      <c r="C9" s="895"/>
      <c r="D9" s="895"/>
      <c r="E9" s="895"/>
      <c r="F9" s="895"/>
      <c r="G9" s="895"/>
    </row>
    <row r="10" spans="1:10" s="256" customFormat="1" ht="8.1" customHeight="1" x14ac:dyDescent="0.3">
      <c r="A10" s="258"/>
      <c r="B10" s="232"/>
      <c r="C10" s="257"/>
      <c r="D10" s="257"/>
      <c r="E10" s="257"/>
      <c r="F10" s="257"/>
      <c r="G10" s="257"/>
    </row>
    <row r="11" spans="1:10" s="256" customFormat="1" ht="20.25" customHeight="1" x14ac:dyDescent="0.3">
      <c r="A11" s="311" t="s">
        <v>838</v>
      </c>
      <c r="B11" s="42" t="s">
        <v>1150</v>
      </c>
      <c r="C11" s="367">
        <v>2816.0930954399951</v>
      </c>
      <c r="D11" s="367">
        <v>3210.3798987700088</v>
      </c>
      <c r="E11" s="367">
        <v>2966.2743049300102</v>
      </c>
      <c r="F11" s="367">
        <v>26693.28503415997</v>
      </c>
      <c r="G11" s="367">
        <v>30997.720675100049</v>
      </c>
    </row>
    <row r="12" spans="1:10" ht="29.25" customHeight="1" x14ac:dyDescent="0.3">
      <c r="A12" s="255" t="s">
        <v>837</v>
      </c>
      <c r="B12" s="516" t="s">
        <v>1230</v>
      </c>
      <c r="C12" s="366">
        <v>53.796496554429964</v>
      </c>
      <c r="D12" s="366">
        <v>54.498463591149218</v>
      </c>
      <c r="E12" s="366">
        <v>54.863871456117487</v>
      </c>
      <c r="F12" s="366">
        <v>54.243078479406968</v>
      </c>
      <c r="G12" s="366">
        <v>55.018776264085922</v>
      </c>
    </row>
    <row r="13" spans="1:10" s="35" customFormat="1" ht="29.25" customHeight="1" x14ac:dyDescent="0.3">
      <c r="B13" s="516" t="s">
        <v>1231</v>
      </c>
      <c r="C13" s="366">
        <v>2.2791782896189194</v>
      </c>
      <c r="D13" s="366">
        <v>2.5053936526208487</v>
      </c>
      <c r="E13" s="366">
        <v>2.3436330513051251</v>
      </c>
      <c r="F13" s="366">
        <v>2.0411583534186297</v>
      </c>
      <c r="G13" s="366">
        <v>2.2634911885455753</v>
      </c>
      <c r="H13" s="810"/>
      <c r="I13" s="810"/>
      <c r="J13" s="810"/>
    </row>
    <row r="14" spans="1:10" s="35" customFormat="1" ht="8.1" customHeight="1" x14ac:dyDescent="0.3">
      <c r="A14" s="255"/>
      <c r="B14" s="40"/>
      <c r="C14" s="82"/>
      <c r="D14" s="82"/>
      <c r="E14" s="82"/>
      <c r="F14" s="215"/>
      <c r="G14" s="215"/>
    </row>
    <row r="15" spans="1:10" s="35" customFormat="1" ht="20.25" customHeight="1" x14ac:dyDescent="0.3">
      <c r="A15" s="534" t="s">
        <v>836</v>
      </c>
      <c r="B15" s="733" t="s">
        <v>1151</v>
      </c>
      <c r="C15" s="621">
        <v>1652.4500889400008</v>
      </c>
      <c r="D15" s="621">
        <v>1704.4560696800006</v>
      </c>
      <c r="E15" s="621">
        <v>1649.8634790099995</v>
      </c>
      <c r="F15" s="621">
        <v>16128.544164610006</v>
      </c>
      <c r="G15" s="621">
        <v>17447.317133620003</v>
      </c>
    </row>
    <row r="16" spans="1:10" s="35" customFormat="1" ht="29.25" customHeight="1" x14ac:dyDescent="0.3">
      <c r="A16" s="734" t="s">
        <v>835</v>
      </c>
      <c r="B16" s="735" t="s">
        <v>1230</v>
      </c>
      <c r="C16" s="613">
        <v>31.567147286421243</v>
      </c>
      <c r="D16" s="613">
        <v>28.934344216320877</v>
      </c>
      <c r="E16" s="613">
        <v>30.515686860822267</v>
      </c>
      <c r="F16" s="613">
        <v>32.774605514455871</v>
      </c>
      <c r="G16" s="613">
        <v>30.967762044332751</v>
      </c>
    </row>
    <row r="17" spans="1:7" s="35" customFormat="1" ht="30" customHeight="1" x14ac:dyDescent="0.3">
      <c r="A17" s="736"/>
      <c r="B17" s="735" t="s">
        <v>1231</v>
      </c>
      <c r="C17" s="554">
        <v>1.3373948373686328</v>
      </c>
      <c r="D17" s="554">
        <v>1.3301645141073315</v>
      </c>
      <c r="E17" s="554">
        <v>1.303545856538824</v>
      </c>
      <c r="F17" s="554">
        <v>1.2333031550049163</v>
      </c>
      <c r="G17" s="554">
        <v>1.2740242745471368</v>
      </c>
    </row>
    <row r="18" spans="1:7" s="35" customFormat="1" ht="8.1" customHeight="1" x14ac:dyDescent="0.3">
      <c r="A18" s="255"/>
      <c r="B18" s="255"/>
      <c r="C18" s="82"/>
      <c r="D18" s="82"/>
      <c r="E18" s="82"/>
      <c r="F18" s="215"/>
      <c r="G18" s="215"/>
    </row>
    <row r="19" spans="1:7" s="35" customFormat="1" ht="27" customHeight="1" x14ac:dyDescent="0.3">
      <c r="A19" s="311" t="s">
        <v>834</v>
      </c>
      <c r="B19" s="255" t="s">
        <v>1152</v>
      </c>
      <c r="C19" s="373">
        <v>337.37737048000008</v>
      </c>
      <c r="D19" s="373">
        <v>497.38162841999997</v>
      </c>
      <c r="E19" s="373">
        <v>344.39949305000027</v>
      </c>
      <c r="F19" s="373">
        <v>1273.8226844600001</v>
      </c>
      <c r="G19" s="373">
        <v>2630.3317821900005</v>
      </c>
    </row>
    <row r="20" spans="1:7" s="35" customFormat="1" ht="29.25" customHeight="1" x14ac:dyDescent="0.3">
      <c r="A20" s="255" t="s">
        <v>833</v>
      </c>
      <c r="B20" s="516" t="s">
        <v>1230</v>
      </c>
      <c r="C20" s="366">
        <v>6.4450001947589017</v>
      </c>
      <c r="D20" s="366">
        <v>8.4434040275853928</v>
      </c>
      <c r="E20" s="366">
        <v>6.3699737697364016</v>
      </c>
      <c r="F20" s="366">
        <v>2.5885185638855961</v>
      </c>
      <c r="G20" s="366">
        <v>4.6686541033604216</v>
      </c>
    </row>
    <row r="21" spans="1:7" s="35" customFormat="1" ht="29.25" customHeight="1" x14ac:dyDescent="0.3">
      <c r="B21" s="516" t="s">
        <v>1231</v>
      </c>
      <c r="C21" s="366">
        <v>0.27305318117922273</v>
      </c>
      <c r="D21" s="366">
        <v>0.38815866472722471</v>
      </c>
      <c r="E21" s="366">
        <v>0.27210768519392048</v>
      </c>
      <c r="F21" s="366">
        <v>9.7405538877373174E-2</v>
      </c>
      <c r="G21" s="366">
        <v>0.1920700194166528</v>
      </c>
    </row>
    <row r="22" spans="1:7" s="35" customFormat="1" ht="8.1" customHeight="1" x14ac:dyDescent="0.3">
      <c r="A22" s="255"/>
      <c r="B22" s="40"/>
      <c r="C22" s="82"/>
      <c r="D22" s="82"/>
      <c r="E22" s="82"/>
      <c r="F22" s="215"/>
      <c r="G22" s="215"/>
    </row>
    <row r="23" spans="1:7" s="35" customFormat="1" ht="33" customHeight="1" x14ac:dyDescent="0.3">
      <c r="A23" s="534" t="s">
        <v>1232</v>
      </c>
      <c r="B23" s="733" t="s">
        <v>1149</v>
      </c>
      <c r="C23" s="621">
        <v>287.26987411999994</v>
      </c>
      <c r="D23" s="621">
        <v>315.55826610000031</v>
      </c>
      <c r="E23" s="621">
        <v>286.61744793999986</v>
      </c>
      <c r="F23" s="621">
        <v>3197.7669495699997</v>
      </c>
      <c r="G23" s="621">
        <v>3521.0889066500004</v>
      </c>
    </row>
    <row r="24" spans="1:7" s="35" customFormat="1" ht="29.25" customHeight="1" x14ac:dyDescent="0.3">
      <c r="A24" s="734" t="s">
        <v>1211</v>
      </c>
      <c r="B24" s="735" t="s">
        <v>1230</v>
      </c>
      <c r="C24" s="613">
        <v>5.4877847675960822</v>
      </c>
      <c r="D24" s="613">
        <v>5.3568241822489266</v>
      </c>
      <c r="E24" s="613">
        <v>5.3012436492219939</v>
      </c>
      <c r="F24" s="613">
        <v>6.4981407639562923</v>
      </c>
      <c r="G24" s="613">
        <v>6.2496854136939222</v>
      </c>
    </row>
    <row r="25" spans="1:7" s="35" customFormat="1" ht="30" customHeight="1" x14ac:dyDescent="0.3">
      <c r="A25" s="736"/>
      <c r="B25" s="735" t="s">
        <v>1231</v>
      </c>
      <c r="C25" s="613">
        <v>0.23249915331849683</v>
      </c>
      <c r="D25" s="613">
        <v>0.24626296633052147</v>
      </c>
      <c r="E25" s="613">
        <v>0.22645448634217233</v>
      </c>
      <c r="F25" s="613">
        <v>0.24452399594309515</v>
      </c>
      <c r="G25" s="613">
        <v>0.2571141858404441</v>
      </c>
    </row>
    <row r="26" spans="1:7" s="35" customFormat="1" ht="8.1" customHeight="1" x14ac:dyDescent="0.3">
      <c r="A26" s="255"/>
      <c r="B26" s="255"/>
      <c r="C26" s="82"/>
      <c r="D26" s="82"/>
      <c r="E26" s="82"/>
      <c r="F26" s="215"/>
      <c r="G26" s="215"/>
    </row>
    <row r="27" spans="1:7" s="35" customFormat="1" ht="20.25" customHeight="1" x14ac:dyDescent="0.3">
      <c r="A27" s="311" t="s">
        <v>832</v>
      </c>
      <c r="B27" s="255" t="s">
        <v>1152</v>
      </c>
      <c r="C27" s="373">
        <v>76.170826799999986</v>
      </c>
      <c r="D27" s="373">
        <v>69.850736699999999</v>
      </c>
      <c r="E27" s="373">
        <v>74.806026510000038</v>
      </c>
      <c r="F27" s="373">
        <v>1091.6252428500002</v>
      </c>
      <c r="G27" s="373">
        <v>950.31268931999989</v>
      </c>
    </row>
    <row r="28" spans="1:7" s="35" customFormat="1" ht="29.25" customHeight="1" x14ac:dyDescent="0.3">
      <c r="A28" s="255" t="s">
        <v>831</v>
      </c>
      <c r="B28" s="516" t="s">
        <v>1230</v>
      </c>
      <c r="C28" s="366">
        <v>1.4551094309096482</v>
      </c>
      <c r="D28" s="366">
        <v>1.1857655327079457</v>
      </c>
      <c r="E28" s="366">
        <v>1.3836037401417594</v>
      </c>
      <c r="F28" s="366">
        <v>2.2182775047071934</v>
      </c>
      <c r="G28" s="366">
        <v>1.686738253519994</v>
      </c>
    </row>
    <row r="29" spans="1:7" s="35" customFormat="1" ht="29.25" customHeight="1" x14ac:dyDescent="0.3">
      <c r="B29" s="516" t="s">
        <v>1231</v>
      </c>
      <c r="C29" s="366">
        <v>6.1648137636500275E-2</v>
      </c>
      <c r="D29" s="366">
        <v>5.4511801679956701E-2</v>
      </c>
      <c r="E29" s="366">
        <v>5.9103730182424957E-2</v>
      </c>
      <c r="F29" s="366">
        <v>8.3473427133246E-2</v>
      </c>
      <c r="G29" s="366">
        <v>6.9392986058060407E-2</v>
      </c>
    </row>
    <row r="30" spans="1:7" s="35" customFormat="1" ht="8.1" customHeight="1" x14ac:dyDescent="0.3">
      <c r="A30" s="255"/>
      <c r="B30" s="40"/>
      <c r="C30" s="82"/>
      <c r="D30" s="82"/>
      <c r="E30" s="82"/>
      <c r="F30" s="215"/>
      <c r="G30" s="215"/>
    </row>
    <row r="31" spans="1:7" s="35" customFormat="1" ht="20.25" customHeight="1" x14ac:dyDescent="0.3">
      <c r="A31" s="737" t="s">
        <v>830</v>
      </c>
      <c r="B31" s="733" t="s">
        <v>1151</v>
      </c>
      <c r="C31" s="621">
        <v>65.353411170000001</v>
      </c>
      <c r="D31" s="621">
        <v>93.144785840000068</v>
      </c>
      <c r="E31" s="621">
        <v>84.646959979999963</v>
      </c>
      <c r="F31" s="621">
        <v>825.44652048</v>
      </c>
      <c r="G31" s="621">
        <v>793.48713932000021</v>
      </c>
    </row>
    <row r="32" spans="1:7" s="35" customFormat="1" ht="29.25" customHeight="1" x14ac:dyDescent="0.3">
      <c r="A32" s="738" t="s">
        <v>829</v>
      </c>
      <c r="B32" s="735" t="s">
        <v>1230</v>
      </c>
      <c r="C32" s="613">
        <v>1.2484617658841397</v>
      </c>
      <c r="D32" s="613">
        <v>1.5811984499876464</v>
      </c>
      <c r="E32" s="613">
        <v>1.5656205239600782</v>
      </c>
      <c r="F32" s="613">
        <v>1.6773791735880699</v>
      </c>
      <c r="G32" s="613">
        <v>1.4083839210069842</v>
      </c>
    </row>
    <row r="33" spans="1:7" s="35" customFormat="1" ht="30" customHeight="1" x14ac:dyDescent="0.3">
      <c r="A33" s="736"/>
      <c r="B33" s="735" t="s">
        <v>1231</v>
      </c>
      <c r="C33" s="613">
        <v>5.2893164694162872E-2</v>
      </c>
      <c r="D33" s="613">
        <v>7.2690573258221952E-2</v>
      </c>
      <c r="E33" s="613">
        <v>6.6878984445880835E-2</v>
      </c>
      <c r="F33" s="613">
        <v>6.3119509585348274E-2</v>
      </c>
      <c r="G33" s="613">
        <v>5.7941394043136654E-2</v>
      </c>
    </row>
    <row r="34" spans="1:7" x14ac:dyDescent="0.3">
      <c r="D34" s="253"/>
      <c r="E34" s="253"/>
      <c r="F34" s="253"/>
      <c r="G34" s="253"/>
    </row>
  </sheetData>
  <mergeCells count="7">
    <mergeCell ref="F4:G4"/>
    <mergeCell ref="G8:G9"/>
    <mergeCell ref="A7:A9"/>
    <mergeCell ref="C8:C9"/>
    <mergeCell ref="D8:D9"/>
    <mergeCell ref="E8:E9"/>
    <mergeCell ref="F8:F9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5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4898-26FE-485B-889A-F38090CAB25F}">
  <dimension ref="A1:M56"/>
  <sheetViews>
    <sheetView view="pageBreakPreview" zoomScaleNormal="100" zoomScaleSheetLayoutView="100" zoomScalePageLayoutView="70" workbookViewId="0">
      <selection activeCell="N16" sqref="N16"/>
    </sheetView>
  </sheetViews>
  <sheetFormatPr defaultColWidth="9.109375" defaultRowHeight="11.4" x14ac:dyDescent="0.2"/>
  <cols>
    <col min="1" max="1" width="15.88671875" style="290" customWidth="1"/>
    <col min="2" max="2" width="15.88671875" style="310" customWidth="1"/>
    <col min="3" max="8" width="16" style="310" customWidth="1"/>
    <col min="9" max="9" width="1.44140625" style="290" customWidth="1"/>
    <col min="10" max="13" width="16" style="310" customWidth="1"/>
    <col min="14" max="16384" width="9.109375" style="290"/>
  </cols>
  <sheetData>
    <row r="1" spans="1:13" ht="15" customHeight="1" x14ac:dyDescent="0.3">
      <c r="A1" s="319" t="s">
        <v>1224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" customHeight="1" x14ac:dyDescent="0.3">
      <c r="A2" s="320" t="s">
        <v>1143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6" customHeight="1" x14ac:dyDescent="0.3">
      <c r="A3" s="291"/>
      <c r="B3" s="291"/>
      <c r="C3" s="291"/>
      <c r="D3" s="291"/>
      <c r="E3" s="291"/>
      <c r="F3" s="291"/>
      <c r="G3" s="291"/>
      <c r="H3" s="291"/>
      <c r="I3" s="291"/>
      <c r="J3" s="292"/>
      <c r="K3" s="292"/>
      <c r="L3" s="292"/>
      <c r="M3" s="292"/>
    </row>
    <row r="4" spans="1:13" s="515" customFormat="1" ht="14.4" customHeight="1" x14ac:dyDescent="0.3">
      <c r="A4" s="739"/>
      <c r="B4" s="740"/>
      <c r="C4" s="897" t="s">
        <v>936</v>
      </c>
      <c r="D4" s="897"/>
      <c r="E4" s="897"/>
      <c r="F4" s="897"/>
      <c r="G4" s="897"/>
      <c r="H4" s="897"/>
      <c r="I4" s="293"/>
      <c r="J4" s="897" t="s">
        <v>937</v>
      </c>
      <c r="K4" s="897"/>
      <c r="L4" s="897"/>
      <c r="M4" s="897"/>
    </row>
    <row r="5" spans="1:13" s="515" customFormat="1" ht="12" customHeight="1" x14ac:dyDescent="0.3">
      <c r="A5" s="739"/>
      <c r="B5" s="740"/>
      <c r="C5" s="898" t="s">
        <v>938</v>
      </c>
      <c r="D5" s="898"/>
      <c r="E5" s="898"/>
      <c r="F5" s="898"/>
      <c r="G5" s="898"/>
      <c r="H5" s="898"/>
      <c r="I5" s="294"/>
      <c r="J5" s="898" t="s">
        <v>939</v>
      </c>
      <c r="K5" s="898"/>
      <c r="L5" s="898"/>
      <c r="M5" s="898"/>
    </row>
    <row r="6" spans="1:13" ht="6" customHeight="1" x14ac:dyDescent="0.3">
      <c r="A6" s="295"/>
      <c r="B6" s="296"/>
      <c r="C6" s="297"/>
      <c r="D6" s="297"/>
      <c r="E6" s="296"/>
      <c r="F6" s="296"/>
      <c r="G6" s="296"/>
      <c r="H6" s="296"/>
      <c r="I6" s="295"/>
      <c r="J6" s="296"/>
      <c r="K6" s="296"/>
      <c r="L6" s="296"/>
      <c r="M6" s="296"/>
    </row>
    <row r="7" spans="1:13" s="515" customFormat="1" ht="15" customHeight="1" x14ac:dyDescent="0.3">
      <c r="A7" s="741" t="s">
        <v>940</v>
      </c>
      <c r="B7" s="740"/>
      <c r="C7" s="742" t="s">
        <v>942</v>
      </c>
      <c r="D7" s="742" t="s">
        <v>943</v>
      </c>
      <c r="E7" s="742" t="s">
        <v>944</v>
      </c>
      <c r="F7" s="742" t="s">
        <v>945</v>
      </c>
      <c r="G7" s="742" t="s">
        <v>946</v>
      </c>
      <c r="H7" s="742" t="s">
        <v>947</v>
      </c>
      <c r="I7" s="298"/>
      <c r="J7" s="742" t="s">
        <v>948</v>
      </c>
      <c r="K7" s="742" t="s">
        <v>949</v>
      </c>
      <c r="L7" s="742" t="s">
        <v>950</v>
      </c>
      <c r="M7" s="742" t="s">
        <v>951</v>
      </c>
    </row>
    <row r="8" spans="1:13" s="515" customFormat="1" ht="15" customHeight="1" x14ac:dyDescent="0.3">
      <c r="A8" s="743" t="s">
        <v>941</v>
      </c>
      <c r="B8" s="740"/>
      <c r="C8" s="744" t="s">
        <v>952</v>
      </c>
      <c r="D8" s="744" t="s">
        <v>953</v>
      </c>
      <c r="E8" s="744" t="s">
        <v>954</v>
      </c>
      <c r="F8" s="744" t="s">
        <v>955</v>
      </c>
      <c r="G8" s="744" t="s">
        <v>956</v>
      </c>
      <c r="H8" s="744" t="s">
        <v>957</v>
      </c>
      <c r="I8" s="299"/>
      <c r="J8" s="744" t="s">
        <v>958</v>
      </c>
      <c r="K8" s="744" t="s">
        <v>959</v>
      </c>
      <c r="L8" s="744" t="s">
        <v>960</v>
      </c>
      <c r="M8" s="744" t="s">
        <v>961</v>
      </c>
    </row>
    <row r="9" spans="1:13" ht="6" customHeight="1" x14ac:dyDescent="0.3">
      <c r="A9" s="300"/>
      <c r="B9" s="296"/>
      <c r="C9" s="301"/>
      <c r="D9" s="301"/>
      <c r="E9" s="301"/>
      <c r="F9" s="301"/>
      <c r="G9" s="301"/>
      <c r="H9" s="301"/>
      <c r="I9" s="301"/>
      <c r="J9" s="302"/>
      <c r="K9" s="302"/>
      <c r="L9" s="302"/>
      <c r="M9" s="302"/>
    </row>
    <row r="10" spans="1:13" ht="15" customHeight="1" x14ac:dyDescent="0.3">
      <c r="A10" s="470">
        <v>2015</v>
      </c>
      <c r="B10" s="296"/>
      <c r="C10" s="471">
        <v>3.9069590000000001</v>
      </c>
      <c r="D10" s="471">
        <v>4.3336389999999998</v>
      </c>
      <c r="E10" s="471">
        <v>5.9715889999999998</v>
      </c>
      <c r="F10" s="471">
        <v>3.0507879999999998</v>
      </c>
      <c r="G10" s="471">
        <v>2.9292630000000002</v>
      </c>
      <c r="H10" s="471">
        <v>2.8384200000000002</v>
      </c>
      <c r="I10" s="472"/>
      <c r="J10" s="471">
        <v>11.3912</v>
      </c>
      <c r="K10" s="471">
        <v>6.0858999999999996</v>
      </c>
      <c r="L10" s="471">
        <v>50.396700000000003</v>
      </c>
      <c r="M10" s="471">
        <v>3.2271999999999998</v>
      </c>
    </row>
    <row r="11" spans="1:13" ht="15" customHeight="1" x14ac:dyDescent="0.3">
      <c r="A11" s="470">
        <v>2016</v>
      </c>
      <c r="B11" s="296"/>
      <c r="C11" s="471">
        <v>4.1443339999999997</v>
      </c>
      <c r="D11" s="471">
        <v>4.5823330000000002</v>
      </c>
      <c r="E11" s="471">
        <v>5.6125780000000001</v>
      </c>
      <c r="F11" s="471">
        <v>3.126919</v>
      </c>
      <c r="G11" s="471">
        <v>3.0801780000000001</v>
      </c>
      <c r="H11" s="471">
        <v>2.9995590000000001</v>
      </c>
      <c r="I11" s="472"/>
      <c r="J11" s="471">
        <v>11.7409</v>
      </c>
      <c r="K11" s="471">
        <v>6.1685999999999996</v>
      </c>
      <c r="L11" s="471">
        <v>53.389400000000002</v>
      </c>
      <c r="M11" s="471">
        <v>3.8157000000000001</v>
      </c>
    </row>
    <row r="12" spans="1:13" ht="15" customHeight="1" x14ac:dyDescent="0.3">
      <c r="A12" s="470">
        <v>2017</v>
      </c>
      <c r="B12" s="296"/>
      <c r="C12" s="471">
        <v>4.299067</v>
      </c>
      <c r="D12" s="471">
        <v>4.85283</v>
      </c>
      <c r="E12" s="471">
        <v>5.5358169999999998</v>
      </c>
      <c r="F12" s="471">
        <v>3.314092</v>
      </c>
      <c r="G12" s="471">
        <v>3.296046</v>
      </c>
      <c r="H12" s="471">
        <v>3.1134680000000001</v>
      </c>
      <c r="I12" s="472"/>
      <c r="J12" s="471">
        <v>12.670999999999999</v>
      </c>
      <c r="K12" s="471">
        <v>6.6032999999999999</v>
      </c>
      <c r="L12" s="471">
        <v>55.172400000000003</v>
      </c>
      <c r="M12" s="471">
        <v>3.8340000000000001</v>
      </c>
    </row>
    <row r="13" spans="1:13" ht="15" customHeight="1" x14ac:dyDescent="0.3">
      <c r="A13" s="470">
        <v>2018</v>
      </c>
      <c r="B13" s="296"/>
      <c r="C13" s="471">
        <v>4.0367879999999996</v>
      </c>
      <c r="D13" s="471">
        <v>4.7638619999999996</v>
      </c>
      <c r="E13" s="471">
        <v>5.3834689999999998</v>
      </c>
      <c r="F13" s="471">
        <v>3.1134590000000002</v>
      </c>
      <c r="G13" s="471">
        <v>3.014653</v>
      </c>
      <c r="H13" s="471">
        <v>2.9912960000000002</v>
      </c>
      <c r="I13" s="472"/>
      <c r="J13" s="471">
        <v>12.4907</v>
      </c>
      <c r="K13" s="471">
        <v>5.907</v>
      </c>
      <c r="L13" s="471">
        <v>51.505699999999997</v>
      </c>
      <c r="M13" s="471">
        <v>3.6554000000000002</v>
      </c>
    </row>
    <row r="14" spans="1:13" ht="15" customHeight="1" x14ac:dyDescent="0.3">
      <c r="A14" s="470">
        <v>2019</v>
      </c>
      <c r="B14" s="296"/>
      <c r="C14" s="472">
        <v>4.1421099999999997</v>
      </c>
      <c r="D14" s="472">
        <v>4.6390739999999999</v>
      </c>
      <c r="E14" s="472">
        <v>5.2881989999999996</v>
      </c>
      <c r="F14" s="472">
        <v>3.1214170000000001</v>
      </c>
      <c r="G14" s="472">
        <v>2.8798430000000002</v>
      </c>
      <c r="H14" s="472">
        <v>3.0366059999999999</v>
      </c>
      <c r="I14" s="472"/>
      <c r="J14" s="471">
        <v>13.355</v>
      </c>
      <c r="K14" s="471">
        <v>5.8845999999999998</v>
      </c>
      <c r="L14" s="471">
        <v>52.8645</v>
      </c>
      <c r="M14" s="471">
        <v>3.8007</v>
      </c>
    </row>
    <row r="15" spans="1:13" ht="15" customHeight="1" x14ac:dyDescent="0.3">
      <c r="A15" s="470">
        <v>2020</v>
      </c>
      <c r="B15" s="296"/>
      <c r="C15" s="471">
        <v>4.2104592031689076</v>
      </c>
      <c r="D15" s="471">
        <v>4.7947699356108062</v>
      </c>
      <c r="E15" s="471">
        <v>5.3959859835906059</v>
      </c>
      <c r="F15" s="471">
        <v>3.1355959452608797</v>
      </c>
      <c r="G15" s="471">
        <v>2.8959573570052028</v>
      </c>
      <c r="H15" s="471">
        <v>3.0443178347620949</v>
      </c>
      <c r="I15" s="472"/>
      <c r="J15" s="471">
        <v>13.421931450145252</v>
      </c>
      <c r="K15" s="471">
        <v>5.6806208719003939</v>
      </c>
      <c r="L15" s="471">
        <v>54.285230100867693</v>
      </c>
      <c r="M15" s="471">
        <v>3.9419029061289588</v>
      </c>
    </row>
    <row r="16" spans="1:13" ht="15" customHeight="1" x14ac:dyDescent="0.3">
      <c r="A16" s="470">
        <v>2021</v>
      </c>
      <c r="B16" s="296"/>
      <c r="C16" s="472">
        <v>4.1432975981772069</v>
      </c>
      <c r="D16" s="472">
        <v>4.9016650430575224</v>
      </c>
      <c r="E16" s="472">
        <v>5.7002244514516969</v>
      </c>
      <c r="F16" s="472">
        <v>3.3056612499394622</v>
      </c>
      <c r="G16" s="472">
        <v>3.1134274525837538</v>
      </c>
      <c r="H16" s="472">
        <v>3.0835974849412175</v>
      </c>
      <c r="I16" s="472"/>
      <c r="J16" s="472">
        <v>12.967719667314421</v>
      </c>
      <c r="K16" s="472">
        <v>5.6047502280005572</v>
      </c>
      <c r="L16" s="472">
        <v>53.306497895433033</v>
      </c>
      <c r="M16" s="472">
        <v>3.7757028725800006</v>
      </c>
    </row>
    <row r="17" spans="1:13" ht="15" customHeight="1" x14ac:dyDescent="0.3">
      <c r="A17" s="470">
        <v>2022</v>
      </c>
      <c r="B17" s="296"/>
      <c r="C17" s="473">
        <v>4.401077178734055</v>
      </c>
      <c r="D17" s="473">
        <v>4.6318411858120276</v>
      </c>
      <c r="E17" s="473">
        <v>5.4349751067832068</v>
      </c>
      <c r="F17" s="473">
        <v>3.3814574656557954</v>
      </c>
      <c r="G17" s="473">
        <v>3.0530908479064371</v>
      </c>
      <c r="H17" s="473">
        <v>3.1914749862936866</v>
      </c>
      <c r="I17" s="474"/>
      <c r="J17" s="473">
        <v>12.557781530971146</v>
      </c>
      <c r="K17" s="473">
        <v>5.6000980757517977</v>
      </c>
      <c r="L17" s="473">
        <v>56.201454946437792</v>
      </c>
      <c r="M17" s="473">
        <v>3.3615784986125825</v>
      </c>
    </row>
    <row r="18" spans="1:13" ht="15" customHeight="1" thickBot="1" x14ac:dyDescent="0.35">
      <c r="A18" s="470">
        <v>2023</v>
      </c>
      <c r="B18" s="296"/>
      <c r="C18" s="473">
        <v>4.5603904977047902</v>
      </c>
      <c r="D18" s="473">
        <v>4.9319290567575065</v>
      </c>
      <c r="E18" s="473">
        <v>5.672738867673135</v>
      </c>
      <c r="F18" s="473">
        <v>3.3801541293010753</v>
      </c>
      <c r="G18" s="473">
        <v>3.0301212720921762</v>
      </c>
      <c r="H18" s="473">
        <v>3.3957443435966961</v>
      </c>
      <c r="I18" s="474"/>
      <c r="J18" s="473">
        <v>13.103823248746865</v>
      </c>
      <c r="K18" s="473">
        <v>5.5220404759208073</v>
      </c>
      <c r="L18" s="473">
        <v>58.257273284750347</v>
      </c>
      <c r="M18" s="473">
        <v>3.2499416105825056</v>
      </c>
    </row>
    <row r="19" spans="1:13" ht="8.1" customHeight="1" x14ac:dyDescent="0.3">
      <c r="A19" s="469"/>
      <c r="B19" s="517"/>
      <c r="C19" s="518"/>
      <c r="D19" s="518"/>
      <c r="E19" s="518"/>
      <c r="F19" s="518"/>
      <c r="G19" s="518"/>
      <c r="H19" s="518"/>
      <c r="I19" s="475"/>
      <c r="J19" s="518"/>
      <c r="K19" s="518"/>
      <c r="L19" s="518"/>
      <c r="M19" s="518"/>
    </row>
    <row r="20" spans="1:13" ht="15" customHeight="1" x14ac:dyDescent="0.2">
      <c r="A20" s="896">
        <v>2023</v>
      </c>
      <c r="B20" s="470" t="s">
        <v>22</v>
      </c>
      <c r="C20" s="471">
        <v>4.3289999999999997</v>
      </c>
      <c r="D20" s="471">
        <v>4.6615210526315778</v>
      </c>
      <c r="E20" s="471">
        <v>5.2880789473684215</v>
      </c>
      <c r="F20" s="471">
        <v>3.2225684210526317</v>
      </c>
      <c r="G20" s="471">
        <v>3.007294736842105</v>
      </c>
      <c r="H20" s="471">
        <v>3.265089473684212</v>
      </c>
      <c r="I20" s="471"/>
      <c r="J20" s="471">
        <v>13.01273684210526</v>
      </c>
      <c r="K20" s="471">
        <v>5.287715789473685</v>
      </c>
      <c r="L20" s="471">
        <v>55.363173684210537</v>
      </c>
      <c r="M20" s="471">
        <v>3.3199210526315794</v>
      </c>
    </row>
    <row r="21" spans="1:13" ht="15" customHeight="1" x14ac:dyDescent="0.2">
      <c r="A21" s="896"/>
      <c r="B21" s="745" t="s">
        <v>23</v>
      </c>
      <c r="C21" s="746">
        <v>4.3770277777777782</v>
      </c>
      <c r="D21" s="746">
        <v>4.6846722222222219</v>
      </c>
      <c r="E21" s="746">
        <v>5.2875499999999995</v>
      </c>
      <c r="F21" s="746">
        <v>3.2551666666666668</v>
      </c>
      <c r="G21" s="746">
        <v>3.0210222222222227</v>
      </c>
      <c r="H21" s="746">
        <v>3.2853611111111105</v>
      </c>
      <c r="I21" s="746"/>
      <c r="J21" s="746">
        <v>12.837388888888889</v>
      </c>
      <c r="K21" s="746">
        <v>5.2965388888888896</v>
      </c>
      <c r="L21" s="746">
        <v>55.789305555555558</v>
      </c>
      <c r="M21" s="746">
        <v>3.2897499999999997</v>
      </c>
    </row>
    <row r="22" spans="1:13" ht="15" customHeight="1" x14ac:dyDescent="0.2">
      <c r="A22" s="896"/>
      <c r="B22" s="470" t="s">
        <v>24</v>
      </c>
      <c r="C22" s="471">
        <v>4.4659913043478277</v>
      </c>
      <c r="D22" s="471">
        <v>4.7824521739130432</v>
      </c>
      <c r="E22" s="471">
        <v>5.4208043478260866</v>
      </c>
      <c r="F22" s="471">
        <v>3.2652478260869566</v>
      </c>
      <c r="G22" s="471">
        <v>2.9851086956521744</v>
      </c>
      <c r="H22" s="471">
        <v>3.3309086956521741</v>
      </c>
      <c r="I22" s="471"/>
      <c r="J22" s="471">
        <v>12.945899999999996</v>
      </c>
      <c r="K22" s="471">
        <v>5.4288652173913041</v>
      </c>
      <c r="L22" s="471">
        <v>56.901782608695655</v>
      </c>
      <c r="M22" s="471">
        <v>3.3410130434782608</v>
      </c>
    </row>
    <row r="23" spans="1:13" ht="15" customHeight="1" x14ac:dyDescent="0.2">
      <c r="A23" s="896"/>
      <c r="B23" s="745" t="s">
        <v>25</v>
      </c>
      <c r="C23" s="746">
        <v>4.4226944444444447</v>
      </c>
      <c r="D23" s="746">
        <v>4.8441611111111111</v>
      </c>
      <c r="E23" s="746">
        <v>5.4996999999999998</v>
      </c>
      <c r="F23" s="746">
        <v>3.2809555555555558</v>
      </c>
      <c r="G23" s="746">
        <v>2.9594166666666673</v>
      </c>
      <c r="H23" s="746">
        <v>3.3214277777777781</v>
      </c>
      <c r="I23" s="746"/>
      <c r="J23" s="746">
        <v>12.904894444444443</v>
      </c>
      <c r="K23" s="746">
        <v>5.3954055555555556</v>
      </c>
      <c r="L23" s="746">
        <v>56.342238888888886</v>
      </c>
      <c r="M23" s="746">
        <v>3.3179388888888885</v>
      </c>
    </row>
    <row r="24" spans="1:13" ht="15" customHeight="1" x14ac:dyDescent="0.2">
      <c r="A24" s="896"/>
      <c r="B24" s="470" t="s">
        <v>26</v>
      </c>
      <c r="C24" s="471">
        <v>4.519854545454546</v>
      </c>
      <c r="D24" s="471">
        <v>4.9133090909090917</v>
      </c>
      <c r="E24" s="471">
        <v>5.6403090909090912</v>
      </c>
      <c r="F24" s="471">
        <v>3.3452272727272727</v>
      </c>
      <c r="G24" s="471">
        <v>3.0039227272727276</v>
      </c>
      <c r="H24" s="471">
        <v>3.3736363636363631</v>
      </c>
      <c r="I24" s="471"/>
      <c r="J24" s="471">
        <v>13.204631818181817</v>
      </c>
      <c r="K24" s="471">
        <v>5.4929954545454542</v>
      </c>
      <c r="L24" s="471">
        <v>57.678395454545466</v>
      </c>
      <c r="M24" s="471">
        <v>3.294640909090909</v>
      </c>
    </row>
    <row r="25" spans="1:13" ht="15" customHeight="1" x14ac:dyDescent="0.2">
      <c r="A25" s="896"/>
      <c r="B25" s="745" t="s">
        <v>27</v>
      </c>
      <c r="C25" s="746">
        <v>4.6335750000000004</v>
      </c>
      <c r="D25" s="746">
        <v>5.0222500000000014</v>
      </c>
      <c r="E25" s="746">
        <v>5.8531850000000007</v>
      </c>
      <c r="F25" s="746">
        <v>3.4856249999999998</v>
      </c>
      <c r="G25" s="746">
        <v>3.1126050000000003</v>
      </c>
      <c r="H25" s="746">
        <v>3.4430999999999998</v>
      </c>
      <c r="I25" s="746"/>
      <c r="J25" s="746">
        <v>13.283839999999998</v>
      </c>
      <c r="K25" s="746">
        <v>5.6364150000000004</v>
      </c>
      <c r="L25" s="746">
        <v>59.171254999999995</v>
      </c>
      <c r="M25" s="746">
        <v>3.284205</v>
      </c>
    </row>
    <row r="26" spans="1:13" ht="15" customHeight="1" x14ac:dyDescent="0.2">
      <c r="A26" s="896"/>
      <c r="B26" s="470" t="s">
        <v>28</v>
      </c>
      <c r="C26" s="471">
        <v>4.5961549999999995</v>
      </c>
      <c r="D26" s="471">
        <v>5.0782500000000006</v>
      </c>
      <c r="E26" s="471">
        <v>5.9177499999999998</v>
      </c>
      <c r="F26" s="471">
        <v>3.4771749999999999</v>
      </c>
      <c r="G26" s="471">
        <v>3.0961900000000009</v>
      </c>
      <c r="H26" s="471">
        <v>3.4425300000000005</v>
      </c>
      <c r="I26" s="471"/>
      <c r="J26" s="471">
        <v>13.27192</v>
      </c>
      <c r="K26" s="471">
        <v>5.596635</v>
      </c>
      <c r="L26" s="471">
        <v>58.797994999999993</v>
      </c>
      <c r="M26" s="471">
        <v>3.2568850000000005</v>
      </c>
    </row>
    <row r="27" spans="1:13" ht="15" customHeight="1" x14ac:dyDescent="0.2">
      <c r="A27" s="896"/>
      <c r="B27" s="745" t="s">
        <v>29</v>
      </c>
      <c r="C27" s="746">
        <v>4.6080227272727274</v>
      </c>
      <c r="D27" s="746">
        <v>5.0286772727272719</v>
      </c>
      <c r="E27" s="746">
        <v>5.8565863636363638</v>
      </c>
      <c r="F27" s="746">
        <v>3.4221090909090917</v>
      </c>
      <c r="G27" s="746">
        <v>2.9917863636363635</v>
      </c>
      <c r="H27" s="746">
        <v>3.4125181818181818</v>
      </c>
      <c r="I27" s="746"/>
      <c r="J27" s="746">
        <v>13.161740909090907</v>
      </c>
      <c r="K27" s="746">
        <v>5.5647681818181809</v>
      </c>
      <c r="L27" s="746">
        <v>58.897759090909091</v>
      </c>
      <c r="M27" s="746">
        <v>3.1840681818181817</v>
      </c>
    </row>
    <row r="28" spans="1:13" ht="15" customHeight="1" x14ac:dyDescent="0.2">
      <c r="A28" s="896"/>
      <c r="B28" s="470" t="s">
        <v>30</v>
      </c>
      <c r="C28" s="471">
        <v>4.6794549999999999</v>
      </c>
      <c r="D28" s="471">
        <v>5.0043349999999993</v>
      </c>
      <c r="E28" s="471">
        <v>5.812450000000001</v>
      </c>
      <c r="F28" s="471">
        <v>3.455565</v>
      </c>
      <c r="G28" s="471">
        <v>3.0065500000000003</v>
      </c>
      <c r="H28" s="471">
        <v>3.43391</v>
      </c>
      <c r="I28" s="471"/>
      <c r="J28" s="471">
        <v>13.075390000000002</v>
      </c>
      <c r="K28" s="471">
        <v>5.6355599999999999</v>
      </c>
      <c r="L28" s="471">
        <v>59.77187</v>
      </c>
      <c r="M28" s="471">
        <v>3.1713450000000001</v>
      </c>
    </row>
    <row r="29" spans="1:13" ht="15" customHeight="1" x14ac:dyDescent="0.2">
      <c r="A29" s="896"/>
      <c r="B29" s="745" t="s">
        <v>31</v>
      </c>
      <c r="C29" s="746">
        <v>4.7461363636363636</v>
      </c>
      <c r="D29" s="746">
        <v>5.0127090909090919</v>
      </c>
      <c r="E29" s="746">
        <v>5.7771090909090921</v>
      </c>
      <c r="F29" s="746">
        <v>3.465190909090909</v>
      </c>
      <c r="G29" s="746">
        <v>3.0155090909090911</v>
      </c>
      <c r="H29" s="746">
        <v>3.4668090909090918</v>
      </c>
      <c r="I29" s="746"/>
      <c r="J29" s="746">
        <v>12.998377272727272</v>
      </c>
      <c r="K29" s="746">
        <v>5.7042909090909095</v>
      </c>
      <c r="L29" s="746">
        <v>60.658068181818173</v>
      </c>
      <c r="M29" s="746">
        <v>3.1741727272727265</v>
      </c>
    </row>
    <row r="30" spans="1:13" ht="15" customHeight="1" x14ac:dyDescent="0.2">
      <c r="A30" s="896"/>
      <c r="B30" s="470" t="s">
        <v>32</v>
      </c>
      <c r="C30" s="471">
        <v>4.6878238095238087</v>
      </c>
      <c r="D30" s="471">
        <v>5.0681666666666665</v>
      </c>
      <c r="E30" s="471">
        <v>5.8222285714285711</v>
      </c>
      <c r="F30" s="471">
        <v>3.4179238095238098</v>
      </c>
      <c r="G30" s="471">
        <v>3.0459047619047617</v>
      </c>
      <c r="H30" s="471">
        <v>3.4769714285714279</v>
      </c>
      <c r="I30" s="471"/>
      <c r="J30" s="471">
        <v>13.23272380952381</v>
      </c>
      <c r="K30" s="471">
        <v>5.6299857142857146</v>
      </c>
      <c r="L30" s="471">
        <v>60.055480952380947</v>
      </c>
      <c r="M30" s="471">
        <v>3.1320095238095238</v>
      </c>
    </row>
    <row r="31" spans="1:13" ht="15" customHeight="1" x14ac:dyDescent="0.2">
      <c r="A31" s="896"/>
      <c r="B31" s="745" t="s">
        <v>33</v>
      </c>
      <c r="C31" s="746">
        <v>4.6589499999999999</v>
      </c>
      <c r="D31" s="746">
        <v>5.0826449999999994</v>
      </c>
      <c r="E31" s="746">
        <v>5.8971149999999994</v>
      </c>
      <c r="F31" s="746">
        <v>3.4690950000000007</v>
      </c>
      <c r="G31" s="746">
        <v>3.1161449999999995</v>
      </c>
      <c r="H31" s="746">
        <v>3.4966700000000004</v>
      </c>
      <c r="I31" s="746"/>
      <c r="J31" s="746">
        <v>13.316335</v>
      </c>
      <c r="K31" s="746">
        <v>5.5953100000000004</v>
      </c>
      <c r="L31" s="746">
        <v>59.659955000000011</v>
      </c>
      <c r="M31" s="746">
        <v>3.2333500000000002</v>
      </c>
    </row>
    <row r="32" spans="1:13" ht="8.1" customHeight="1" x14ac:dyDescent="0.2">
      <c r="A32" s="470"/>
      <c r="B32" s="470"/>
      <c r="C32" s="475"/>
      <c r="D32" s="475"/>
      <c r="E32" s="475"/>
      <c r="F32" s="475"/>
      <c r="G32" s="475"/>
      <c r="H32" s="475"/>
      <c r="I32" s="471"/>
      <c r="J32" s="475"/>
      <c r="K32" s="475"/>
      <c r="L32" s="475"/>
      <c r="M32" s="475"/>
    </row>
    <row r="33" spans="1:13" ht="15" customHeight="1" x14ac:dyDescent="0.2">
      <c r="A33" s="896">
        <v>2024</v>
      </c>
      <c r="B33" s="470" t="s">
        <v>22</v>
      </c>
      <c r="C33" s="473">
        <v>4.682952380952381</v>
      </c>
      <c r="D33" s="473">
        <v>5.1100809523809527</v>
      </c>
      <c r="E33" s="473">
        <v>5.9496142857142864</v>
      </c>
      <c r="F33" s="473">
        <v>3.4923428571428565</v>
      </c>
      <c r="G33" s="473">
        <v>3.1156380952380958</v>
      </c>
      <c r="H33" s="473">
        <v>3.5070809523809525</v>
      </c>
      <c r="I33" s="473"/>
      <c r="J33" s="473">
        <v>13.324871428571431</v>
      </c>
      <c r="K33" s="473">
        <v>5.6336714285714296</v>
      </c>
      <c r="L33" s="473">
        <v>59.911485714285725</v>
      </c>
      <c r="M33" s="473">
        <v>3.2095857142857138</v>
      </c>
    </row>
    <row r="34" spans="1:13" ht="15" customHeight="1" x14ac:dyDescent="0.2">
      <c r="A34" s="896"/>
      <c r="B34" s="745" t="s">
        <v>23</v>
      </c>
      <c r="C34" s="747">
        <v>4.7722894736842107</v>
      </c>
      <c r="D34" s="747">
        <v>5.1497894736842103</v>
      </c>
      <c r="E34" s="747">
        <v>6.0260789473684211</v>
      </c>
      <c r="F34" s="747">
        <v>3.5360947368421058</v>
      </c>
      <c r="G34" s="747">
        <v>3.1148526315789473</v>
      </c>
      <c r="H34" s="747">
        <v>3.5487578947368421</v>
      </c>
      <c r="I34" s="747"/>
      <c r="J34" s="747">
        <v>13.299294736842105</v>
      </c>
      <c r="K34" s="747">
        <v>5.7524263157894735</v>
      </c>
      <c r="L34" s="747">
        <v>61.014163157894735</v>
      </c>
      <c r="M34" s="747">
        <v>3.1905368421052636</v>
      </c>
    </row>
    <row r="35" spans="1:13" ht="15" customHeight="1" x14ac:dyDescent="0.2">
      <c r="A35" s="896"/>
      <c r="B35" s="470" t="s">
        <v>24</v>
      </c>
      <c r="C35" s="471">
        <v>4.7153</v>
      </c>
      <c r="D35" s="471">
        <v>5.1276649999999995</v>
      </c>
      <c r="E35" s="471">
        <v>5.9956450000000014</v>
      </c>
      <c r="F35" s="471">
        <v>3.4836100000000001</v>
      </c>
      <c r="G35" s="471">
        <v>3.0924400000000003</v>
      </c>
      <c r="H35" s="471">
        <v>3.5183600000000013</v>
      </c>
      <c r="I35" s="471"/>
      <c r="J35" s="471">
        <v>13.123495</v>
      </c>
      <c r="K35" s="471">
        <v>5.681565</v>
      </c>
      <c r="L35" s="471">
        <v>60.279515000000004</v>
      </c>
      <c r="M35" s="471">
        <v>3.1508799999999999</v>
      </c>
    </row>
    <row r="36" spans="1:13" ht="15" customHeight="1" x14ac:dyDescent="0.2">
      <c r="A36" s="896"/>
      <c r="B36" s="745" t="s">
        <v>25</v>
      </c>
      <c r="C36" s="747">
        <v>4.7671250000000001</v>
      </c>
      <c r="D36" s="747">
        <v>5.1115550000000001</v>
      </c>
      <c r="E36" s="747">
        <v>5.9657599999999986</v>
      </c>
      <c r="F36" s="747">
        <v>3.4883150000000001</v>
      </c>
      <c r="G36" s="747">
        <v>3.1008449999999996</v>
      </c>
      <c r="H36" s="747">
        <v>3.512645</v>
      </c>
      <c r="I36" s="747"/>
      <c r="J36" s="747">
        <v>12.969550000000002</v>
      </c>
      <c r="K36" s="747">
        <v>5.7154950000000007</v>
      </c>
      <c r="L36" s="747">
        <v>60.883649999999989</v>
      </c>
      <c r="M36" s="747">
        <v>3.0984600000000002</v>
      </c>
    </row>
    <row r="37" spans="1:13" ht="15" customHeight="1" x14ac:dyDescent="0.2">
      <c r="A37" s="896"/>
      <c r="B37" s="796" t="s">
        <v>26</v>
      </c>
      <c r="C37" s="473">
        <v>4.7183238095238096</v>
      </c>
      <c r="D37" s="473">
        <v>5.0988761904761901</v>
      </c>
      <c r="E37" s="473">
        <v>5.9593714285714281</v>
      </c>
      <c r="F37" s="473">
        <v>3.4505952380952376</v>
      </c>
      <c r="G37" s="473">
        <v>3.1254047619047625</v>
      </c>
      <c r="H37" s="473">
        <v>3.4919095238095244</v>
      </c>
      <c r="I37" s="473"/>
      <c r="J37" s="473">
        <v>12.874880952380952</v>
      </c>
      <c r="K37" s="473">
        <v>5.6592238095238097</v>
      </c>
      <c r="L37" s="473">
        <v>60.403128571428567</v>
      </c>
      <c r="M37" s="473">
        <v>3.0274428571428564</v>
      </c>
    </row>
    <row r="38" spans="1:13" ht="15" customHeight="1" x14ac:dyDescent="0.2">
      <c r="A38" s="896"/>
      <c r="B38" s="800" t="s">
        <v>27</v>
      </c>
      <c r="C38" s="746">
        <v>4.7100833333333325</v>
      </c>
      <c r="D38" s="746">
        <v>5.0718444444444435</v>
      </c>
      <c r="E38" s="746">
        <v>5.9913444444444437</v>
      </c>
      <c r="F38" s="746">
        <v>3.4367166666666669</v>
      </c>
      <c r="G38" s="746">
        <v>3.1302944444444445</v>
      </c>
      <c r="H38" s="746">
        <v>3.4846277777777779</v>
      </c>
      <c r="I38" s="746"/>
      <c r="J38" s="746">
        <v>12.83431666666667</v>
      </c>
      <c r="K38" s="746">
        <v>5.6421611111111094</v>
      </c>
      <c r="L38" s="746">
        <v>60.318261111111106</v>
      </c>
      <c r="M38" s="746">
        <v>2.9828944444444447</v>
      </c>
    </row>
    <row r="39" spans="1:13" ht="15" customHeight="1" x14ac:dyDescent="0.2">
      <c r="A39" s="896"/>
      <c r="B39" s="796" t="s">
        <v>28</v>
      </c>
      <c r="C39" s="471">
        <v>4.679627272727271</v>
      </c>
      <c r="D39" s="471">
        <v>5.0740590909090919</v>
      </c>
      <c r="E39" s="471">
        <v>6.0151681818181828</v>
      </c>
      <c r="F39" s="471">
        <v>3.4127772727272725</v>
      </c>
      <c r="G39" s="471">
        <v>3.1221181818181822</v>
      </c>
      <c r="H39" s="471">
        <v>3.4745863636363636</v>
      </c>
      <c r="I39" s="471"/>
      <c r="J39" s="471">
        <v>12.901540909090908</v>
      </c>
      <c r="K39" s="471">
        <v>5.5981681818181821</v>
      </c>
      <c r="L39" s="471">
        <v>59.9265090909091</v>
      </c>
      <c r="M39" s="471">
        <v>2.9636272727272726</v>
      </c>
    </row>
    <row r="40" spans="1:13" ht="15" customHeight="1" x14ac:dyDescent="0.2">
      <c r="A40" s="896"/>
      <c r="B40" s="804" t="s">
        <v>29</v>
      </c>
      <c r="C40" s="746">
        <v>4.417431818181818</v>
      </c>
      <c r="D40" s="746">
        <v>4.8653045454545456</v>
      </c>
      <c r="E40" s="746">
        <v>5.713136363636365</v>
      </c>
      <c r="F40" s="746">
        <v>3.2317181818181813</v>
      </c>
      <c r="G40" s="746">
        <v>2.9387090909090912</v>
      </c>
      <c r="H40" s="746">
        <v>3.3561363636363635</v>
      </c>
      <c r="I40" s="746"/>
      <c r="J40" s="746">
        <v>12.698504545454545</v>
      </c>
      <c r="K40" s="746">
        <v>5.2663409090909097</v>
      </c>
      <c r="L40" s="746">
        <v>56.668154545454541</v>
      </c>
      <c r="M40" s="746">
        <v>3.0182545454545457</v>
      </c>
    </row>
    <row r="41" spans="1:13" s="809" customFormat="1" ht="15" customHeight="1" x14ac:dyDescent="0.2">
      <c r="A41" s="896"/>
      <c r="B41" s="796" t="s">
        <v>30</v>
      </c>
      <c r="C41" s="471">
        <v>4.2626250000000008</v>
      </c>
      <c r="D41" s="471">
        <v>4.73285</v>
      </c>
      <c r="E41" s="471">
        <v>5.6312149999999992</v>
      </c>
      <c r="F41" s="471">
        <v>3.1485650000000005</v>
      </c>
      <c r="G41" s="471">
        <v>2.8854000000000002</v>
      </c>
      <c r="H41" s="471">
        <v>3.2875599999999991</v>
      </c>
      <c r="I41" s="471"/>
      <c r="J41" s="471">
        <v>12.775935</v>
      </c>
      <c r="K41" s="471">
        <v>5.086525</v>
      </c>
      <c r="L41" s="471">
        <v>54.707104999999999</v>
      </c>
      <c r="M41" s="471">
        <v>2.9738549999999995</v>
      </c>
    </row>
    <row r="42" spans="1:13" s="809" customFormat="1" ht="15" customHeight="1" x14ac:dyDescent="0.2">
      <c r="A42" s="896"/>
      <c r="B42" s="819" t="s">
        <v>31</v>
      </c>
      <c r="C42" s="746">
        <v>4.2953863636363643</v>
      </c>
      <c r="D42" s="746">
        <v>4.6849681818181814</v>
      </c>
      <c r="E42" s="746">
        <v>5.6124727272727268</v>
      </c>
      <c r="F42" s="746">
        <v>3.1270909090909096</v>
      </c>
      <c r="G42" s="746">
        <v>2.8864181818181822</v>
      </c>
      <c r="H42" s="746">
        <v>3.281368181818181</v>
      </c>
      <c r="I42" s="746"/>
      <c r="J42" s="746">
        <v>12.883095454545453</v>
      </c>
      <c r="K42" s="746">
        <v>5.1129272727272728</v>
      </c>
      <c r="L42" s="746">
        <v>55.281636363636359</v>
      </c>
      <c r="M42" s="746">
        <v>2.8741590909090906</v>
      </c>
    </row>
    <row r="43" spans="1:13" s="809" customFormat="1" ht="15" customHeight="1" x14ac:dyDescent="0.2">
      <c r="A43" s="896"/>
      <c r="B43" s="796" t="s">
        <v>32</v>
      </c>
      <c r="C43" s="471">
        <v>4.4355952380952388</v>
      </c>
      <c r="D43" s="471">
        <v>4.7159476190476202</v>
      </c>
      <c r="E43" s="471">
        <v>5.6560761904761909</v>
      </c>
      <c r="F43" s="471">
        <v>3.1742857142857139</v>
      </c>
      <c r="G43" s="471">
        <v>2.8983476190476192</v>
      </c>
      <c r="H43" s="471">
        <v>3.3187857142857151</v>
      </c>
      <c r="I43" s="471"/>
      <c r="J43" s="471">
        <v>12.880252380952383</v>
      </c>
      <c r="K43" s="471">
        <v>5.2587190476190484</v>
      </c>
      <c r="L43" s="471">
        <v>57.017328571428571</v>
      </c>
      <c r="M43" s="471">
        <v>2.8867380952380954</v>
      </c>
    </row>
    <row r="44" spans="1:13" ht="8.1" customHeight="1" thickBot="1" x14ac:dyDescent="0.35">
      <c r="A44" s="303"/>
      <c r="B44" s="304"/>
      <c r="C44" s="304"/>
      <c r="D44" s="304"/>
      <c r="E44" s="304"/>
      <c r="F44" s="304"/>
      <c r="G44" s="304"/>
      <c r="H44" s="304"/>
      <c r="I44" s="295"/>
      <c r="J44" s="304"/>
      <c r="K44" s="304"/>
      <c r="L44" s="304"/>
      <c r="M44" s="304"/>
    </row>
    <row r="45" spans="1:13" ht="15" customHeight="1" x14ac:dyDescent="0.3">
      <c r="A45" s="305"/>
      <c r="B45" s="292"/>
      <c r="C45" s="292"/>
      <c r="D45" s="292"/>
      <c r="E45" s="292"/>
      <c r="F45" s="292"/>
      <c r="G45" s="292"/>
      <c r="H45" s="292"/>
      <c r="I45" s="305"/>
      <c r="J45" s="291"/>
      <c r="K45" s="291"/>
      <c r="L45" s="291"/>
      <c r="M45" s="292"/>
    </row>
    <row r="46" spans="1:13" ht="15" customHeight="1" x14ac:dyDescent="0.3">
      <c r="A46" s="306"/>
      <c r="B46" s="307"/>
      <c r="C46" s="308"/>
      <c r="D46" s="309"/>
      <c r="E46" s="309"/>
      <c r="F46" s="309"/>
      <c r="G46" s="309"/>
      <c r="H46" s="309"/>
      <c r="I46" s="305"/>
      <c r="J46" s="307"/>
      <c r="K46" s="307"/>
      <c r="L46" s="292"/>
      <c r="M46" s="307"/>
    </row>
    <row r="47" spans="1:13" ht="15" customHeight="1" x14ac:dyDescent="0.3">
      <c r="A47" s="306"/>
      <c r="B47" s="307"/>
      <c r="C47" s="307"/>
      <c r="D47" s="307"/>
      <c r="E47" s="307"/>
      <c r="F47" s="307"/>
      <c r="G47" s="292"/>
      <c r="H47" s="292"/>
      <c r="I47" s="305"/>
      <c r="J47" s="307"/>
      <c r="K47" s="307"/>
      <c r="L47" s="292"/>
      <c r="M47" s="291"/>
    </row>
    <row r="48" spans="1:13" ht="15" customHeight="1" x14ac:dyDescent="0.3">
      <c r="A48" s="306"/>
      <c r="B48" s="307"/>
      <c r="C48" s="307"/>
      <c r="D48" s="307"/>
      <c r="E48" s="307"/>
      <c r="F48" s="307"/>
      <c r="G48" s="292"/>
      <c r="H48" s="292"/>
      <c r="I48" s="305"/>
      <c r="J48" s="291"/>
      <c r="K48" s="291"/>
      <c r="L48" s="291"/>
      <c r="M48" s="292"/>
    </row>
    <row r="49" spans="1:13" ht="15" customHeight="1" x14ac:dyDescent="0.3">
      <c r="A49" s="306"/>
      <c r="B49" s="307"/>
      <c r="C49" s="307"/>
      <c r="D49" s="307"/>
      <c r="E49" s="307"/>
      <c r="F49" s="307"/>
      <c r="G49" s="292"/>
      <c r="H49" s="292"/>
      <c r="I49" s="305"/>
      <c r="J49" s="307"/>
      <c r="K49" s="307"/>
      <c r="L49" s="307"/>
      <c r="M49" s="307"/>
    </row>
    <row r="50" spans="1:13" ht="15" customHeight="1" x14ac:dyDescent="0.2"/>
    <row r="56" spans="1:13" s="310" customFormat="1" x14ac:dyDescent="0.2">
      <c r="A56" s="290"/>
      <c r="I56" s="290"/>
    </row>
  </sheetData>
  <mergeCells count="6">
    <mergeCell ref="A33:A43"/>
    <mergeCell ref="A20:A31"/>
    <mergeCell ref="C4:H4"/>
    <mergeCell ref="J4:M4"/>
    <mergeCell ref="C5:H5"/>
    <mergeCell ref="J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1" firstPageNumber="66" fitToWidth="0" fitToHeight="0" orientation="landscape" useFirstPageNumber="1" r:id="rId1"/>
  <headerFoot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8754-1EE3-4A57-8399-BF40B16B32CD}">
  <dimension ref="A1:K815"/>
  <sheetViews>
    <sheetView view="pageBreakPreview" zoomScaleNormal="100" zoomScaleSheetLayoutView="100" zoomScalePageLayoutView="70" workbookViewId="0">
      <selection activeCell="O25" sqref="O25"/>
    </sheetView>
  </sheetViews>
  <sheetFormatPr defaultColWidth="9.109375" defaultRowHeight="17.399999999999999" x14ac:dyDescent="0.3"/>
  <cols>
    <col min="1" max="1" width="10.44140625" style="481" customWidth="1"/>
    <col min="2" max="2" width="10.88671875" style="481" customWidth="1"/>
    <col min="3" max="3" width="11.33203125" style="497" customWidth="1"/>
    <col min="4" max="4" width="21.109375" style="481" customWidth="1"/>
    <col min="5" max="5" width="16.33203125" style="481" customWidth="1"/>
    <col min="6" max="6" width="3" style="481" customWidth="1"/>
    <col min="7" max="7" width="11.33203125" style="481" customWidth="1"/>
    <col min="8" max="8" width="21.109375" style="522" customWidth="1"/>
    <col min="9" max="9" width="16.33203125" style="481" customWidth="1"/>
    <col min="10" max="16384" width="9.109375" style="481"/>
  </cols>
  <sheetData>
    <row r="1" spans="1:9" ht="15" customHeight="1" x14ac:dyDescent="0.3">
      <c r="A1" s="478" t="s">
        <v>1195</v>
      </c>
      <c r="B1" s="479" t="s">
        <v>1160</v>
      </c>
      <c r="C1" s="479"/>
      <c r="D1" s="479"/>
      <c r="E1" s="479"/>
      <c r="F1" s="479"/>
      <c r="G1" s="479"/>
      <c r="H1" s="519"/>
      <c r="I1" s="480"/>
    </row>
    <row r="2" spans="1:9" ht="15" customHeight="1" x14ac:dyDescent="0.3">
      <c r="A2" s="503"/>
      <c r="B2" s="479" t="s">
        <v>1161</v>
      </c>
      <c r="C2" s="479"/>
      <c r="D2" s="479"/>
      <c r="E2" s="479"/>
      <c r="F2" s="479"/>
      <c r="G2" s="479"/>
      <c r="H2" s="519"/>
      <c r="I2" s="480"/>
    </row>
    <row r="3" spans="1:9" ht="15" customHeight="1" x14ac:dyDescent="0.3">
      <c r="A3" s="482" t="s">
        <v>1196</v>
      </c>
      <c r="B3" s="482" t="s">
        <v>1162</v>
      </c>
      <c r="C3" s="482"/>
      <c r="D3" s="482"/>
      <c r="E3" s="482"/>
      <c r="F3" s="482"/>
      <c r="G3" s="482"/>
      <c r="H3" s="520"/>
      <c r="I3" s="483"/>
    </row>
    <row r="4" spans="1:9" ht="15" customHeight="1" x14ac:dyDescent="0.3">
      <c r="A4" s="482"/>
      <c r="B4" s="482" t="s">
        <v>1163</v>
      </c>
      <c r="C4" s="482"/>
      <c r="D4" s="482"/>
      <c r="E4" s="482"/>
      <c r="F4" s="482"/>
      <c r="G4" s="482"/>
      <c r="H4" s="520"/>
      <c r="I4" s="483"/>
    </row>
    <row r="5" spans="1:9" ht="8.1" customHeight="1" x14ac:dyDescent="0.3">
      <c r="A5" s="484"/>
      <c r="B5" s="484"/>
      <c r="C5" s="498"/>
      <c r="D5" s="484"/>
      <c r="E5" s="484"/>
      <c r="F5" s="484"/>
      <c r="G5" s="484"/>
      <c r="H5" s="521"/>
      <c r="I5" s="484"/>
    </row>
    <row r="6" spans="1:9" ht="15" customHeight="1" x14ac:dyDescent="0.3">
      <c r="A6" s="748" t="s">
        <v>1164</v>
      </c>
      <c r="B6" s="748"/>
      <c r="C6" s="748"/>
      <c r="D6" s="748"/>
      <c r="E6" s="903" t="s">
        <v>1197</v>
      </c>
      <c r="F6" s="903"/>
      <c r="G6" s="903"/>
      <c r="H6" s="749"/>
      <c r="I6" s="748"/>
    </row>
    <row r="7" spans="1:9" ht="15" customHeight="1" x14ac:dyDescent="0.3">
      <c r="A7" s="750" t="s">
        <v>1165</v>
      </c>
      <c r="B7" s="750"/>
      <c r="C7" s="750"/>
      <c r="D7" s="750"/>
      <c r="E7" s="904" t="s">
        <v>1198</v>
      </c>
      <c r="F7" s="904"/>
      <c r="G7" s="904"/>
      <c r="H7" s="751"/>
      <c r="I7" s="750"/>
    </row>
    <row r="8" spans="1:9" ht="8.1" customHeight="1" x14ac:dyDescent="0.3">
      <c r="A8" s="485"/>
      <c r="B8" s="485"/>
      <c r="C8" s="499"/>
      <c r="D8" s="485"/>
      <c r="E8" s="485"/>
      <c r="F8" s="485"/>
      <c r="G8" s="485"/>
      <c r="H8" s="485"/>
      <c r="I8" s="485"/>
    </row>
    <row r="9" spans="1:9" ht="15" customHeight="1" x14ac:dyDescent="0.3">
      <c r="A9" s="752"/>
      <c r="B9" s="752"/>
      <c r="C9" s="753"/>
      <c r="D9" s="754" t="s">
        <v>1166</v>
      </c>
      <c r="E9" s="755"/>
      <c r="F9" s="756"/>
      <c r="G9" s="756"/>
      <c r="H9" s="757"/>
      <c r="I9" s="756"/>
    </row>
    <row r="10" spans="1:9" ht="15" customHeight="1" x14ac:dyDescent="0.3">
      <c r="A10" s="752"/>
      <c r="B10" s="752"/>
      <c r="C10" s="753"/>
      <c r="D10" s="754" t="s">
        <v>1167</v>
      </c>
      <c r="E10" s="755"/>
      <c r="F10" s="753"/>
      <c r="G10" s="753"/>
      <c r="H10" s="754" t="s">
        <v>1168</v>
      </c>
      <c r="I10" s="755"/>
    </row>
    <row r="11" spans="1:9" ht="15" customHeight="1" x14ac:dyDescent="0.3">
      <c r="A11" s="752"/>
      <c r="B11" s="752"/>
      <c r="C11" s="753"/>
      <c r="D11" s="758" t="s">
        <v>1169</v>
      </c>
      <c r="E11" s="759"/>
      <c r="F11" s="753"/>
      <c r="G11" s="753"/>
      <c r="H11" s="758" t="s">
        <v>1170</v>
      </c>
      <c r="I11" s="759"/>
    </row>
    <row r="12" spans="1:9" ht="15" customHeight="1" x14ac:dyDescent="0.3">
      <c r="A12" s="752"/>
      <c r="B12" s="752"/>
      <c r="C12" s="753"/>
      <c r="D12" s="758" t="s">
        <v>1171</v>
      </c>
      <c r="E12" s="759"/>
      <c r="F12" s="758"/>
      <c r="G12" s="758"/>
      <c r="H12" s="758"/>
      <c r="I12" s="758"/>
    </row>
    <row r="13" spans="1:9" ht="8.1" customHeight="1" x14ac:dyDescent="0.3">
      <c r="A13" s="483"/>
      <c r="B13" s="483"/>
      <c r="C13" s="487"/>
      <c r="D13" s="483"/>
      <c r="E13" s="483"/>
      <c r="F13" s="485"/>
      <c r="G13" s="485"/>
      <c r="H13" s="486"/>
      <c r="I13" s="483"/>
    </row>
    <row r="14" spans="1:9" ht="15" customHeight="1" x14ac:dyDescent="0.3">
      <c r="A14" s="504" t="s">
        <v>1172</v>
      </c>
      <c r="B14" s="504"/>
      <c r="C14" s="899">
        <v>20</v>
      </c>
      <c r="D14" s="490" t="s">
        <v>1173</v>
      </c>
      <c r="E14" s="900">
        <v>2024</v>
      </c>
      <c r="F14" s="490"/>
      <c r="G14" s="899">
        <v>28</v>
      </c>
      <c r="H14" s="490" t="s">
        <v>1173</v>
      </c>
      <c r="I14" s="900">
        <v>2024</v>
      </c>
    </row>
    <row r="15" spans="1:9" ht="15" customHeight="1" x14ac:dyDescent="0.3">
      <c r="A15" s="500" t="s">
        <v>1174</v>
      </c>
      <c r="B15" s="500"/>
      <c r="C15" s="899"/>
      <c r="D15" s="489" t="s">
        <v>1175</v>
      </c>
      <c r="E15" s="900"/>
      <c r="F15" s="490"/>
      <c r="G15" s="899"/>
      <c r="H15" s="489" t="s">
        <v>1175</v>
      </c>
      <c r="I15" s="900"/>
    </row>
    <row r="16" spans="1:9" ht="15" customHeight="1" x14ac:dyDescent="0.3">
      <c r="A16" s="500"/>
      <c r="B16" s="500"/>
      <c r="C16" s="489"/>
      <c r="D16" s="489"/>
      <c r="E16" s="500"/>
      <c r="F16" s="490"/>
      <c r="G16" s="489"/>
      <c r="H16" s="489"/>
      <c r="I16" s="500"/>
    </row>
    <row r="17" spans="1:9" ht="15" customHeight="1" x14ac:dyDescent="0.3">
      <c r="A17" s="760" t="s">
        <v>1173</v>
      </c>
      <c r="B17" s="760"/>
      <c r="C17" s="902">
        <v>18</v>
      </c>
      <c r="D17" s="761" t="s">
        <v>1176</v>
      </c>
      <c r="E17" s="901">
        <v>2024</v>
      </c>
      <c r="F17" s="761"/>
      <c r="G17" s="902">
        <v>27</v>
      </c>
      <c r="H17" s="761" t="s">
        <v>1176</v>
      </c>
      <c r="I17" s="901">
        <v>2024</v>
      </c>
    </row>
    <row r="18" spans="1:9" ht="15" customHeight="1" x14ac:dyDescent="0.3">
      <c r="A18" s="762" t="s">
        <v>1175</v>
      </c>
      <c r="B18" s="762"/>
      <c r="C18" s="902"/>
      <c r="D18" s="763" t="s">
        <v>1177</v>
      </c>
      <c r="E18" s="901"/>
      <c r="F18" s="761"/>
      <c r="G18" s="902"/>
      <c r="H18" s="763" t="s">
        <v>1177</v>
      </c>
      <c r="I18" s="901"/>
    </row>
    <row r="19" spans="1:9" ht="15" customHeight="1" x14ac:dyDescent="0.3">
      <c r="A19" s="490"/>
      <c r="B19" s="490"/>
      <c r="C19" s="489"/>
      <c r="D19" s="489"/>
      <c r="E19" s="500"/>
      <c r="F19" s="490"/>
      <c r="G19" s="489"/>
      <c r="H19" s="489"/>
      <c r="I19" s="500"/>
    </row>
    <row r="20" spans="1:9" ht="15" customHeight="1" x14ac:dyDescent="0.3">
      <c r="A20" s="504" t="s">
        <v>1176</v>
      </c>
      <c r="B20" s="504"/>
      <c r="C20" s="899">
        <v>19</v>
      </c>
      <c r="D20" s="490" t="s">
        <v>1178</v>
      </c>
      <c r="E20" s="900">
        <v>2024</v>
      </c>
      <c r="F20" s="490"/>
      <c r="G20" s="899">
        <v>26</v>
      </c>
      <c r="H20" s="490" t="s">
        <v>1178</v>
      </c>
      <c r="I20" s="900">
        <v>2024</v>
      </c>
    </row>
    <row r="21" spans="1:9" ht="15" customHeight="1" x14ac:dyDescent="0.3">
      <c r="A21" s="500" t="s">
        <v>1177</v>
      </c>
      <c r="B21" s="500"/>
      <c r="C21" s="899"/>
      <c r="D21" s="489" t="s">
        <v>1178</v>
      </c>
      <c r="E21" s="900"/>
      <c r="F21" s="490"/>
      <c r="G21" s="899"/>
      <c r="H21" s="489" t="s">
        <v>1178</v>
      </c>
      <c r="I21" s="900"/>
    </row>
    <row r="22" spans="1:9" ht="15" customHeight="1" x14ac:dyDescent="0.3">
      <c r="A22" s="500"/>
      <c r="B22" s="500"/>
      <c r="C22" s="489"/>
      <c r="D22" s="489"/>
      <c r="E22" s="500"/>
      <c r="F22" s="490"/>
      <c r="G22" s="489"/>
      <c r="H22" s="489"/>
      <c r="I22" s="500"/>
    </row>
    <row r="23" spans="1:9" ht="15" customHeight="1" x14ac:dyDescent="0.3">
      <c r="A23" s="760" t="s">
        <v>1178</v>
      </c>
      <c r="B23" s="760"/>
      <c r="C23" s="902">
        <v>20</v>
      </c>
      <c r="D23" s="761" t="s">
        <v>1179</v>
      </c>
      <c r="E23" s="901">
        <v>2024</v>
      </c>
      <c r="F23" s="761"/>
      <c r="G23" s="902">
        <v>28</v>
      </c>
      <c r="H23" s="761" t="s">
        <v>1179</v>
      </c>
      <c r="I23" s="901">
        <v>2024</v>
      </c>
    </row>
    <row r="24" spans="1:9" ht="15" customHeight="1" x14ac:dyDescent="0.3">
      <c r="A24" s="762" t="s">
        <v>1178</v>
      </c>
      <c r="B24" s="762"/>
      <c r="C24" s="902"/>
      <c r="D24" s="763" t="s">
        <v>26</v>
      </c>
      <c r="E24" s="901"/>
      <c r="F24" s="761"/>
      <c r="G24" s="902"/>
      <c r="H24" s="763" t="s">
        <v>26</v>
      </c>
      <c r="I24" s="901"/>
    </row>
    <row r="25" spans="1:9" ht="15" customHeight="1" x14ac:dyDescent="0.3">
      <c r="A25" s="500"/>
      <c r="B25" s="500"/>
      <c r="C25" s="489"/>
      <c r="D25" s="489"/>
      <c r="E25" s="500"/>
      <c r="F25" s="490"/>
      <c r="G25" s="489"/>
      <c r="H25" s="489"/>
      <c r="I25" s="500"/>
    </row>
    <row r="26" spans="1:9" ht="15" customHeight="1" x14ac:dyDescent="0.3">
      <c r="A26" s="504" t="s">
        <v>1179</v>
      </c>
      <c r="B26" s="504"/>
      <c r="C26" s="899">
        <v>20</v>
      </c>
      <c r="D26" s="490" t="s">
        <v>27</v>
      </c>
      <c r="E26" s="900">
        <v>2024</v>
      </c>
      <c r="F26" s="490"/>
      <c r="G26" s="899">
        <v>28</v>
      </c>
      <c r="H26" s="490" t="s">
        <v>27</v>
      </c>
      <c r="I26" s="900">
        <v>2024</v>
      </c>
    </row>
    <row r="27" spans="1:9" ht="15" customHeight="1" x14ac:dyDescent="0.3">
      <c r="A27" s="500" t="s">
        <v>26</v>
      </c>
      <c r="B27" s="500"/>
      <c r="C27" s="899"/>
      <c r="D27" s="489" t="s">
        <v>1180</v>
      </c>
      <c r="E27" s="900"/>
      <c r="F27" s="490"/>
      <c r="G27" s="899"/>
      <c r="H27" s="489" t="s">
        <v>1180</v>
      </c>
      <c r="I27" s="900"/>
    </row>
    <row r="28" spans="1:9" ht="15" customHeight="1" x14ac:dyDescent="0.3">
      <c r="A28" s="500"/>
      <c r="B28" s="500"/>
      <c r="C28" s="489"/>
      <c r="D28" s="489"/>
      <c r="E28" s="500"/>
      <c r="F28" s="490"/>
      <c r="G28" s="489"/>
      <c r="H28" s="489"/>
      <c r="I28" s="500"/>
    </row>
    <row r="29" spans="1:9" ht="15" customHeight="1" x14ac:dyDescent="0.3">
      <c r="A29" s="760" t="s">
        <v>27</v>
      </c>
      <c r="B29" s="760"/>
      <c r="C29" s="902">
        <v>18</v>
      </c>
      <c r="D29" s="761" t="s">
        <v>1181</v>
      </c>
      <c r="E29" s="901">
        <v>2024</v>
      </c>
      <c r="F29" s="761"/>
      <c r="G29" s="902">
        <v>26</v>
      </c>
      <c r="H29" s="761" t="s">
        <v>1181</v>
      </c>
      <c r="I29" s="901">
        <v>2024</v>
      </c>
    </row>
    <row r="30" spans="1:9" ht="15" customHeight="1" x14ac:dyDescent="0.3">
      <c r="A30" s="762" t="s">
        <v>1180</v>
      </c>
      <c r="B30" s="762"/>
      <c r="C30" s="902"/>
      <c r="D30" s="763" t="s">
        <v>1182</v>
      </c>
      <c r="E30" s="901"/>
      <c r="F30" s="761"/>
      <c r="G30" s="902"/>
      <c r="H30" s="763" t="s">
        <v>1182</v>
      </c>
      <c r="I30" s="901"/>
    </row>
    <row r="31" spans="1:9" ht="15" customHeight="1" x14ac:dyDescent="0.3">
      <c r="A31" s="500"/>
      <c r="B31" s="500"/>
      <c r="C31" s="489"/>
      <c r="D31" s="489"/>
      <c r="E31" s="500"/>
      <c r="F31" s="490"/>
      <c r="G31" s="489"/>
      <c r="H31" s="489"/>
      <c r="I31" s="500"/>
    </row>
    <row r="32" spans="1:9" ht="15" customHeight="1" x14ac:dyDescent="0.3">
      <c r="A32" s="504" t="s">
        <v>1181</v>
      </c>
      <c r="B32" s="504"/>
      <c r="C32" s="899">
        <v>19</v>
      </c>
      <c r="D32" s="490" t="s">
        <v>1183</v>
      </c>
      <c r="E32" s="900">
        <v>2024</v>
      </c>
      <c r="F32" s="490"/>
      <c r="G32" s="899">
        <v>28</v>
      </c>
      <c r="H32" s="490" t="s">
        <v>1183</v>
      </c>
      <c r="I32" s="900">
        <v>2024</v>
      </c>
    </row>
    <row r="33" spans="1:9" ht="15" customHeight="1" x14ac:dyDescent="0.3">
      <c r="A33" s="502" t="s">
        <v>1182</v>
      </c>
      <c r="B33" s="502"/>
      <c r="C33" s="899"/>
      <c r="D33" s="489" t="s">
        <v>1184</v>
      </c>
      <c r="E33" s="900"/>
      <c r="F33" s="490"/>
      <c r="G33" s="899"/>
      <c r="H33" s="489" t="s">
        <v>1184</v>
      </c>
      <c r="I33" s="900"/>
    </row>
    <row r="34" spans="1:9" ht="15" customHeight="1" x14ac:dyDescent="0.3">
      <c r="A34" s="502"/>
      <c r="B34" s="502"/>
      <c r="C34" s="489"/>
      <c r="D34" s="489"/>
      <c r="E34" s="500"/>
      <c r="F34" s="490"/>
      <c r="G34" s="489"/>
      <c r="H34" s="489"/>
      <c r="I34" s="500"/>
    </row>
    <row r="35" spans="1:9" ht="15" customHeight="1" x14ac:dyDescent="0.3">
      <c r="A35" s="764" t="s">
        <v>1183</v>
      </c>
      <c r="B35" s="764"/>
      <c r="C35" s="902">
        <v>19</v>
      </c>
      <c r="D35" s="761" t="s">
        <v>1185</v>
      </c>
      <c r="E35" s="901">
        <v>2024</v>
      </c>
      <c r="F35" s="761"/>
      <c r="G35" s="902">
        <v>27</v>
      </c>
      <c r="H35" s="761" t="s">
        <v>1185</v>
      </c>
      <c r="I35" s="901">
        <v>2024</v>
      </c>
    </row>
    <row r="36" spans="1:9" ht="15" customHeight="1" x14ac:dyDescent="0.3">
      <c r="A36" s="765" t="s">
        <v>1184</v>
      </c>
      <c r="B36" s="765"/>
      <c r="C36" s="902"/>
      <c r="D36" s="763" t="s">
        <v>1185</v>
      </c>
      <c r="E36" s="901"/>
      <c r="F36" s="761"/>
      <c r="G36" s="902"/>
      <c r="H36" s="763" t="s">
        <v>1185</v>
      </c>
      <c r="I36" s="901"/>
    </row>
    <row r="37" spans="1:9" ht="15" customHeight="1" x14ac:dyDescent="0.3">
      <c r="A37" s="502"/>
      <c r="B37" s="502"/>
      <c r="C37" s="489"/>
      <c r="D37" s="489"/>
      <c r="E37" s="500"/>
      <c r="F37" s="490"/>
      <c r="G37" s="489"/>
      <c r="H37" s="489"/>
      <c r="I37" s="500"/>
    </row>
    <row r="38" spans="1:9" ht="15" customHeight="1" x14ac:dyDescent="0.3">
      <c r="A38" s="505" t="s">
        <v>1185</v>
      </c>
      <c r="B38" s="505"/>
      <c r="C38" s="899">
        <v>18</v>
      </c>
      <c r="D38" s="490" t="s">
        <v>1186</v>
      </c>
      <c r="E38" s="900">
        <v>2024</v>
      </c>
      <c r="F38" s="490"/>
      <c r="G38" s="899">
        <v>28</v>
      </c>
      <c r="H38" s="490" t="s">
        <v>1186</v>
      </c>
      <c r="I38" s="900">
        <v>2024</v>
      </c>
    </row>
    <row r="39" spans="1:9" ht="15" customHeight="1" x14ac:dyDescent="0.3">
      <c r="A39" s="502" t="s">
        <v>1185</v>
      </c>
      <c r="B39" s="502"/>
      <c r="C39" s="899"/>
      <c r="D39" s="489" t="s">
        <v>1187</v>
      </c>
      <c r="E39" s="900"/>
      <c r="F39" s="490"/>
      <c r="G39" s="899"/>
      <c r="H39" s="489" t="s">
        <v>1187</v>
      </c>
      <c r="I39" s="900"/>
    </row>
    <row r="40" spans="1:9" ht="15" customHeight="1" x14ac:dyDescent="0.3">
      <c r="A40" s="502"/>
      <c r="B40" s="502"/>
      <c r="C40" s="489"/>
      <c r="D40" s="489"/>
      <c r="E40" s="500"/>
      <c r="F40" s="490"/>
      <c r="G40" s="489"/>
      <c r="H40" s="489"/>
      <c r="I40" s="500"/>
    </row>
    <row r="41" spans="1:9" ht="15" customHeight="1" x14ac:dyDescent="0.3">
      <c r="A41" s="764" t="s">
        <v>1186</v>
      </c>
      <c r="B41" s="764"/>
      <c r="C41" s="902">
        <v>19</v>
      </c>
      <c r="D41" s="761" t="s">
        <v>1188</v>
      </c>
      <c r="E41" s="901">
        <v>2024</v>
      </c>
      <c r="F41" s="761"/>
      <c r="G41" s="902">
        <v>28</v>
      </c>
      <c r="H41" s="761" t="s">
        <v>1188</v>
      </c>
      <c r="I41" s="901">
        <v>2024</v>
      </c>
    </row>
    <row r="42" spans="1:9" ht="15" customHeight="1" x14ac:dyDescent="0.3">
      <c r="A42" s="765" t="s">
        <v>1187</v>
      </c>
      <c r="B42" s="765"/>
      <c r="C42" s="902"/>
      <c r="D42" s="763" t="s">
        <v>1188</v>
      </c>
      <c r="E42" s="901"/>
      <c r="F42" s="761"/>
      <c r="G42" s="902"/>
      <c r="H42" s="763" t="s">
        <v>1188</v>
      </c>
      <c r="I42" s="901"/>
    </row>
    <row r="43" spans="1:9" ht="15" customHeight="1" x14ac:dyDescent="0.3">
      <c r="A43" s="502"/>
      <c r="B43" s="502"/>
      <c r="C43" s="489"/>
      <c r="D43" s="489"/>
      <c r="E43" s="500"/>
      <c r="F43" s="490"/>
      <c r="G43" s="489"/>
      <c r="H43" s="489"/>
      <c r="I43" s="500"/>
    </row>
    <row r="44" spans="1:9" ht="15" customHeight="1" x14ac:dyDescent="0.3">
      <c r="A44" s="505" t="s">
        <v>1188</v>
      </c>
      <c r="B44" s="505"/>
      <c r="C44" s="899">
        <v>18</v>
      </c>
      <c r="D44" s="490" t="s">
        <v>1189</v>
      </c>
      <c r="E44" s="900">
        <v>2024</v>
      </c>
      <c r="F44" s="490"/>
      <c r="G44" s="899">
        <v>27</v>
      </c>
      <c r="H44" s="490" t="s">
        <v>1189</v>
      </c>
      <c r="I44" s="900">
        <v>2024</v>
      </c>
    </row>
    <row r="45" spans="1:9" ht="15" customHeight="1" x14ac:dyDescent="0.3">
      <c r="A45" s="502" t="s">
        <v>1188</v>
      </c>
      <c r="B45" s="502"/>
      <c r="C45" s="899"/>
      <c r="D45" s="489" t="s">
        <v>1190</v>
      </c>
      <c r="E45" s="900"/>
      <c r="F45" s="490"/>
      <c r="G45" s="899"/>
      <c r="H45" s="489" t="s">
        <v>1190</v>
      </c>
      <c r="I45" s="900"/>
    </row>
    <row r="46" spans="1:9" ht="15" customHeight="1" x14ac:dyDescent="0.3">
      <c r="A46" s="502"/>
      <c r="B46" s="502"/>
      <c r="C46" s="489"/>
      <c r="D46" s="489"/>
      <c r="E46" s="500"/>
      <c r="F46" s="490"/>
      <c r="G46" s="489"/>
      <c r="H46" s="489"/>
      <c r="I46" s="500"/>
    </row>
    <row r="47" spans="1:9" ht="15" customHeight="1" x14ac:dyDescent="0.3">
      <c r="A47" s="760" t="s">
        <v>1189</v>
      </c>
      <c r="B47" s="760"/>
      <c r="C47" s="902">
        <v>20</v>
      </c>
      <c r="D47" s="761" t="s">
        <v>1172</v>
      </c>
      <c r="E47" s="901">
        <v>2025</v>
      </c>
      <c r="F47" s="761"/>
      <c r="G47" s="902">
        <v>28</v>
      </c>
      <c r="H47" s="761" t="s">
        <v>1172</v>
      </c>
      <c r="I47" s="901">
        <v>2025</v>
      </c>
    </row>
    <row r="48" spans="1:9" ht="15" customHeight="1" x14ac:dyDescent="0.3">
      <c r="A48" s="762" t="s">
        <v>1190</v>
      </c>
      <c r="B48" s="762"/>
      <c r="C48" s="902"/>
      <c r="D48" s="763" t="s">
        <v>1174</v>
      </c>
      <c r="E48" s="901"/>
      <c r="F48" s="761"/>
      <c r="G48" s="902"/>
      <c r="H48" s="763" t="s">
        <v>1174</v>
      </c>
      <c r="I48" s="901"/>
    </row>
    <row r="49" spans="1:9" ht="15" customHeight="1" x14ac:dyDescent="0.3">
      <c r="A49" s="483"/>
      <c r="B49" s="483"/>
      <c r="C49" s="487"/>
      <c r="D49" s="486"/>
      <c r="E49" s="483"/>
      <c r="F49" s="485"/>
      <c r="G49" s="485"/>
      <c r="H49" s="486"/>
      <c r="I49" s="483"/>
    </row>
    <row r="50" spans="1:9" ht="8.1" customHeight="1" x14ac:dyDescent="0.3">
      <c r="A50" s="483"/>
      <c r="B50" s="483"/>
      <c r="C50" s="487"/>
      <c r="D50" s="483"/>
      <c r="E50" s="483"/>
      <c r="F50" s="485"/>
      <c r="G50" s="485"/>
      <c r="H50" s="486"/>
      <c r="I50" s="483"/>
    </row>
    <row r="51" spans="1:9" ht="15" customHeight="1" x14ac:dyDescent="0.3">
      <c r="A51" s="488" t="s">
        <v>1191</v>
      </c>
      <c r="B51" s="488"/>
      <c r="C51" s="487"/>
      <c r="D51" s="483"/>
      <c r="E51" s="483"/>
      <c r="F51" s="485"/>
      <c r="G51" s="485"/>
      <c r="H51" s="486"/>
      <c r="I51" s="483"/>
    </row>
    <row r="52" spans="1:9" ht="15" customHeight="1" x14ac:dyDescent="0.3">
      <c r="A52" s="488" t="s">
        <v>1199</v>
      </c>
      <c r="B52" s="488"/>
      <c r="C52" s="487"/>
      <c r="D52" s="483"/>
      <c r="E52" s="483"/>
      <c r="F52" s="485"/>
      <c r="G52" s="485"/>
      <c r="H52" s="486"/>
      <c r="I52" s="483"/>
    </row>
    <row r="53" spans="1:9" ht="15" customHeight="1" x14ac:dyDescent="0.3">
      <c r="A53" s="488" t="s">
        <v>1193</v>
      </c>
      <c r="B53" s="488"/>
      <c r="C53" s="487"/>
      <c r="D53" s="483"/>
      <c r="E53" s="483"/>
      <c r="F53" s="485"/>
      <c r="G53" s="485"/>
      <c r="H53" s="486"/>
      <c r="I53" s="483"/>
    </row>
    <row r="54" spans="1:9" ht="8.1" customHeight="1" x14ac:dyDescent="0.3">
      <c r="A54" s="484"/>
      <c r="B54" s="484"/>
      <c r="C54" s="487"/>
      <c r="D54" s="483"/>
      <c r="E54" s="483"/>
      <c r="F54" s="485"/>
      <c r="G54" s="485"/>
      <c r="H54" s="486"/>
      <c r="I54" s="483"/>
    </row>
    <row r="55" spans="1:9" ht="15" customHeight="1" x14ac:dyDescent="0.3">
      <c r="A55" s="483" t="s">
        <v>1192</v>
      </c>
      <c r="B55" s="483"/>
      <c r="C55" s="487"/>
      <c r="D55" s="483"/>
      <c r="E55" s="483"/>
      <c r="F55" s="491"/>
      <c r="G55" s="491"/>
      <c r="H55" s="486"/>
      <c r="I55" s="483"/>
    </row>
    <row r="56" spans="1:9" ht="15" customHeight="1" x14ac:dyDescent="0.3">
      <c r="A56" s="483" t="s">
        <v>1194</v>
      </c>
      <c r="B56" s="483"/>
      <c r="C56" s="487"/>
      <c r="D56" s="483"/>
      <c r="E56" s="483"/>
      <c r="F56" s="491"/>
      <c r="G56" s="491"/>
      <c r="H56" s="486"/>
      <c r="I56" s="483"/>
    </row>
    <row r="57" spans="1:9" ht="15" customHeight="1" x14ac:dyDescent="0.3">
      <c r="A57" s="483" t="s">
        <v>1193</v>
      </c>
      <c r="B57" s="483"/>
      <c r="C57" s="487"/>
      <c r="D57" s="483"/>
      <c r="E57" s="483"/>
      <c r="F57" s="491"/>
      <c r="G57" s="491"/>
      <c r="H57" s="486"/>
      <c r="I57" s="483"/>
    </row>
    <row r="58" spans="1:9" x14ac:dyDescent="0.3">
      <c r="A58" s="492"/>
      <c r="B58" s="492"/>
      <c r="C58" s="493"/>
      <c r="D58" s="492"/>
      <c r="E58" s="492"/>
      <c r="F58" s="492"/>
      <c r="G58" s="492"/>
      <c r="H58" s="492"/>
      <c r="I58" s="494"/>
    </row>
    <row r="59" spans="1:9" x14ac:dyDescent="0.3">
      <c r="A59" s="494"/>
      <c r="B59" s="494"/>
      <c r="C59" s="495"/>
      <c r="D59" s="494"/>
      <c r="E59" s="492"/>
      <c r="F59" s="492"/>
      <c r="G59" s="492"/>
      <c r="H59" s="492"/>
      <c r="I59" s="494"/>
    </row>
    <row r="60" spans="1:9" x14ac:dyDescent="0.3">
      <c r="A60" s="494"/>
      <c r="B60" s="494"/>
      <c r="C60" s="495"/>
      <c r="D60" s="494"/>
      <c r="E60" s="492"/>
      <c r="F60" s="492"/>
      <c r="G60" s="492"/>
      <c r="H60" s="492"/>
      <c r="I60" s="494"/>
    </row>
    <row r="61" spans="1:9" x14ac:dyDescent="0.3">
      <c r="A61" s="494"/>
      <c r="B61" s="494"/>
      <c r="C61" s="495"/>
      <c r="D61" s="494"/>
      <c r="E61" s="492"/>
      <c r="F61" s="492"/>
      <c r="G61" s="492"/>
      <c r="H61" s="492"/>
      <c r="I61" s="494"/>
    </row>
    <row r="62" spans="1:9" x14ac:dyDescent="0.3">
      <c r="A62" s="494"/>
      <c r="B62" s="494"/>
      <c r="C62" s="495"/>
      <c r="D62" s="494"/>
      <c r="E62" s="492"/>
      <c r="F62" s="492"/>
      <c r="G62" s="492"/>
      <c r="H62" s="492"/>
      <c r="I62" s="494"/>
    </row>
    <row r="63" spans="1:9" x14ac:dyDescent="0.3">
      <c r="A63" s="494"/>
      <c r="B63" s="494"/>
      <c r="C63" s="495"/>
      <c r="D63" s="494"/>
      <c r="E63" s="494"/>
      <c r="F63" s="494"/>
      <c r="G63" s="494"/>
      <c r="H63" s="492"/>
      <c r="I63" s="494"/>
    </row>
    <row r="64" spans="1:9" x14ac:dyDescent="0.3">
      <c r="A64" s="494"/>
      <c r="B64" s="494"/>
      <c r="C64" s="495"/>
      <c r="D64" s="494"/>
      <c r="E64" s="494"/>
      <c r="F64" s="494"/>
      <c r="G64" s="494"/>
      <c r="H64" s="492"/>
      <c r="I64" s="494"/>
    </row>
    <row r="65" spans="1:11" x14ac:dyDescent="0.3">
      <c r="A65" s="494"/>
      <c r="B65" s="494"/>
      <c r="C65" s="495"/>
      <c r="D65" s="494"/>
      <c r="E65" s="494"/>
      <c r="F65" s="494"/>
      <c r="G65" s="494"/>
      <c r="H65" s="492"/>
      <c r="I65" s="494"/>
    </row>
    <row r="66" spans="1:11" x14ac:dyDescent="0.3">
      <c r="A66" s="494"/>
      <c r="B66" s="494"/>
      <c r="C66" s="495"/>
      <c r="D66" s="494"/>
      <c r="E66" s="494"/>
      <c r="F66" s="494"/>
      <c r="G66" s="494"/>
      <c r="H66" s="492"/>
      <c r="I66" s="494"/>
    </row>
    <row r="67" spans="1:11" x14ac:dyDescent="0.3">
      <c r="A67" s="494"/>
      <c r="B67" s="494"/>
      <c r="C67" s="495"/>
      <c r="D67" s="494"/>
      <c r="E67" s="494"/>
      <c r="F67" s="494"/>
      <c r="G67" s="494"/>
      <c r="H67" s="492"/>
      <c r="I67" s="494"/>
    </row>
    <row r="68" spans="1:11" x14ac:dyDescent="0.3">
      <c r="A68" s="494"/>
      <c r="B68" s="494"/>
      <c r="C68" s="495"/>
      <c r="D68" s="494"/>
      <c r="E68" s="494"/>
      <c r="F68" s="494"/>
      <c r="G68" s="494"/>
      <c r="H68" s="492"/>
      <c r="I68" s="494"/>
    </row>
    <row r="69" spans="1:11" x14ac:dyDescent="0.3">
      <c r="A69" s="494"/>
      <c r="B69" s="494"/>
      <c r="C69" s="495"/>
      <c r="D69" s="494"/>
      <c r="E69" s="494"/>
      <c r="F69" s="494"/>
      <c r="G69" s="494"/>
      <c r="H69" s="492"/>
      <c r="I69" s="494"/>
    </row>
    <row r="70" spans="1:11" x14ac:dyDescent="0.3">
      <c r="A70" s="494"/>
      <c r="B70" s="494"/>
      <c r="C70" s="495"/>
      <c r="D70" s="494"/>
      <c r="E70" s="494"/>
      <c r="F70" s="494"/>
      <c r="G70" s="494"/>
      <c r="H70" s="492"/>
      <c r="I70" s="494"/>
      <c r="K70" s="496"/>
    </row>
    <row r="71" spans="1:11" x14ac:dyDescent="0.3">
      <c r="A71" s="494"/>
      <c r="B71" s="494"/>
      <c r="C71" s="495"/>
      <c r="D71" s="494"/>
      <c r="E71" s="494"/>
      <c r="F71" s="494"/>
      <c r="G71" s="494"/>
      <c r="H71" s="492"/>
      <c r="I71" s="494"/>
    </row>
    <row r="72" spans="1:11" x14ac:dyDescent="0.3">
      <c r="A72" s="494"/>
      <c r="B72" s="494"/>
      <c r="C72" s="495"/>
      <c r="D72" s="494"/>
      <c r="E72" s="494"/>
      <c r="F72" s="494"/>
      <c r="G72" s="494"/>
      <c r="H72" s="492"/>
      <c r="I72" s="494"/>
    </row>
    <row r="73" spans="1:11" x14ac:dyDescent="0.3">
      <c r="A73" s="494"/>
      <c r="B73" s="494"/>
      <c r="C73" s="495"/>
      <c r="D73" s="494"/>
      <c r="E73" s="494"/>
      <c r="F73" s="494"/>
      <c r="G73" s="494"/>
      <c r="H73" s="492"/>
      <c r="I73" s="494"/>
    </row>
    <row r="74" spans="1:11" x14ac:dyDescent="0.3">
      <c r="A74" s="494"/>
      <c r="B74" s="494"/>
      <c r="C74" s="495"/>
      <c r="D74" s="494"/>
      <c r="E74" s="494"/>
      <c r="F74" s="494"/>
      <c r="G74" s="494"/>
      <c r="H74" s="492"/>
      <c r="I74" s="494"/>
    </row>
    <row r="75" spans="1:11" x14ac:dyDescent="0.3">
      <c r="A75" s="494"/>
      <c r="B75" s="494"/>
      <c r="C75" s="495"/>
      <c r="D75" s="494"/>
      <c r="E75" s="494"/>
      <c r="F75" s="494"/>
      <c r="G75" s="494"/>
      <c r="H75" s="492"/>
      <c r="I75" s="494"/>
    </row>
    <row r="76" spans="1:11" x14ac:dyDescent="0.3">
      <c r="A76" s="494"/>
      <c r="B76" s="494"/>
      <c r="C76" s="495"/>
      <c r="D76" s="494"/>
      <c r="E76" s="494"/>
      <c r="F76" s="494"/>
      <c r="G76" s="494"/>
      <c r="H76" s="492"/>
      <c r="I76" s="494"/>
    </row>
    <row r="77" spans="1:11" x14ac:dyDescent="0.3">
      <c r="A77" s="494"/>
      <c r="B77" s="494"/>
      <c r="C77" s="495"/>
      <c r="D77" s="494"/>
      <c r="E77" s="494"/>
      <c r="F77" s="494"/>
      <c r="G77" s="494"/>
      <c r="H77" s="492"/>
      <c r="I77" s="494"/>
    </row>
    <row r="78" spans="1:11" x14ac:dyDescent="0.3">
      <c r="A78" s="494"/>
      <c r="B78" s="494"/>
      <c r="C78" s="495"/>
      <c r="D78" s="494"/>
      <c r="E78" s="494"/>
      <c r="F78" s="494"/>
      <c r="G78" s="494"/>
      <c r="H78" s="492"/>
      <c r="I78" s="494"/>
    </row>
    <row r="79" spans="1:11" x14ac:dyDescent="0.3">
      <c r="A79" s="494"/>
      <c r="B79" s="494"/>
      <c r="C79" s="495"/>
      <c r="D79" s="494"/>
      <c r="E79" s="494"/>
      <c r="F79" s="494"/>
      <c r="G79" s="494"/>
      <c r="H79" s="492"/>
      <c r="I79" s="494"/>
    </row>
    <row r="80" spans="1:11" x14ac:dyDescent="0.3">
      <c r="A80" s="494"/>
      <c r="B80" s="494"/>
      <c r="C80" s="495"/>
      <c r="D80" s="494"/>
      <c r="E80" s="494"/>
      <c r="F80" s="494"/>
      <c r="G80" s="494"/>
      <c r="H80" s="492"/>
      <c r="I80" s="494"/>
    </row>
    <row r="81" spans="1:9" x14ac:dyDescent="0.3">
      <c r="A81" s="494"/>
      <c r="B81" s="494"/>
      <c r="C81" s="495"/>
      <c r="D81" s="494"/>
      <c r="E81" s="494"/>
      <c r="F81" s="494"/>
      <c r="G81" s="494"/>
      <c r="H81" s="492"/>
      <c r="I81" s="494"/>
    </row>
    <row r="82" spans="1:9" x14ac:dyDescent="0.3">
      <c r="A82" s="494"/>
      <c r="B82" s="494"/>
      <c r="C82" s="495"/>
      <c r="D82" s="494"/>
      <c r="E82" s="494"/>
      <c r="F82" s="494"/>
      <c r="G82" s="494"/>
      <c r="H82" s="492"/>
      <c r="I82" s="494"/>
    </row>
    <row r="83" spans="1:9" x14ac:dyDescent="0.3">
      <c r="A83" s="494"/>
      <c r="B83" s="494"/>
      <c r="C83" s="495"/>
      <c r="D83" s="494"/>
      <c r="E83" s="494"/>
      <c r="F83" s="494"/>
      <c r="G83" s="494"/>
      <c r="H83" s="492"/>
      <c r="I83" s="494"/>
    </row>
    <row r="84" spans="1:9" x14ac:dyDescent="0.3">
      <c r="A84" s="494"/>
      <c r="B84" s="494"/>
      <c r="C84" s="495"/>
      <c r="D84" s="494"/>
      <c r="E84" s="494"/>
      <c r="F84" s="494"/>
      <c r="G84" s="494"/>
      <c r="H84" s="492"/>
      <c r="I84" s="494"/>
    </row>
    <row r="85" spans="1:9" x14ac:dyDescent="0.3">
      <c r="A85" s="494"/>
      <c r="B85" s="494"/>
      <c r="C85" s="495"/>
      <c r="D85" s="494"/>
      <c r="E85" s="494"/>
      <c r="F85" s="494"/>
      <c r="G85" s="494"/>
      <c r="H85" s="492"/>
      <c r="I85" s="494"/>
    </row>
    <row r="86" spans="1:9" x14ac:dyDescent="0.3">
      <c r="A86" s="494"/>
      <c r="B86" s="494"/>
      <c r="C86" s="495"/>
      <c r="D86" s="494"/>
      <c r="E86" s="494"/>
      <c r="F86" s="494"/>
      <c r="G86" s="494"/>
      <c r="H86" s="492"/>
      <c r="I86" s="494"/>
    </row>
    <row r="87" spans="1:9" x14ac:dyDescent="0.3">
      <c r="A87" s="494"/>
      <c r="B87" s="494"/>
      <c r="C87" s="495"/>
      <c r="D87" s="494"/>
      <c r="E87" s="494"/>
      <c r="F87" s="494"/>
      <c r="G87" s="494"/>
      <c r="H87" s="492"/>
      <c r="I87" s="494"/>
    </row>
    <row r="88" spans="1:9" x14ac:dyDescent="0.3">
      <c r="A88" s="494"/>
      <c r="B88" s="494"/>
      <c r="C88" s="495"/>
      <c r="D88" s="494"/>
      <c r="E88" s="494"/>
      <c r="F88" s="494"/>
      <c r="G88" s="494"/>
      <c r="H88" s="492"/>
      <c r="I88" s="494"/>
    </row>
    <row r="89" spans="1:9" x14ac:dyDescent="0.3">
      <c r="A89" s="494"/>
      <c r="B89" s="494"/>
      <c r="C89" s="495"/>
      <c r="D89" s="494"/>
      <c r="E89" s="494"/>
      <c r="F89" s="494"/>
      <c r="G89" s="494"/>
      <c r="H89" s="492"/>
      <c r="I89" s="494"/>
    </row>
    <row r="90" spans="1:9" x14ac:dyDescent="0.3">
      <c r="A90" s="494"/>
      <c r="B90" s="494"/>
      <c r="C90" s="495"/>
      <c r="D90" s="494"/>
      <c r="E90" s="494"/>
      <c r="F90" s="494"/>
      <c r="G90" s="494"/>
      <c r="H90" s="492"/>
      <c r="I90" s="494"/>
    </row>
    <row r="91" spans="1:9" x14ac:dyDescent="0.3">
      <c r="A91" s="494"/>
      <c r="B91" s="494"/>
      <c r="C91" s="495"/>
      <c r="D91" s="494"/>
      <c r="E91" s="494"/>
      <c r="F91" s="494"/>
      <c r="G91" s="494"/>
      <c r="H91" s="492"/>
      <c r="I91" s="494"/>
    </row>
    <row r="92" spans="1:9" x14ac:dyDescent="0.3">
      <c r="A92" s="494"/>
      <c r="B92" s="494"/>
      <c r="C92" s="495"/>
      <c r="D92" s="494"/>
      <c r="E92" s="494"/>
      <c r="F92" s="494"/>
      <c r="G92" s="494"/>
      <c r="H92" s="492"/>
      <c r="I92" s="494"/>
    </row>
    <row r="93" spans="1:9" x14ac:dyDescent="0.3">
      <c r="A93" s="494"/>
      <c r="B93" s="494"/>
      <c r="C93" s="495"/>
      <c r="D93" s="494"/>
      <c r="E93" s="494"/>
      <c r="F93" s="494"/>
      <c r="G93" s="494"/>
      <c r="H93" s="492"/>
      <c r="I93" s="494"/>
    </row>
    <row r="94" spans="1:9" x14ac:dyDescent="0.3">
      <c r="A94" s="494"/>
      <c r="B94" s="494"/>
      <c r="C94" s="495"/>
      <c r="D94" s="494"/>
      <c r="E94" s="494"/>
      <c r="F94" s="494"/>
      <c r="G94" s="494"/>
      <c r="H94" s="492"/>
      <c r="I94" s="494"/>
    </row>
    <row r="95" spans="1:9" x14ac:dyDescent="0.3">
      <c r="A95" s="494"/>
      <c r="B95" s="494"/>
      <c r="C95" s="495"/>
      <c r="D95" s="494"/>
      <c r="E95" s="494"/>
      <c r="F95" s="494"/>
      <c r="G95" s="494"/>
      <c r="H95" s="492"/>
      <c r="I95" s="494"/>
    </row>
    <row r="96" spans="1:9" x14ac:dyDescent="0.3">
      <c r="A96" s="494"/>
      <c r="B96" s="494"/>
      <c r="C96" s="495"/>
      <c r="D96" s="494"/>
      <c r="E96" s="494"/>
      <c r="F96" s="494"/>
      <c r="G96" s="494"/>
      <c r="H96" s="492"/>
      <c r="I96" s="494"/>
    </row>
    <row r="97" spans="1:9" x14ac:dyDescent="0.3">
      <c r="A97" s="494"/>
      <c r="B97" s="494"/>
      <c r="C97" s="495"/>
      <c r="D97" s="494"/>
      <c r="E97" s="494"/>
      <c r="F97" s="494"/>
      <c r="G97" s="494"/>
      <c r="H97" s="492"/>
      <c r="I97" s="494"/>
    </row>
    <row r="98" spans="1:9" x14ac:dyDescent="0.3">
      <c r="A98" s="494"/>
      <c r="B98" s="494"/>
      <c r="C98" s="495"/>
      <c r="D98" s="494"/>
      <c r="E98" s="494"/>
      <c r="F98" s="494"/>
      <c r="G98" s="494"/>
      <c r="H98" s="492"/>
      <c r="I98" s="494"/>
    </row>
    <row r="99" spans="1:9" x14ac:dyDescent="0.3">
      <c r="A99" s="494"/>
      <c r="B99" s="494"/>
      <c r="C99" s="495"/>
      <c r="D99" s="494"/>
      <c r="E99" s="494"/>
      <c r="F99" s="494"/>
      <c r="G99" s="494"/>
      <c r="H99" s="492"/>
      <c r="I99" s="494"/>
    </row>
    <row r="100" spans="1:9" x14ac:dyDescent="0.3">
      <c r="A100" s="494"/>
      <c r="B100" s="494"/>
      <c r="C100" s="495"/>
      <c r="D100" s="494"/>
      <c r="E100" s="494"/>
      <c r="F100" s="494"/>
      <c r="G100" s="494"/>
      <c r="H100" s="492"/>
      <c r="I100" s="494"/>
    </row>
    <row r="101" spans="1:9" x14ac:dyDescent="0.3">
      <c r="A101" s="494"/>
      <c r="B101" s="494"/>
      <c r="C101" s="495"/>
      <c r="D101" s="494"/>
      <c r="E101" s="494"/>
      <c r="F101" s="494"/>
      <c r="G101" s="494"/>
      <c r="H101" s="492"/>
      <c r="I101" s="494"/>
    </row>
    <row r="102" spans="1:9" x14ac:dyDescent="0.3">
      <c r="A102" s="494"/>
      <c r="B102" s="494"/>
      <c r="C102" s="495"/>
      <c r="D102" s="494"/>
      <c r="E102" s="494"/>
      <c r="F102" s="494"/>
      <c r="G102" s="494"/>
      <c r="H102" s="492"/>
      <c r="I102" s="494"/>
    </row>
    <row r="103" spans="1:9" x14ac:dyDescent="0.3">
      <c r="A103" s="494"/>
      <c r="B103" s="494"/>
      <c r="C103" s="495"/>
      <c r="D103" s="494"/>
      <c r="E103" s="494"/>
      <c r="F103" s="494"/>
      <c r="G103" s="494"/>
      <c r="H103" s="492"/>
      <c r="I103" s="494"/>
    </row>
    <row r="104" spans="1:9" x14ac:dyDescent="0.3">
      <c r="A104" s="494"/>
      <c r="B104" s="494"/>
      <c r="C104" s="495"/>
      <c r="D104" s="494"/>
      <c r="E104" s="494"/>
      <c r="F104" s="494"/>
      <c r="G104" s="494"/>
      <c r="H104" s="492"/>
      <c r="I104" s="494"/>
    </row>
    <row r="105" spans="1:9" x14ac:dyDescent="0.3">
      <c r="A105" s="494"/>
      <c r="B105" s="494"/>
      <c r="C105" s="495"/>
      <c r="D105" s="494"/>
      <c r="E105" s="494"/>
      <c r="F105" s="494"/>
      <c r="G105" s="494"/>
      <c r="H105" s="492"/>
      <c r="I105" s="494"/>
    </row>
    <row r="106" spans="1:9" x14ac:dyDescent="0.3">
      <c r="A106" s="494"/>
      <c r="B106" s="494"/>
      <c r="C106" s="495"/>
      <c r="D106" s="494"/>
      <c r="E106" s="494"/>
      <c r="F106" s="494"/>
      <c r="G106" s="494"/>
      <c r="H106" s="492"/>
      <c r="I106" s="494"/>
    </row>
    <row r="107" spans="1:9" x14ac:dyDescent="0.3">
      <c r="A107" s="494"/>
      <c r="B107" s="494"/>
      <c r="C107" s="495"/>
      <c r="D107" s="494"/>
      <c r="E107" s="494"/>
      <c r="F107" s="494"/>
      <c r="G107" s="494"/>
      <c r="H107" s="492"/>
      <c r="I107" s="494"/>
    </row>
    <row r="108" spans="1:9" x14ac:dyDescent="0.3">
      <c r="A108" s="494"/>
      <c r="B108" s="494"/>
      <c r="C108" s="495"/>
      <c r="D108" s="494"/>
      <c r="E108" s="494"/>
      <c r="F108" s="494"/>
      <c r="G108" s="494"/>
      <c r="H108" s="492"/>
      <c r="I108" s="494"/>
    </row>
    <row r="109" spans="1:9" x14ac:dyDescent="0.3">
      <c r="A109" s="494"/>
      <c r="B109" s="494"/>
      <c r="C109" s="495"/>
      <c r="D109" s="494"/>
      <c r="E109" s="494"/>
      <c r="F109" s="494"/>
      <c r="G109" s="494"/>
      <c r="H109" s="492"/>
      <c r="I109" s="494"/>
    </row>
    <row r="110" spans="1:9" x14ac:dyDescent="0.3">
      <c r="A110" s="494"/>
      <c r="B110" s="494"/>
      <c r="C110" s="495"/>
      <c r="D110" s="494"/>
      <c r="E110" s="494"/>
      <c r="F110" s="494"/>
      <c r="G110" s="494"/>
      <c r="H110" s="492"/>
      <c r="I110" s="494"/>
    </row>
    <row r="111" spans="1:9" x14ac:dyDescent="0.3">
      <c r="A111" s="494"/>
      <c r="B111" s="494"/>
      <c r="C111" s="495"/>
      <c r="D111" s="494"/>
      <c r="E111" s="494"/>
      <c r="F111" s="494"/>
      <c r="G111" s="494"/>
      <c r="H111" s="492"/>
      <c r="I111" s="494"/>
    </row>
    <row r="112" spans="1:9" x14ac:dyDescent="0.3">
      <c r="A112" s="494"/>
      <c r="B112" s="494"/>
      <c r="C112" s="495"/>
      <c r="D112" s="494"/>
      <c r="E112" s="494"/>
      <c r="F112" s="494"/>
      <c r="G112" s="494"/>
      <c r="H112" s="492"/>
      <c r="I112" s="494"/>
    </row>
    <row r="113" spans="1:9" x14ac:dyDescent="0.3">
      <c r="A113" s="494"/>
      <c r="B113" s="494"/>
      <c r="C113" s="495"/>
      <c r="D113" s="494"/>
      <c r="E113" s="494"/>
      <c r="F113" s="494"/>
      <c r="G113" s="494"/>
      <c r="H113" s="492"/>
      <c r="I113" s="494"/>
    </row>
    <row r="114" spans="1:9" x14ac:dyDescent="0.3">
      <c r="A114" s="494"/>
      <c r="B114" s="494"/>
      <c r="C114" s="495"/>
      <c r="D114" s="494"/>
      <c r="E114" s="494"/>
      <c r="F114" s="494"/>
      <c r="G114" s="494"/>
      <c r="H114" s="492"/>
      <c r="I114" s="494"/>
    </row>
    <row r="115" spans="1:9" x14ac:dyDescent="0.3">
      <c r="A115" s="494"/>
      <c r="B115" s="494"/>
      <c r="C115" s="495"/>
      <c r="D115" s="494"/>
      <c r="E115" s="494"/>
      <c r="F115" s="494"/>
      <c r="G115" s="494"/>
      <c r="H115" s="492"/>
      <c r="I115" s="494"/>
    </row>
    <row r="116" spans="1:9" x14ac:dyDescent="0.3">
      <c r="A116" s="494"/>
      <c r="B116" s="494"/>
      <c r="C116" s="495"/>
      <c r="D116" s="494"/>
      <c r="E116" s="494"/>
      <c r="F116" s="494"/>
      <c r="G116" s="494"/>
      <c r="H116" s="492"/>
      <c r="I116" s="494"/>
    </row>
    <row r="117" spans="1:9" x14ac:dyDescent="0.3">
      <c r="A117" s="494"/>
      <c r="B117" s="494"/>
      <c r="C117" s="495"/>
      <c r="D117" s="494"/>
      <c r="E117" s="494"/>
      <c r="F117" s="494"/>
      <c r="G117" s="494"/>
      <c r="H117" s="492"/>
      <c r="I117" s="494"/>
    </row>
    <row r="118" spans="1:9" x14ac:dyDescent="0.3">
      <c r="A118" s="494"/>
      <c r="B118" s="494"/>
      <c r="C118" s="495"/>
      <c r="D118" s="494"/>
      <c r="E118" s="494"/>
      <c r="F118" s="494"/>
      <c r="G118" s="494"/>
      <c r="H118" s="492"/>
      <c r="I118" s="494"/>
    </row>
    <row r="119" spans="1:9" x14ac:dyDescent="0.3">
      <c r="A119" s="494"/>
      <c r="B119" s="494"/>
      <c r="C119" s="495"/>
      <c r="D119" s="494"/>
      <c r="E119" s="494"/>
      <c r="F119" s="494"/>
      <c r="G119" s="494"/>
      <c r="H119" s="492"/>
      <c r="I119" s="494"/>
    </row>
    <row r="120" spans="1:9" x14ac:dyDescent="0.3">
      <c r="A120" s="494"/>
      <c r="B120" s="494"/>
      <c r="C120" s="495"/>
      <c r="D120" s="494"/>
      <c r="E120" s="494"/>
      <c r="F120" s="494"/>
      <c r="G120" s="494"/>
      <c r="H120" s="492"/>
      <c r="I120" s="494"/>
    </row>
    <row r="121" spans="1:9" x14ac:dyDescent="0.3">
      <c r="A121" s="494"/>
      <c r="B121" s="494"/>
      <c r="C121" s="495"/>
      <c r="D121" s="494"/>
      <c r="E121" s="494"/>
      <c r="F121" s="494"/>
      <c r="G121" s="494"/>
      <c r="H121" s="492"/>
      <c r="I121" s="494"/>
    </row>
    <row r="122" spans="1:9" x14ac:dyDescent="0.3">
      <c r="A122" s="494"/>
      <c r="B122" s="494"/>
      <c r="C122" s="495"/>
      <c r="D122" s="494"/>
      <c r="E122" s="494"/>
      <c r="F122" s="494"/>
      <c r="G122" s="494"/>
      <c r="H122" s="492"/>
      <c r="I122" s="494"/>
    </row>
    <row r="123" spans="1:9" x14ac:dyDescent="0.3">
      <c r="A123" s="494"/>
      <c r="B123" s="494"/>
      <c r="C123" s="495"/>
      <c r="D123" s="494"/>
      <c r="E123" s="494"/>
      <c r="F123" s="494"/>
      <c r="G123" s="494"/>
      <c r="H123" s="492"/>
      <c r="I123" s="494"/>
    </row>
    <row r="124" spans="1:9" x14ac:dyDescent="0.3">
      <c r="A124" s="494"/>
      <c r="B124" s="494"/>
      <c r="C124" s="495"/>
      <c r="D124" s="494"/>
      <c r="E124" s="494"/>
      <c r="F124" s="494"/>
      <c r="G124" s="494"/>
      <c r="H124" s="492"/>
      <c r="I124" s="494"/>
    </row>
    <row r="125" spans="1:9" x14ac:dyDescent="0.3">
      <c r="A125" s="494"/>
      <c r="B125" s="494"/>
      <c r="C125" s="495"/>
      <c r="D125" s="494"/>
      <c r="E125" s="494"/>
      <c r="F125" s="494"/>
      <c r="G125" s="494"/>
      <c r="H125" s="492"/>
      <c r="I125" s="494"/>
    </row>
    <row r="126" spans="1:9" x14ac:dyDescent="0.3">
      <c r="A126" s="494"/>
      <c r="B126" s="494"/>
      <c r="C126" s="495"/>
      <c r="D126" s="494"/>
      <c r="E126" s="494"/>
      <c r="F126" s="494"/>
      <c r="G126" s="494"/>
      <c r="H126" s="492"/>
      <c r="I126" s="494"/>
    </row>
    <row r="127" spans="1:9" x14ac:dyDescent="0.3">
      <c r="A127" s="494"/>
      <c r="B127" s="494"/>
      <c r="C127" s="495"/>
      <c r="D127" s="494"/>
      <c r="E127" s="494"/>
      <c r="F127" s="494"/>
      <c r="G127" s="494"/>
      <c r="H127" s="492"/>
      <c r="I127" s="494"/>
    </row>
    <row r="128" spans="1:9" x14ac:dyDescent="0.3">
      <c r="A128" s="494"/>
      <c r="B128" s="494"/>
      <c r="C128" s="495"/>
      <c r="D128" s="494"/>
      <c r="E128" s="494"/>
      <c r="F128" s="494"/>
      <c r="G128" s="494"/>
      <c r="H128" s="492"/>
      <c r="I128" s="494"/>
    </row>
    <row r="129" spans="1:9" x14ac:dyDescent="0.3">
      <c r="A129" s="494"/>
      <c r="B129" s="494"/>
      <c r="C129" s="495"/>
      <c r="D129" s="494"/>
      <c r="E129" s="494"/>
      <c r="F129" s="494"/>
      <c r="G129" s="494"/>
      <c r="H129" s="492"/>
      <c r="I129" s="494"/>
    </row>
    <row r="130" spans="1:9" x14ac:dyDescent="0.3">
      <c r="A130" s="494"/>
      <c r="B130" s="494"/>
      <c r="C130" s="495"/>
      <c r="D130" s="494"/>
      <c r="E130" s="494"/>
      <c r="F130" s="494"/>
      <c r="G130" s="494"/>
      <c r="H130" s="492"/>
      <c r="I130" s="494"/>
    </row>
    <row r="131" spans="1:9" x14ac:dyDescent="0.3">
      <c r="A131" s="494"/>
      <c r="B131" s="494"/>
      <c r="C131" s="495"/>
      <c r="D131" s="494"/>
      <c r="E131" s="494"/>
      <c r="F131" s="494"/>
      <c r="G131" s="494"/>
      <c r="H131" s="492"/>
      <c r="I131" s="494"/>
    </row>
    <row r="132" spans="1:9" x14ac:dyDescent="0.3">
      <c r="A132" s="494"/>
      <c r="B132" s="494"/>
      <c r="C132" s="495"/>
      <c r="D132" s="494"/>
      <c r="E132" s="494"/>
      <c r="F132" s="494"/>
      <c r="G132" s="494"/>
      <c r="H132" s="492"/>
      <c r="I132" s="494"/>
    </row>
    <row r="133" spans="1:9" x14ac:dyDescent="0.3">
      <c r="A133" s="494"/>
      <c r="B133" s="494"/>
      <c r="C133" s="495"/>
      <c r="D133" s="494"/>
      <c r="E133" s="494"/>
      <c r="F133" s="494"/>
      <c r="G133" s="494"/>
      <c r="H133" s="492"/>
      <c r="I133" s="494"/>
    </row>
    <row r="134" spans="1:9" x14ac:dyDescent="0.3">
      <c r="A134" s="494"/>
      <c r="B134" s="494"/>
      <c r="C134" s="495"/>
      <c r="D134" s="494"/>
      <c r="E134" s="494"/>
      <c r="F134" s="494"/>
      <c r="G134" s="494"/>
      <c r="H134" s="492"/>
      <c r="I134" s="494"/>
    </row>
    <row r="135" spans="1:9" x14ac:dyDescent="0.3">
      <c r="A135" s="494"/>
      <c r="B135" s="494"/>
      <c r="C135" s="495"/>
      <c r="D135" s="494"/>
      <c r="E135" s="494"/>
      <c r="F135" s="494"/>
      <c r="G135" s="494"/>
      <c r="H135" s="492"/>
      <c r="I135" s="494"/>
    </row>
    <row r="136" spans="1:9" x14ac:dyDescent="0.3">
      <c r="A136" s="494"/>
      <c r="B136" s="494"/>
      <c r="C136" s="495"/>
      <c r="D136" s="494"/>
      <c r="E136" s="494"/>
      <c r="F136" s="494"/>
      <c r="G136" s="494"/>
      <c r="H136" s="492"/>
      <c r="I136" s="494"/>
    </row>
    <row r="137" spans="1:9" x14ac:dyDescent="0.3">
      <c r="A137" s="494"/>
      <c r="B137" s="494"/>
      <c r="C137" s="495"/>
      <c r="D137" s="494"/>
      <c r="E137" s="494"/>
      <c r="F137" s="494"/>
      <c r="G137" s="494"/>
      <c r="H137" s="492"/>
      <c r="I137" s="494"/>
    </row>
    <row r="138" spans="1:9" x14ac:dyDescent="0.3">
      <c r="A138" s="494"/>
      <c r="B138" s="494"/>
      <c r="C138" s="495"/>
      <c r="D138" s="494"/>
      <c r="E138" s="494"/>
      <c r="F138" s="494"/>
      <c r="G138" s="494"/>
      <c r="H138" s="492"/>
      <c r="I138" s="494"/>
    </row>
    <row r="139" spans="1:9" x14ac:dyDescent="0.3">
      <c r="A139" s="494"/>
      <c r="B139" s="494"/>
      <c r="C139" s="495"/>
      <c r="D139" s="494"/>
      <c r="E139" s="494"/>
      <c r="F139" s="494"/>
      <c r="G139" s="494"/>
      <c r="H139" s="492"/>
      <c r="I139" s="494"/>
    </row>
    <row r="140" spans="1:9" x14ac:dyDescent="0.3">
      <c r="A140" s="494"/>
      <c r="B140" s="494"/>
      <c r="C140" s="495"/>
      <c r="D140" s="494"/>
      <c r="E140" s="494"/>
      <c r="F140" s="494"/>
      <c r="G140" s="494"/>
      <c r="H140" s="492"/>
      <c r="I140" s="494"/>
    </row>
    <row r="141" spans="1:9" x14ac:dyDescent="0.3">
      <c r="A141" s="494"/>
      <c r="B141" s="494"/>
      <c r="C141" s="495"/>
      <c r="D141" s="494"/>
      <c r="E141" s="494"/>
      <c r="F141" s="494"/>
      <c r="G141" s="494"/>
      <c r="H141" s="492"/>
      <c r="I141" s="494"/>
    </row>
    <row r="142" spans="1:9" x14ac:dyDescent="0.3">
      <c r="A142" s="494"/>
      <c r="B142" s="494"/>
      <c r="C142" s="495"/>
      <c r="D142" s="494"/>
      <c r="E142" s="494"/>
      <c r="F142" s="494"/>
      <c r="G142" s="494"/>
      <c r="H142" s="492"/>
      <c r="I142" s="494"/>
    </row>
    <row r="143" spans="1:9" x14ac:dyDescent="0.3">
      <c r="A143" s="494"/>
      <c r="B143" s="494"/>
      <c r="C143" s="495"/>
      <c r="D143" s="494"/>
      <c r="E143" s="494"/>
      <c r="F143" s="494"/>
      <c r="G143" s="494"/>
      <c r="H143" s="492"/>
      <c r="I143" s="494"/>
    </row>
    <row r="144" spans="1:9" x14ac:dyDescent="0.3">
      <c r="A144" s="494"/>
      <c r="B144" s="494"/>
      <c r="C144" s="495"/>
      <c r="D144" s="494"/>
      <c r="E144" s="494"/>
      <c r="F144" s="494"/>
      <c r="G144" s="494"/>
      <c r="H144" s="492"/>
      <c r="I144" s="494"/>
    </row>
    <row r="145" spans="1:9" x14ac:dyDescent="0.3">
      <c r="A145" s="494"/>
      <c r="B145" s="494"/>
      <c r="C145" s="495"/>
      <c r="D145" s="494"/>
      <c r="E145" s="494"/>
      <c r="F145" s="494"/>
      <c r="G145" s="494"/>
      <c r="H145" s="492"/>
      <c r="I145" s="494"/>
    </row>
    <row r="146" spans="1:9" x14ac:dyDescent="0.3">
      <c r="A146" s="494"/>
      <c r="B146" s="494"/>
      <c r="C146" s="495"/>
      <c r="D146" s="494"/>
      <c r="E146" s="494"/>
      <c r="F146" s="494"/>
      <c r="G146" s="494"/>
      <c r="H146" s="492"/>
      <c r="I146" s="494"/>
    </row>
    <row r="147" spans="1:9" x14ac:dyDescent="0.3">
      <c r="A147" s="494"/>
      <c r="B147" s="494"/>
      <c r="C147" s="495"/>
      <c r="D147" s="494"/>
      <c r="E147" s="494"/>
      <c r="F147" s="494"/>
      <c r="G147" s="494"/>
      <c r="H147" s="492"/>
      <c r="I147" s="494"/>
    </row>
    <row r="148" spans="1:9" x14ac:dyDescent="0.3">
      <c r="A148" s="494"/>
      <c r="B148" s="494"/>
      <c r="C148" s="495"/>
      <c r="D148" s="494"/>
      <c r="E148" s="494"/>
      <c r="F148" s="494"/>
      <c r="G148" s="494"/>
      <c r="H148" s="492"/>
      <c r="I148" s="494"/>
    </row>
    <row r="149" spans="1:9" x14ac:dyDescent="0.3">
      <c r="A149" s="494"/>
      <c r="B149" s="494"/>
      <c r="C149" s="495"/>
      <c r="D149" s="494"/>
      <c r="E149" s="494"/>
      <c r="F149" s="494"/>
      <c r="G149" s="494"/>
      <c r="H149" s="492"/>
      <c r="I149" s="494"/>
    </row>
    <row r="150" spans="1:9" x14ac:dyDescent="0.3">
      <c r="A150" s="494"/>
      <c r="B150" s="494"/>
      <c r="C150" s="495"/>
      <c r="D150" s="494"/>
      <c r="E150" s="494"/>
      <c r="F150" s="494"/>
      <c r="G150" s="494"/>
      <c r="H150" s="492"/>
      <c r="I150" s="494"/>
    </row>
    <row r="151" spans="1:9" x14ac:dyDescent="0.3">
      <c r="A151" s="494"/>
      <c r="B151" s="494"/>
      <c r="C151" s="495"/>
      <c r="D151" s="494"/>
      <c r="E151" s="494"/>
      <c r="F151" s="494"/>
      <c r="G151" s="494"/>
      <c r="H151" s="492"/>
      <c r="I151" s="494"/>
    </row>
    <row r="152" spans="1:9" x14ac:dyDescent="0.3">
      <c r="A152" s="494"/>
      <c r="B152" s="494"/>
      <c r="C152" s="495"/>
      <c r="D152" s="494"/>
      <c r="E152" s="494"/>
      <c r="F152" s="494"/>
      <c r="G152" s="494"/>
      <c r="H152" s="492"/>
      <c r="I152" s="494"/>
    </row>
    <row r="153" spans="1:9" x14ac:dyDescent="0.3">
      <c r="A153" s="494"/>
      <c r="B153" s="494"/>
      <c r="C153" s="495"/>
      <c r="D153" s="494"/>
      <c r="E153" s="494"/>
      <c r="F153" s="494"/>
      <c r="G153" s="494"/>
      <c r="H153" s="492"/>
      <c r="I153" s="494"/>
    </row>
    <row r="154" spans="1:9" x14ac:dyDescent="0.3">
      <c r="A154" s="494"/>
      <c r="B154" s="494"/>
      <c r="C154" s="495"/>
      <c r="D154" s="494"/>
      <c r="E154" s="494"/>
      <c r="F154" s="494"/>
      <c r="G154" s="494"/>
      <c r="H154" s="492"/>
      <c r="I154" s="494"/>
    </row>
    <row r="155" spans="1:9" x14ac:dyDescent="0.3">
      <c r="A155" s="494"/>
      <c r="B155" s="494"/>
      <c r="C155" s="495"/>
      <c r="D155" s="494"/>
      <c r="E155" s="494"/>
      <c r="F155" s="494"/>
      <c r="G155" s="494"/>
      <c r="H155" s="492"/>
      <c r="I155" s="494"/>
    </row>
    <row r="156" spans="1:9" x14ac:dyDescent="0.3">
      <c r="A156" s="494"/>
      <c r="B156" s="494"/>
      <c r="C156" s="495"/>
      <c r="D156" s="494"/>
      <c r="E156" s="494"/>
      <c r="F156" s="494"/>
      <c r="G156" s="494"/>
      <c r="H156" s="492"/>
      <c r="I156" s="494"/>
    </row>
    <row r="157" spans="1:9" x14ac:dyDescent="0.3">
      <c r="A157" s="494"/>
      <c r="B157" s="494"/>
      <c r="C157" s="495"/>
      <c r="D157" s="494"/>
      <c r="E157" s="494"/>
      <c r="F157" s="494"/>
      <c r="G157" s="494"/>
      <c r="H157" s="492"/>
      <c r="I157" s="494"/>
    </row>
    <row r="158" spans="1:9" x14ac:dyDescent="0.3">
      <c r="A158" s="494"/>
      <c r="B158" s="494"/>
      <c r="C158" s="495"/>
      <c r="D158" s="494"/>
      <c r="E158" s="494"/>
      <c r="F158" s="494"/>
      <c r="G158" s="494"/>
      <c r="H158" s="492"/>
      <c r="I158" s="494"/>
    </row>
    <row r="159" spans="1:9" x14ac:dyDescent="0.3">
      <c r="A159" s="494"/>
      <c r="B159" s="494"/>
      <c r="C159" s="495"/>
      <c r="D159" s="494"/>
      <c r="E159" s="494"/>
      <c r="F159" s="494"/>
      <c r="G159" s="494"/>
      <c r="H159" s="492"/>
      <c r="I159" s="494"/>
    </row>
    <row r="160" spans="1:9" x14ac:dyDescent="0.3">
      <c r="A160" s="494"/>
      <c r="B160" s="494"/>
      <c r="C160" s="495"/>
      <c r="D160" s="494"/>
      <c r="E160" s="494"/>
      <c r="F160" s="494"/>
      <c r="G160" s="494"/>
      <c r="H160" s="492"/>
      <c r="I160" s="494"/>
    </row>
    <row r="161" spans="1:9" x14ac:dyDescent="0.3">
      <c r="A161" s="494"/>
      <c r="B161" s="494"/>
      <c r="C161" s="495"/>
      <c r="D161" s="494"/>
      <c r="E161" s="494"/>
      <c r="F161" s="494"/>
      <c r="G161" s="494"/>
      <c r="H161" s="492"/>
      <c r="I161" s="494"/>
    </row>
    <row r="162" spans="1:9" x14ac:dyDescent="0.3">
      <c r="A162" s="494"/>
      <c r="B162" s="494"/>
      <c r="C162" s="495"/>
      <c r="D162" s="494"/>
      <c r="E162" s="494"/>
      <c r="F162" s="494"/>
      <c r="G162" s="494"/>
      <c r="H162" s="492"/>
      <c r="I162" s="494"/>
    </row>
    <row r="163" spans="1:9" x14ac:dyDescent="0.3">
      <c r="A163" s="494"/>
      <c r="B163" s="494"/>
      <c r="C163" s="495"/>
      <c r="D163" s="494"/>
      <c r="E163" s="494"/>
      <c r="F163" s="494"/>
      <c r="G163" s="494"/>
      <c r="H163" s="492"/>
      <c r="I163" s="494"/>
    </row>
    <row r="164" spans="1:9" x14ac:dyDescent="0.3">
      <c r="A164" s="494"/>
      <c r="B164" s="494"/>
      <c r="C164" s="495"/>
      <c r="D164" s="494"/>
      <c r="E164" s="494"/>
      <c r="F164" s="494"/>
      <c r="G164" s="494"/>
      <c r="H164" s="492"/>
      <c r="I164" s="494"/>
    </row>
    <row r="165" spans="1:9" x14ac:dyDescent="0.3">
      <c r="A165" s="494"/>
      <c r="B165" s="494"/>
      <c r="C165" s="495"/>
      <c r="D165" s="494"/>
      <c r="E165" s="494"/>
      <c r="F165" s="494"/>
      <c r="G165" s="494"/>
      <c r="H165" s="492"/>
      <c r="I165" s="494"/>
    </row>
    <row r="166" spans="1:9" x14ac:dyDescent="0.3">
      <c r="A166" s="494"/>
      <c r="B166" s="494"/>
      <c r="C166" s="495"/>
      <c r="D166" s="494"/>
      <c r="E166" s="494"/>
      <c r="F166" s="494"/>
      <c r="G166" s="494"/>
      <c r="H166" s="492"/>
      <c r="I166" s="494"/>
    </row>
    <row r="167" spans="1:9" x14ac:dyDescent="0.3">
      <c r="A167" s="494"/>
      <c r="B167" s="494"/>
      <c r="C167" s="495"/>
      <c r="D167" s="494"/>
      <c r="E167" s="494"/>
      <c r="F167" s="494"/>
      <c r="G167" s="494"/>
      <c r="H167" s="492"/>
      <c r="I167" s="494"/>
    </row>
    <row r="168" spans="1:9" x14ac:dyDescent="0.3">
      <c r="A168" s="494"/>
      <c r="B168" s="494"/>
      <c r="C168" s="495"/>
      <c r="D168" s="494"/>
      <c r="E168" s="494"/>
      <c r="F168" s="494"/>
      <c r="G168" s="494"/>
      <c r="H168" s="492"/>
      <c r="I168" s="494"/>
    </row>
    <row r="169" spans="1:9" x14ac:dyDescent="0.3">
      <c r="A169" s="494"/>
      <c r="B169" s="494"/>
      <c r="C169" s="495"/>
      <c r="D169" s="494"/>
      <c r="E169" s="494"/>
      <c r="F169" s="494"/>
      <c r="G169" s="494"/>
      <c r="H169" s="492"/>
      <c r="I169" s="494"/>
    </row>
    <row r="170" spans="1:9" x14ac:dyDescent="0.3">
      <c r="A170" s="494"/>
      <c r="B170" s="494"/>
      <c r="C170" s="495"/>
      <c r="D170" s="494"/>
      <c r="E170" s="494"/>
      <c r="F170" s="494"/>
      <c r="G170" s="494"/>
      <c r="H170" s="492"/>
      <c r="I170" s="494"/>
    </row>
    <row r="171" spans="1:9" x14ac:dyDescent="0.3">
      <c r="A171" s="494"/>
      <c r="B171" s="494"/>
      <c r="C171" s="495"/>
      <c r="D171" s="494"/>
      <c r="E171" s="494"/>
      <c r="F171" s="494"/>
      <c r="G171" s="494"/>
      <c r="H171" s="492"/>
      <c r="I171" s="494"/>
    </row>
    <row r="172" spans="1:9" x14ac:dyDescent="0.3">
      <c r="A172" s="494"/>
      <c r="B172" s="494"/>
      <c r="C172" s="495"/>
      <c r="D172" s="494"/>
      <c r="E172" s="494"/>
      <c r="F172" s="494"/>
      <c r="G172" s="494"/>
      <c r="H172" s="492"/>
      <c r="I172" s="494"/>
    </row>
    <row r="173" spans="1:9" x14ac:dyDescent="0.3">
      <c r="A173" s="494"/>
      <c r="B173" s="494"/>
      <c r="C173" s="495"/>
      <c r="D173" s="494"/>
      <c r="E173" s="494"/>
      <c r="F173" s="494"/>
      <c r="G173" s="494"/>
      <c r="H173" s="492"/>
      <c r="I173" s="494"/>
    </row>
    <row r="174" spans="1:9" x14ac:dyDescent="0.3">
      <c r="A174" s="494"/>
      <c r="B174" s="494"/>
      <c r="C174" s="495"/>
      <c r="D174" s="494"/>
      <c r="E174" s="494"/>
      <c r="F174" s="494"/>
      <c r="G174" s="494"/>
      <c r="H174" s="492"/>
      <c r="I174" s="494"/>
    </row>
    <row r="175" spans="1:9" x14ac:dyDescent="0.3">
      <c r="A175" s="494"/>
      <c r="B175" s="494"/>
      <c r="C175" s="495"/>
      <c r="D175" s="494"/>
      <c r="E175" s="494"/>
      <c r="F175" s="494"/>
      <c r="G175" s="494"/>
      <c r="H175" s="492"/>
      <c r="I175" s="494"/>
    </row>
    <row r="176" spans="1:9" x14ac:dyDescent="0.3">
      <c r="A176" s="494"/>
      <c r="B176" s="494"/>
      <c r="C176" s="495"/>
      <c r="D176" s="494"/>
      <c r="E176" s="494"/>
      <c r="F176" s="494"/>
      <c r="G176" s="494"/>
      <c r="H176" s="492"/>
      <c r="I176" s="494"/>
    </row>
    <row r="177" spans="1:9" x14ac:dyDescent="0.3">
      <c r="A177" s="494"/>
      <c r="B177" s="494"/>
      <c r="C177" s="495"/>
      <c r="D177" s="494"/>
      <c r="E177" s="494"/>
      <c r="F177" s="494"/>
      <c r="G177" s="494"/>
      <c r="H177" s="492"/>
      <c r="I177" s="494"/>
    </row>
    <row r="178" spans="1:9" x14ac:dyDescent="0.3">
      <c r="A178" s="494"/>
      <c r="B178" s="494"/>
      <c r="C178" s="495"/>
      <c r="D178" s="494"/>
      <c r="E178" s="494"/>
      <c r="F178" s="494"/>
      <c r="G178" s="494"/>
      <c r="H178" s="492"/>
      <c r="I178" s="494"/>
    </row>
    <row r="179" spans="1:9" x14ac:dyDescent="0.3">
      <c r="A179" s="494"/>
      <c r="B179" s="494"/>
      <c r="C179" s="495"/>
      <c r="D179" s="494"/>
      <c r="E179" s="494"/>
      <c r="F179" s="494"/>
      <c r="G179" s="494"/>
      <c r="H179" s="492"/>
      <c r="I179" s="494"/>
    </row>
    <row r="180" spans="1:9" x14ac:dyDescent="0.3">
      <c r="A180" s="494"/>
      <c r="B180" s="494"/>
      <c r="C180" s="495"/>
      <c r="D180" s="494"/>
      <c r="E180" s="494"/>
      <c r="F180" s="494"/>
      <c r="G180" s="494"/>
      <c r="H180" s="492"/>
      <c r="I180" s="494"/>
    </row>
    <row r="181" spans="1:9" x14ac:dyDescent="0.3">
      <c r="A181" s="494"/>
      <c r="B181" s="494"/>
      <c r="C181" s="495"/>
      <c r="D181" s="494"/>
      <c r="E181" s="494"/>
      <c r="F181" s="494"/>
      <c r="G181" s="494"/>
      <c r="H181" s="492"/>
      <c r="I181" s="494"/>
    </row>
    <row r="182" spans="1:9" x14ac:dyDescent="0.3">
      <c r="A182" s="494"/>
      <c r="B182" s="494"/>
      <c r="C182" s="495"/>
      <c r="D182" s="494"/>
      <c r="E182" s="494"/>
      <c r="F182" s="494"/>
      <c r="G182" s="494"/>
      <c r="H182" s="492"/>
      <c r="I182" s="494"/>
    </row>
    <row r="183" spans="1:9" x14ac:dyDescent="0.3">
      <c r="A183" s="494"/>
      <c r="B183" s="494"/>
      <c r="C183" s="495"/>
      <c r="D183" s="494"/>
      <c r="E183" s="494"/>
      <c r="F183" s="494"/>
      <c r="G183" s="494"/>
      <c r="H183" s="492"/>
      <c r="I183" s="494"/>
    </row>
    <row r="184" spans="1:9" x14ac:dyDescent="0.3">
      <c r="A184" s="494"/>
      <c r="B184" s="494"/>
      <c r="C184" s="495"/>
      <c r="D184" s="494"/>
      <c r="E184" s="494"/>
      <c r="F184" s="494"/>
      <c r="G184" s="494"/>
      <c r="H184" s="492"/>
      <c r="I184" s="494"/>
    </row>
    <row r="185" spans="1:9" x14ac:dyDescent="0.3">
      <c r="A185" s="494"/>
      <c r="B185" s="494"/>
      <c r="C185" s="495"/>
      <c r="D185" s="494"/>
      <c r="E185" s="494"/>
      <c r="F185" s="494"/>
      <c r="G185" s="494"/>
      <c r="H185" s="492"/>
      <c r="I185" s="494"/>
    </row>
    <row r="186" spans="1:9" x14ac:dyDescent="0.3">
      <c r="A186" s="494"/>
      <c r="B186" s="494"/>
      <c r="C186" s="495"/>
      <c r="D186" s="494"/>
      <c r="E186" s="494"/>
      <c r="F186" s="494"/>
      <c r="G186" s="494"/>
      <c r="H186" s="492"/>
      <c r="I186" s="494"/>
    </row>
    <row r="187" spans="1:9" x14ac:dyDescent="0.3">
      <c r="A187" s="494"/>
      <c r="B187" s="494"/>
      <c r="C187" s="495"/>
      <c r="D187" s="494"/>
      <c r="E187" s="494"/>
      <c r="F187" s="494"/>
      <c r="G187" s="494"/>
      <c r="H187" s="492"/>
      <c r="I187" s="494"/>
    </row>
    <row r="188" spans="1:9" x14ac:dyDescent="0.3">
      <c r="A188" s="494"/>
      <c r="B188" s="494"/>
      <c r="C188" s="495"/>
      <c r="D188" s="494"/>
      <c r="E188" s="494"/>
      <c r="F188" s="494"/>
      <c r="G188" s="494"/>
      <c r="H188" s="492"/>
      <c r="I188" s="494"/>
    </row>
    <row r="189" spans="1:9" x14ac:dyDescent="0.3">
      <c r="A189" s="494"/>
      <c r="B189" s="494"/>
      <c r="C189" s="495"/>
      <c r="D189" s="494"/>
      <c r="E189" s="494"/>
      <c r="F189" s="494"/>
      <c r="G189" s="494"/>
      <c r="H189" s="492"/>
      <c r="I189" s="494"/>
    </row>
    <row r="190" spans="1:9" x14ac:dyDescent="0.3">
      <c r="A190" s="494"/>
      <c r="B190" s="494"/>
      <c r="C190" s="495"/>
      <c r="D190" s="494"/>
      <c r="E190" s="494"/>
      <c r="F190" s="494"/>
      <c r="G190" s="494"/>
      <c r="H190" s="492"/>
      <c r="I190" s="494"/>
    </row>
    <row r="191" spans="1:9" x14ac:dyDescent="0.3">
      <c r="A191" s="494"/>
      <c r="B191" s="494"/>
      <c r="C191" s="495"/>
      <c r="D191" s="494"/>
      <c r="E191" s="494"/>
      <c r="F191" s="494"/>
      <c r="G191" s="494"/>
      <c r="H191" s="492"/>
      <c r="I191" s="494"/>
    </row>
    <row r="192" spans="1:9" x14ac:dyDescent="0.3">
      <c r="A192" s="494"/>
      <c r="B192" s="494"/>
      <c r="C192" s="495"/>
      <c r="D192" s="494"/>
      <c r="E192" s="494"/>
      <c r="F192" s="494"/>
      <c r="G192" s="494"/>
      <c r="H192" s="492"/>
      <c r="I192" s="494"/>
    </row>
    <row r="193" spans="1:9" x14ac:dyDescent="0.3">
      <c r="A193" s="494"/>
      <c r="B193" s="494"/>
      <c r="C193" s="495"/>
      <c r="D193" s="494"/>
      <c r="E193" s="494"/>
      <c r="F193" s="494"/>
      <c r="G193" s="494"/>
      <c r="H193" s="492"/>
      <c r="I193" s="494"/>
    </row>
    <row r="194" spans="1:9" x14ac:dyDescent="0.3">
      <c r="A194" s="494"/>
      <c r="B194" s="494"/>
      <c r="C194" s="495"/>
      <c r="D194" s="494"/>
      <c r="E194" s="494"/>
      <c r="F194" s="494"/>
      <c r="G194" s="494"/>
      <c r="H194" s="492"/>
      <c r="I194" s="494"/>
    </row>
    <row r="195" spans="1:9" x14ac:dyDescent="0.3">
      <c r="A195" s="494"/>
      <c r="B195" s="494"/>
      <c r="C195" s="495"/>
      <c r="D195" s="494"/>
      <c r="E195" s="494"/>
      <c r="F195" s="494"/>
      <c r="G195" s="494"/>
      <c r="H195" s="492"/>
      <c r="I195" s="494"/>
    </row>
    <row r="196" spans="1:9" x14ac:dyDescent="0.3">
      <c r="A196" s="494"/>
      <c r="B196" s="494"/>
      <c r="C196" s="495"/>
      <c r="D196" s="494"/>
      <c r="E196" s="494"/>
      <c r="F196" s="494"/>
      <c r="G196" s="494"/>
      <c r="H196" s="492"/>
      <c r="I196" s="494"/>
    </row>
    <row r="197" spans="1:9" x14ac:dyDescent="0.3">
      <c r="A197" s="494"/>
      <c r="B197" s="494"/>
      <c r="C197" s="495"/>
      <c r="D197" s="494"/>
      <c r="E197" s="494"/>
      <c r="F197" s="494"/>
      <c r="G197" s="494"/>
      <c r="H197" s="492"/>
      <c r="I197" s="494"/>
    </row>
    <row r="198" spans="1:9" x14ac:dyDescent="0.3">
      <c r="A198" s="494"/>
      <c r="B198" s="494"/>
      <c r="C198" s="495"/>
      <c r="D198" s="494"/>
      <c r="E198" s="494"/>
      <c r="F198" s="494"/>
      <c r="G198" s="494"/>
      <c r="H198" s="492"/>
      <c r="I198" s="494"/>
    </row>
    <row r="199" spans="1:9" x14ac:dyDescent="0.3">
      <c r="A199" s="494"/>
      <c r="B199" s="494"/>
      <c r="C199" s="495"/>
      <c r="D199" s="494"/>
      <c r="E199" s="494"/>
      <c r="F199" s="494"/>
      <c r="G199" s="494"/>
      <c r="H199" s="492"/>
      <c r="I199" s="494"/>
    </row>
    <row r="200" spans="1:9" x14ac:dyDescent="0.3">
      <c r="A200" s="494"/>
      <c r="B200" s="494"/>
      <c r="C200" s="495"/>
      <c r="D200" s="494"/>
      <c r="E200" s="494"/>
      <c r="F200" s="494"/>
      <c r="G200" s="494"/>
      <c r="H200" s="492"/>
      <c r="I200" s="494"/>
    </row>
    <row r="201" spans="1:9" x14ac:dyDescent="0.3">
      <c r="A201" s="494"/>
      <c r="B201" s="494"/>
      <c r="C201" s="495"/>
      <c r="D201" s="494"/>
      <c r="E201" s="494"/>
      <c r="F201" s="494"/>
      <c r="G201" s="494"/>
      <c r="H201" s="492"/>
      <c r="I201" s="494"/>
    </row>
    <row r="202" spans="1:9" x14ac:dyDescent="0.3">
      <c r="A202" s="494"/>
      <c r="B202" s="494"/>
      <c r="C202" s="495"/>
      <c r="D202" s="494"/>
      <c r="E202" s="494"/>
      <c r="F202" s="494"/>
      <c r="G202" s="494"/>
      <c r="H202" s="492"/>
      <c r="I202" s="494"/>
    </row>
    <row r="203" spans="1:9" x14ac:dyDescent="0.3">
      <c r="A203" s="494"/>
      <c r="B203" s="494"/>
      <c r="C203" s="495"/>
      <c r="D203" s="494"/>
      <c r="E203" s="494"/>
      <c r="F203" s="494"/>
      <c r="G203" s="494"/>
      <c r="H203" s="492"/>
      <c r="I203" s="494"/>
    </row>
    <row r="204" spans="1:9" x14ac:dyDescent="0.3">
      <c r="A204" s="494"/>
      <c r="B204" s="494"/>
      <c r="C204" s="495"/>
      <c r="D204" s="494"/>
      <c r="E204" s="494"/>
      <c r="F204" s="494"/>
      <c r="G204" s="494"/>
      <c r="H204" s="492"/>
      <c r="I204" s="494"/>
    </row>
    <row r="205" spans="1:9" x14ac:dyDescent="0.3">
      <c r="A205" s="494"/>
      <c r="B205" s="494"/>
      <c r="C205" s="495"/>
      <c r="D205" s="494"/>
      <c r="E205" s="494"/>
      <c r="F205" s="494"/>
      <c r="G205" s="494"/>
      <c r="H205" s="492"/>
      <c r="I205" s="494"/>
    </row>
    <row r="206" spans="1:9" x14ac:dyDescent="0.3">
      <c r="A206" s="494"/>
      <c r="B206" s="494"/>
      <c r="C206" s="495"/>
      <c r="D206" s="494"/>
      <c r="E206" s="494"/>
      <c r="F206" s="494"/>
      <c r="G206" s="494"/>
      <c r="H206" s="492"/>
      <c r="I206" s="494"/>
    </row>
    <row r="207" spans="1:9" x14ac:dyDescent="0.3">
      <c r="A207" s="494"/>
      <c r="B207" s="494"/>
      <c r="C207" s="495"/>
      <c r="D207" s="494"/>
      <c r="E207" s="494"/>
      <c r="F207" s="494"/>
      <c r="G207" s="494"/>
      <c r="H207" s="492"/>
      <c r="I207" s="494"/>
    </row>
    <row r="208" spans="1:9" x14ac:dyDescent="0.3">
      <c r="A208" s="494"/>
      <c r="B208" s="494"/>
      <c r="C208" s="495"/>
      <c r="D208" s="494"/>
      <c r="E208" s="494"/>
      <c r="F208" s="494"/>
      <c r="G208" s="494"/>
      <c r="H208" s="492"/>
      <c r="I208" s="494"/>
    </row>
    <row r="209" spans="1:9" x14ac:dyDescent="0.3">
      <c r="A209" s="494"/>
      <c r="B209" s="494"/>
      <c r="C209" s="495"/>
      <c r="D209" s="494"/>
      <c r="E209" s="494"/>
      <c r="F209" s="494"/>
      <c r="G209" s="494"/>
      <c r="H209" s="492"/>
      <c r="I209" s="494"/>
    </row>
    <row r="210" spans="1:9" x14ac:dyDescent="0.3">
      <c r="A210" s="494"/>
      <c r="B210" s="494"/>
      <c r="C210" s="495"/>
      <c r="D210" s="494"/>
      <c r="E210" s="494"/>
      <c r="F210" s="494"/>
      <c r="G210" s="494"/>
      <c r="H210" s="492"/>
      <c r="I210" s="494"/>
    </row>
    <row r="211" spans="1:9" x14ac:dyDescent="0.3">
      <c r="A211" s="494"/>
      <c r="B211" s="494"/>
      <c r="C211" s="495"/>
      <c r="D211" s="494"/>
      <c r="E211" s="494"/>
      <c r="F211" s="494"/>
      <c r="G211" s="494"/>
      <c r="H211" s="492"/>
      <c r="I211" s="494"/>
    </row>
    <row r="212" spans="1:9" x14ac:dyDescent="0.3">
      <c r="A212" s="494"/>
      <c r="B212" s="494"/>
      <c r="C212" s="495"/>
      <c r="D212" s="494"/>
      <c r="E212" s="494"/>
      <c r="F212" s="494"/>
      <c r="G212" s="494"/>
      <c r="H212" s="492"/>
      <c r="I212" s="494"/>
    </row>
    <row r="213" spans="1:9" x14ac:dyDescent="0.3">
      <c r="A213" s="494"/>
      <c r="B213" s="494"/>
      <c r="C213" s="495"/>
      <c r="D213" s="494"/>
      <c r="E213" s="494"/>
      <c r="F213" s="494"/>
      <c r="G213" s="494"/>
      <c r="H213" s="492"/>
      <c r="I213" s="494"/>
    </row>
    <row r="214" spans="1:9" x14ac:dyDescent="0.3">
      <c r="A214" s="494"/>
      <c r="B214" s="494"/>
      <c r="C214" s="495"/>
      <c r="D214" s="494"/>
      <c r="E214" s="494"/>
      <c r="F214" s="494"/>
      <c r="G214" s="494"/>
      <c r="H214" s="492"/>
      <c r="I214" s="494"/>
    </row>
    <row r="215" spans="1:9" x14ac:dyDescent="0.3">
      <c r="A215" s="494"/>
      <c r="B215" s="494"/>
      <c r="C215" s="495"/>
      <c r="D215" s="494"/>
      <c r="E215" s="494"/>
      <c r="F215" s="494"/>
      <c r="G215" s="494"/>
      <c r="H215" s="492"/>
      <c r="I215" s="494"/>
    </row>
    <row r="216" spans="1:9" x14ac:dyDescent="0.3">
      <c r="A216" s="494"/>
      <c r="B216" s="494"/>
      <c r="C216" s="495"/>
      <c r="D216" s="494"/>
      <c r="E216" s="494"/>
      <c r="F216" s="494"/>
      <c r="G216" s="494"/>
      <c r="H216" s="492"/>
      <c r="I216" s="494"/>
    </row>
    <row r="217" spans="1:9" x14ac:dyDescent="0.3">
      <c r="A217" s="494"/>
      <c r="B217" s="494"/>
      <c r="C217" s="495"/>
      <c r="D217" s="494"/>
      <c r="E217" s="494"/>
      <c r="F217" s="494"/>
      <c r="G217" s="494"/>
      <c r="H217" s="492"/>
      <c r="I217" s="494"/>
    </row>
    <row r="218" spans="1:9" x14ac:dyDescent="0.3">
      <c r="A218" s="494"/>
      <c r="B218" s="494"/>
      <c r="C218" s="495"/>
      <c r="D218" s="494"/>
      <c r="E218" s="494"/>
      <c r="F218" s="494"/>
      <c r="G218" s="494"/>
      <c r="H218" s="492"/>
      <c r="I218" s="494"/>
    </row>
    <row r="219" spans="1:9" x14ac:dyDescent="0.3">
      <c r="A219" s="494"/>
      <c r="B219" s="494"/>
      <c r="C219" s="495"/>
      <c r="D219" s="494"/>
      <c r="E219" s="494"/>
      <c r="F219" s="494"/>
      <c r="G219" s="494"/>
      <c r="H219" s="492"/>
      <c r="I219" s="494"/>
    </row>
    <row r="220" spans="1:9" x14ac:dyDescent="0.3">
      <c r="A220" s="494"/>
      <c r="B220" s="494"/>
      <c r="C220" s="495"/>
      <c r="D220" s="494"/>
      <c r="E220" s="494"/>
      <c r="F220" s="494"/>
      <c r="G220" s="494"/>
      <c r="H220" s="492"/>
      <c r="I220" s="494"/>
    </row>
    <row r="221" spans="1:9" x14ac:dyDescent="0.3">
      <c r="A221" s="494"/>
      <c r="B221" s="494"/>
      <c r="C221" s="495"/>
      <c r="D221" s="494"/>
      <c r="E221" s="494"/>
      <c r="F221" s="494"/>
      <c r="G221" s="494"/>
      <c r="H221" s="492"/>
      <c r="I221" s="494"/>
    </row>
    <row r="222" spans="1:9" x14ac:dyDescent="0.3">
      <c r="A222" s="494"/>
      <c r="B222" s="494"/>
      <c r="C222" s="495"/>
      <c r="D222" s="494"/>
      <c r="E222" s="494"/>
      <c r="F222" s="494"/>
      <c r="G222" s="494"/>
      <c r="H222" s="492"/>
      <c r="I222" s="494"/>
    </row>
    <row r="223" spans="1:9" x14ac:dyDescent="0.3">
      <c r="A223" s="494"/>
      <c r="B223" s="494"/>
      <c r="C223" s="495"/>
      <c r="D223" s="494"/>
      <c r="E223" s="494"/>
      <c r="F223" s="494"/>
      <c r="G223" s="494"/>
      <c r="H223" s="492"/>
      <c r="I223" s="494"/>
    </row>
    <row r="224" spans="1:9" x14ac:dyDescent="0.3">
      <c r="A224" s="494"/>
      <c r="B224" s="494"/>
      <c r="C224" s="495"/>
      <c r="D224" s="494"/>
      <c r="E224" s="494"/>
      <c r="F224" s="494"/>
      <c r="G224" s="494"/>
      <c r="H224" s="492"/>
      <c r="I224" s="494"/>
    </row>
    <row r="225" spans="1:9" x14ac:dyDescent="0.3">
      <c r="A225" s="494"/>
      <c r="B225" s="494"/>
      <c r="C225" s="495"/>
      <c r="D225" s="494"/>
      <c r="E225" s="494"/>
      <c r="F225" s="494"/>
      <c r="G225" s="494"/>
      <c r="H225" s="492"/>
      <c r="I225" s="494"/>
    </row>
    <row r="226" spans="1:9" x14ac:dyDescent="0.3">
      <c r="A226" s="494"/>
      <c r="B226" s="494"/>
      <c r="C226" s="495"/>
      <c r="D226" s="494"/>
      <c r="E226" s="494"/>
      <c r="F226" s="494"/>
      <c r="G226" s="494"/>
      <c r="H226" s="492"/>
      <c r="I226" s="494"/>
    </row>
    <row r="227" spans="1:9" x14ac:dyDescent="0.3">
      <c r="A227" s="494"/>
      <c r="B227" s="494"/>
      <c r="C227" s="495"/>
      <c r="D227" s="494"/>
      <c r="E227" s="494"/>
      <c r="F227" s="494"/>
      <c r="G227" s="494"/>
      <c r="H227" s="492"/>
      <c r="I227" s="494"/>
    </row>
    <row r="228" spans="1:9" x14ac:dyDescent="0.3">
      <c r="A228" s="494"/>
      <c r="B228" s="494"/>
      <c r="C228" s="495"/>
      <c r="D228" s="494"/>
      <c r="E228" s="494"/>
      <c r="F228" s="494"/>
      <c r="G228" s="494"/>
      <c r="H228" s="492"/>
      <c r="I228" s="494"/>
    </row>
    <row r="229" spans="1:9" x14ac:dyDescent="0.3">
      <c r="A229" s="494"/>
      <c r="B229" s="494"/>
      <c r="C229" s="495"/>
      <c r="D229" s="494"/>
      <c r="E229" s="494"/>
      <c r="F229" s="494"/>
      <c r="G229" s="494"/>
      <c r="H229" s="492"/>
      <c r="I229" s="494"/>
    </row>
    <row r="230" spans="1:9" x14ac:dyDescent="0.3">
      <c r="A230" s="494"/>
      <c r="B230" s="494"/>
      <c r="C230" s="495"/>
      <c r="D230" s="494"/>
      <c r="E230" s="494"/>
      <c r="F230" s="494"/>
      <c r="G230" s="494"/>
      <c r="H230" s="492"/>
      <c r="I230" s="494"/>
    </row>
    <row r="231" spans="1:9" x14ac:dyDescent="0.3">
      <c r="A231" s="494"/>
      <c r="B231" s="494"/>
      <c r="C231" s="495"/>
      <c r="D231" s="494"/>
      <c r="E231" s="494"/>
      <c r="F231" s="494"/>
      <c r="G231" s="494"/>
      <c r="H231" s="492"/>
      <c r="I231" s="494"/>
    </row>
    <row r="232" spans="1:9" x14ac:dyDescent="0.3">
      <c r="A232" s="494"/>
      <c r="B232" s="494"/>
      <c r="C232" s="495"/>
      <c r="D232" s="494"/>
      <c r="E232" s="494"/>
      <c r="F232" s="494"/>
      <c r="G232" s="494"/>
      <c r="H232" s="492"/>
      <c r="I232" s="494"/>
    </row>
    <row r="233" spans="1:9" x14ac:dyDescent="0.3">
      <c r="A233" s="494"/>
      <c r="B233" s="494"/>
      <c r="C233" s="495"/>
      <c r="D233" s="494"/>
      <c r="E233" s="494"/>
      <c r="F233" s="494"/>
      <c r="G233" s="494"/>
      <c r="H233" s="492"/>
      <c r="I233" s="494"/>
    </row>
    <row r="234" spans="1:9" x14ac:dyDescent="0.3">
      <c r="A234" s="494"/>
      <c r="B234" s="494"/>
      <c r="C234" s="495"/>
      <c r="D234" s="494"/>
      <c r="E234" s="494"/>
      <c r="F234" s="494"/>
      <c r="G234" s="494"/>
      <c r="H234" s="492"/>
      <c r="I234" s="494"/>
    </row>
    <row r="235" spans="1:9" x14ac:dyDescent="0.3">
      <c r="A235" s="494"/>
      <c r="B235" s="494"/>
      <c r="C235" s="495"/>
      <c r="D235" s="494"/>
      <c r="E235" s="494"/>
      <c r="F235" s="494"/>
      <c r="G235" s="494"/>
      <c r="H235" s="492"/>
      <c r="I235" s="494"/>
    </row>
    <row r="236" spans="1:9" x14ac:dyDescent="0.3">
      <c r="A236" s="494"/>
      <c r="B236" s="494"/>
      <c r="C236" s="495"/>
      <c r="D236" s="494"/>
      <c r="E236" s="494"/>
      <c r="F236" s="494"/>
      <c r="G236" s="494"/>
      <c r="H236" s="492"/>
      <c r="I236" s="494"/>
    </row>
    <row r="237" spans="1:9" x14ac:dyDescent="0.3">
      <c r="A237" s="494"/>
      <c r="B237" s="494"/>
      <c r="C237" s="495"/>
      <c r="D237" s="494"/>
      <c r="E237" s="494"/>
      <c r="F237" s="494"/>
      <c r="G237" s="494"/>
      <c r="H237" s="492"/>
      <c r="I237" s="494"/>
    </row>
    <row r="238" spans="1:9" x14ac:dyDescent="0.3">
      <c r="A238" s="494"/>
      <c r="B238" s="494"/>
      <c r="C238" s="495"/>
      <c r="D238" s="494"/>
      <c r="E238" s="494"/>
      <c r="F238" s="494"/>
      <c r="G238" s="494"/>
      <c r="H238" s="492"/>
      <c r="I238" s="494"/>
    </row>
    <row r="239" spans="1:9" x14ac:dyDescent="0.3">
      <c r="A239" s="494"/>
      <c r="B239" s="494"/>
      <c r="C239" s="495"/>
      <c r="D239" s="494"/>
      <c r="E239" s="494"/>
      <c r="F239" s="494"/>
      <c r="G239" s="494"/>
      <c r="H239" s="492"/>
      <c r="I239" s="494"/>
    </row>
    <row r="240" spans="1:9" x14ac:dyDescent="0.3">
      <c r="A240" s="494"/>
      <c r="B240" s="494"/>
      <c r="C240" s="495"/>
      <c r="D240" s="494"/>
      <c r="E240" s="494"/>
      <c r="F240" s="494"/>
      <c r="G240" s="494"/>
      <c r="H240" s="492"/>
      <c r="I240" s="494"/>
    </row>
    <row r="241" spans="1:9" x14ac:dyDescent="0.3">
      <c r="A241" s="494"/>
      <c r="B241" s="494"/>
      <c r="C241" s="495"/>
      <c r="D241" s="494"/>
      <c r="E241" s="494"/>
      <c r="F241" s="494"/>
      <c r="G241" s="494"/>
      <c r="H241" s="492"/>
      <c r="I241" s="494"/>
    </row>
    <row r="242" spans="1:9" x14ac:dyDescent="0.3">
      <c r="A242" s="494"/>
      <c r="B242" s="494"/>
      <c r="C242" s="495"/>
      <c r="D242" s="494"/>
      <c r="E242" s="494"/>
      <c r="F242" s="494"/>
      <c r="G242" s="494"/>
      <c r="H242" s="492"/>
      <c r="I242" s="494"/>
    </row>
    <row r="243" spans="1:9" x14ac:dyDescent="0.3">
      <c r="A243" s="494"/>
      <c r="B243" s="494"/>
      <c r="C243" s="495"/>
      <c r="D243" s="494"/>
      <c r="E243" s="494"/>
      <c r="F243" s="494"/>
      <c r="G243" s="494"/>
      <c r="H243" s="492"/>
      <c r="I243" s="494"/>
    </row>
    <row r="244" spans="1:9" x14ac:dyDescent="0.3">
      <c r="A244" s="494"/>
      <c r="B244" s="494"/>
      <c r="C244" s="495"/>
      <c r="D244" s="494"/>
      <c r="E244" s="494"/>
      <c r="F244" s="494"/>
      <c r="G244" s="494"/>
      <c r="H244" s="492"/>
      <c r="I244" s="494"/>
    </row>
    <row r="245" spans="1:9" x14ac:dyDescent="0.3">
      <c r="A245" s="494"/>
      <c r="B245" s="494"/>
      <c r="C245" s="495"/>
      <c r="D245" s="494"/>
      <c r="E245" s="494"/>
      <c r="F245" s="494"/>
      <c r="G245" s="494"/>
      <c r="H245" s="492"/>
      <c r="I245" s="494"/>
    </row>
    <row r="246" spans="1:9" x14ac:dyDescent="0.3">
      <c r="A246" s="494"/>
      <c r="B246" s="494"/>
      <c r="C246" s="495"/>
      <c r="D246" s="494"/>
      <c r="E246" s="494"/>
      <c r="F246" s="494"/>
      <c r="G246" s="494"/>
      <c r="H246" s="492"/>
      <c r="I246" s="494"/>
    </row>
    <row r="247" spans="1:9" x14ac:dyDescent="0.3">
      <c r="A247" s="494"/>
      <c r="B247" s="494"/>
      <c r="C247" s="495"/>
      <c r="D247" s="494"/>
      <c r="E247" s="494"/>
      <c r="F247" s="494"/>
      <c r="G247" s="494"/>
      <c r="H247" s="492"/>
      <c r="I247" s="494"/>
    </row>
    <row r="248" spans="1:9" x14ac:dyDescent="0.3">
      <c r="A248" s="494"/>
      <c r="B248" s="494"/>
      <c r="C248" s="495"/>
      <c r="D248" s="494"/>
      <c r="E248" s="494"/>
      <c r="F248" s="494"/>
      <c r="G248" s="494"/>
      <c r="H248" s="492"/>
      <c r="I248" s="494"/>
    </row>
    <row r="249" spans="1:9" x14ac:dyDescent="0.3">
      <c r="A249" s="494"/>
      <c r="B249" s="494"/>
      <c r="C249" s="495"/>
      <c r="D249" s="494"/>
      <c r="E249" s="494"/>
      <c r="F249" s="494"/>
      <c r="G249" s="494"/>
      <c r="H249" s="492"/>
      <c r="I249" s="494"/>
    </row>
    <row r="250" spans="1:9" x14ac:dyDescent="0.3">
      <c r="A250" s="494"/>
      <c r="B250" s="494"/>
      <c r="C250" s="495"/>
      <c r="D250" s="494"/>
      <c r="E250" s="494"/>
      <c r="F250" s="494"/>
      <c r="G250" s="494"/>
      <c r="H250" s="492"/>
      <c r="I250" s="494"/>
    </row>
    <row r="251" spans="1:9" x14ac:dyDescent="0.3">
      <c r="A251" s="494"/>
      <c r="B251" s="494"/>
      <c r="C251" s="495"/>
      <c r="D251" s="494"/>
      <c r="E251" s="494"/>
      <c r="F251" s="494"/>
      <c r="G251" s="494"/>
      <c r="H251" s="492"/>
      <c r="I251" s="494"/>
    </row>
    <row r="252" spans="1:9" x14ac:dyDescent="0.3">
      <c r="A252" s="494"/>
      <c r="B252" s="494"/>
      <c r="C252" s="495"/>
      <c r="D252" s="494"/>
      <c r="E252" s="494"/>
      <c r="F252" s="494"/>
      <c r="G252" s="494"/>
      <c r="H252" s="492"/>
      <c r="I252" s="494"/>
    </row>
    <row r="253" spans="1:9" x14ac:dyDescent="0.3">
      <c r="A253" s="494"/>
      <c r="B253" s="494"/>
      <c r="C253" s="495"/>
      <c r="D253" s="494"/>
      <c r="E253" s="494"/>
      <c r="F253" s="494"/>
      <c r="G253" s="494"/>
      <c r="H253" s="492"/>
      <c r="I253" s="494"/>
    </row>
    <row r="254" spans="1:9" x14ac:dyDescent="0.3">
      <c r="A254" s="494"/>
      <c r="B254" s="494"/>
      <c r="C254" s="495"/>
      <c r="D254" s="494"/>
      <c r="E254" s="494"/>
      <c r="F254" s="494"/>
      <c r="G254" s="494"/>
      <c r="H254" s="492"/>
      <c r="I254" s="494"/>
    </row>
    <row r="255" spans="1:9" x14ac:dyDescent="0.3">
      <c r="A255" s="494"/>
      <c r="B255" s="494"/>
      <c r="C255" s="495"/>
      <c r="D255" s="494"/>
      <c r="E255" s="494"/>
      <c r="F255" s="494"/>
      <c r="G255" s="494"/>
      <c r="H255" s="492"/>
      <c r="I255" s="494"/>
    </row>
    <row r="256" spans="1:9" x14ac:dyDescent="0.3">
      <c r="A256" s="494"/>
      <c r="B256" s="494"/>
      <c r="C256" s="495"/>
      <c r="D256" s="494"/>
      <c r="E256" s="494"/>
      <c r="F256" s="494"/>
      <c r="G256" s="494"/>
      <c r="H256" s="492"/>
      <c r="I256" s="494"/>
    </row>
    <row r="257" spans="1:9" x14ac:dyDescent="0.3">
      <c r="A257" s="494"/>
      <c r="B257" s="494"/>
      <c r="C257" s="495"/>
      <c r="D257" s="494"/>
      <c r="E257" s="494"/>
      <c r="F257" s="494"/>
      <c r="G257" s="494"/>
      <c r="H257" s="492"/>
      <c r="I257" s="494"/>
    </row>
    <row r="258" spans="1:9" x14ac:dyDescent="0.3">
      <c r="A258" s="494"/>
      <c r="B258" s="494"/>
      <c r="C258" s="495"/>
      <c r="D258" s="494"/>
      <c r="E258" s="494"/>
      <c r="F258" s="494"/>
      <c r="G258" s="494"/>
      <c r="H258" s="492"/>
      <c r="I258" s="494"/>
    </row>
    <row r="259" spans="1:9" x14ac:dyDescent="0.3">
      <c r="A259" s="494"/>
      <c r="B259" s="494"/>
      <c r="C259" s="495"/>
      <c r="D259" s="494"/>
      <c r="E259" s="494"/>
      <c r="F259" s="494"/>
      <c r="G259" s="494"/>
      <c r="H259" s="492"/>
      <c r="I259" s="494"/>
    </row>
    <row r="260" spans="1:9" x14ac:dyDescent="0.3">
      <c r="A260" s="494"/>
      <c r="B260" s="494"/>
      <c r="C260" s="495"/>
      <c r="D260" s="494"/>
      <c r="E260" s="494"/>
      <c r="F260" s="494"/>
      <c r="G260" s="494"/>
      <c r="H260" s="492"/>
      <c r="I260" s="494"/>
    </row>
    <row r="261" spans="1:9" x14ac:dyDescent="0.3">
      <c r="A261" s="494"/>
      <c r="B261" s="494"/>
      <c r="C261" s="495"/>
      <c r="D261" s="494"/>
      <c r="E261" s="494"/>
      <c r="F261" s="494"/>
      <c r="G261" s="494"/>
      <c r="H261" s="492"/>
      <c r="I261" s="494"/>
    </row>
    <row r="262" spans="1:9" x14ac:dyDescent="0.3">
      <c r="A262" s="494"/>
      <c r="B262" s="494"/>
      <c r="C262" s="495"/>
      <c r="D262" s="494"/>
      <c r="E262" s="494"/>
      <c r="F262" s="494"/>
      <c r="G262" s="494"/>
      <c r="H262" s="492"/>
      <c r="I262" s="494"/>
    </row>
    <row r="263" spans="1:9" x14ac:dyDescent="0.3">
      <c r="A263" s="494"/>
      <c r="B263" s="494"/>
      <c r="C263" s="495"/>
      <c r="D263" s="494"/>
      <c r="E263" s="494"/>
      <c r="F263" s="494"/>
      <c r="G263" s="494"/>
      <c r="H263" s="492"/>
      <c r="I263" s="494"/>
    </row>
    <row r="264" spans="1:9" x14ac:dyDescent="0.3">
      <c r="A264" s="494"/>
      <c r="B264" s="494"/>
      <c r="C264" s="495"/>
      <c r="D264" s="494"/>
      <c r="E264" s="494"/>
      <c r="F264" s="494"/>
      <c r="G264" s="494"/>
      <c r="H264" s="492"/>
      <c r="I264" s="494"/>
    </row>
    <row r="265" spans="1:9" x14ac:dyDescent="0.3">
      <c r="A265" s="494"/>
      <c r="B265" s="494"/>
      <c r="C265" s="495"/>
      <c r="D265" s="494"/>
      <c r="E265" s="494"/>
      <c r="F265" s="494"/>
      <c r="G265" s="494"/>
      <c r="H265" s="492"/>
      <c r="I265" s="494"/>
    </row>
    <row r="266" spans="1:9" x14ac:dyDescent="0.3">
      <c r="A266" s="494"/>
      <c r="B266" s="494"/>
      <c r="C266" s="495"/>
      <c r="D266" s="494"/>
      <c r="E266" s="494"/>
      <c r="F266" s="494"/>
      <c r="G266" s="494"/>
      <c r="H266" s="492"/>
      <c r="I266" s="494"/>
    </row>
    <row r="267" spans="1:9" x14ac:dyDescent="0.3">
      <c r="A267" s="494"/>
      <c r="B267" s="494"/>
      <c r="C267" s="495"/>
      <c r="D267" s="494"/>
      <c r="E267" s="494"/>
      <c r="F267" s="494"/>
      <c r="G267" s="494"/>
      <c r="H267" s="492"/>
      <c r="I267" s="494"/>
    </row>
    <row r="268" spans="1:9" x14ac:dyDescent="0.3">
      <c r="A268" s="494"/>
      <c r="B268" s="494"/>
      <c r="C268" s="495"/>
      <c r="D268" s="494"/>
      <c r="E268" s="494"/>
      <c r="F268" s="494"/>
      <c r="G268" s="494"/>
      <c r="H268" s="492"/>
      <c r="I268" s="494"/>
    </row>
    <row r="269" spans="1:9" x14ac:dyDescent="0.3">
      <c r="A269" s="494"/>
      <c r="B269" s="494"/>
      <c r="C269" s="495"/>
      <c r="D269" s="494"/>
      <c r="E269" s="494"/>
      <c r="F269" s="494"/>
      <c r="G269" s="494"/>
      <c r="H269" s="492"/>
      <c r="I269" s="494"/>
    </row>
    <row r="270" spans="1:9" x14ac:dyDescent="0.3">
      <c r="A270" s="494"/>
      <c r="B270" s="494"/>
      <c r="C270" s="495"/>
      <c r="D270" s="494"/>
      <c r="E270" s="494"/>
      <c r="F270" s="494"/>
      <c r="G270" s="494"/>
      <c r="H270" s="492"/>
      <c r="I270" s="494"/>
    </row>
    <row r="271" spans="1:9" x14ac:dyDescent="0.3">
      <c r="A271" s="494"/>
      <c r="B271" s="494"/>
      <c r="C271" s="495"/>
      <c r="D271" s="494"/>
      <c r="E271" s="494"/>
      <c r="F271" s="494"/>
      <c r="G271" s="494"/>
      <c r="H271" s="492"/>
      <c r="I271" s="494"/>
    </row>
    <row r="272" spans="1:9" x14ac:dyDescent="0.3">
      <c r="A272" s="494"/>
      <c r="B272" s="494"/>
      <c r="C272" s="495"/>
      <c r="D272" s="494"/>
      <c r="E272" s="494"/>
      <c r="F272" s="494"/>
      <c r="G272" s="494"/>
      <c r="H272" s="492"/>
      <c r="I272" s="494"/>
    </row>
    <row r="273" spans="1:9" x14ac:dyDescent="0.3">
      <c r="A273" s="494"/>
      <c r="B273" s="494"/>
      <c r="C273" s="495"/>
      <c r="D273" s="494"/>
      <c r="E273" s="494"/>
      <c r="F273" s="494"/>
      <c r="G273" s="494"/>
      <c r="H273" s="492"/>
      <c r="I273" s="494"/>
    </row>
    <row r="274" spans="1:9" x14ac:dyDescent="0.3">
      <c r="A274" s="494"/>
      <c r="B274" s="494"/>
      <c r="C274" s="495"/>
      <c r="D274" s="494"/>
      <c r="E274" s="494"/>
      <c r="F274" s="494"/>
      <c r="G274" s="494"/>
      <c r="H274" s="492"/>
      <c r="I274" s="494"/>
    </row>
    <row r="275" spans="1:9" x14ac:dyDescent="0.3">
      <c r="A275" s="494"/>
      <c r="B275" s="494"/>
      <c r="C275" s="495"/>
      <c r="D275" s="494"/>
      <c r="E275" s="494"/>
      <c r="F275" s="494"/>
      <c r="G275" s="494"/>
      <c r="H275" s="492"/>
      <c r="I275" s="494"/>
    </row>
    <row r="276" spans="1:9" x14ac:dyDescent="0.3">
      <c r="A276" s="494"/>
      <c r="B276" s="494"/>
      <c r="C276" s="495"/>
      <c r="D276" s="494"/>
      <c r="E276" s="494"/>
      <c r="F276" s="494"/>
      <c r="G276" s="494"/>
      <c r="H276" s="492"/>
      <c r="I276" s="494"/>
    </row>
    <row r="277" spans="1:9" x14ac:dyDescent="0.3">
      <c r="A277" s="494"/>
      <c r="B277" s="494"/>
      <c r="C277" s="495"/>
      <c r="D277" s="494"/>
      <c r="E277" s="494"/>
      <c r="F277" s="494"/>
      <c r="G277" s="494"/>
      <c r="H277" s="492"/>
      <c r="I277" s="494"/>
    </row>
    <row r="278" spans="1:9" x14ac:dyDescent="0.3">
      <c r="A278" s="494"/>
      <c r="B278" s="494"/>
      <c r="C278" s="495"/>
      <c r="D278" s="494"/>
      <c r="E278" s="494"/>
      <c r="F278" s="494"/>
      <c r="G278" s="494"/>
      <c r="H278" s="492"/>
      <c r="I278" s="494"/>
    </row>
    <row r="279" spans="1:9" x14ac:dyDescent="0.3">
      <c r="A279" s="494"/>
      <c r="B279" s="494"/>
      <c r="C279" s="495"/>
      <c r="D279" s="494"/>
      <c r="E279" s="494"/>
      <c r="F279" s="494"/>
      <c r="G279" s="494"/>
      <c r="H279" s="492"/>
      <c r="I279" s="494"/>
    </row>
    <row r="280" spans="1:9" x14ac:dyDescent="0.3">
      <c r="A280" s="494"/>
      <c r="B280" s="494"/>
      <c r="C280" s="495"/>
      <c r="D280" s="494"/>
      <c r="E280" s="494"/>
      <c r="F280" s="494"/>
      <c r="G280" s="494"/>
      <c r="H280" s="492"/>
      <c r="I280" s="494"/>
    </row>
    <row r="281" spans="1:9" x14ac:dyDescent="0.3">
      <c r="A281" s="494"/>
      <c r="B281" s="494"/>
      <c r="C281" s="495"/>
      <c r="D281" s="494"/>
      <c r="E281" s="494"/>
      <c r="F281" s="494"/>
      <c r="G281" s="494"/>
      <c r="H281" s="492"/>
      <c r="I281" s="494"/>
    </row>
    <row r="282" spans="1:9" x14ac:dyDescent="0.3">
      <c r="A282" s="494"/>
      <c r="B282" s="494"/>
      <c r="C282" s="495"/>
      <c r="D282" s="494"/>
      <c r="E282" s="494"/>
      <c r="F282" s="494"/>
      <c r="G282" s="494"/>
      <c r="H282" s="492"/>
      <c r="I282" s="494"/>
    </row>
    <row r="283" spans="1:9" x14ac:dyDescent="0.3">
      <c r="A283" s="494"/>
      <c r="B283" s="494"/>
      <c r="C283" s="495"/>
      <c r="D283" s="494"/>
      <c r="E283" s="494"/>
      <c r="F283" s="494"/>
      <c r="G283" s="494"/>
      <c r="H283" s="492"/>
      <c r="I283" s="494"/>
    </row>
    <row r="284" spans="1:9" x14ac:dyDescent="0.3">
      <c r="A284" s="494"/>
      <c r="B284" s="494"/>
      <c r="C284" s="495"/>
      <c r="D284" s="494"/>
      <c r="E284" s="494"/>
      <c r="F284" s="494"/>
      <c r="G284" s="494"/>
      <c r="H284" s="492"/>
      <c r="I284" s="494"/>
    </row>
    <row r="285" spans="1:9" x14ac:dyDescent="0.3">
      <c r="A285" s="494"/>
      <c r="B285" s="494"/>
      <c r="C285" s="495"/>
      <c r="D285" s="494"/>
      <c r="E285" s="494"/>
      <c r="F285" s="494"/>
      <c r="G285" s="494"/>
      <c r="H285" s="492"/>
      <c r="I285" s="494"/>
    </row>
    <row r="286" spans="1:9" x14ac:dyDescent="0.3">
      <c r="A286" s="494"/>
      <c r="B286" s="494"/>
      <c r="C286" s="495"/>
      <c r="D286" s="494"/>
      <c r="E286" s="494"/>
      <c r="F286" s="494"/>
      <c r="G286" s="494"/>
      <c r="H286" s="492"/>
      <c r="I286" s="494"/>
    </row>
    <row r="287" spans="1:9" x14ac:dyDescent="0.3">
      <c r="A287" s="494"/>
      <c r="B287" s="494"/>
      <c r="C287" s="495"/>
      <c r="D287" s="494"/>
      <c r="E287" s="494"/>
      <c r="F287" s="494"/>
      <c r="G287" s="494"/>
      <c r="H287" s="492"/>
      <c r="I287" s="494"/>
    </row>
    <row r="288" spans="1:9" x14ac:dyDescent="0.3">
      <c r="A288" s="494"/>
      <c r="B288" s="494"/>
      <c r="C288" s="495"/>
      <c r="D288" s="494"/>
      <c r="E288" s="494"/>
      <c r="F288" s="494"/>
      <c r="G288" s="494"/>
      <c r="H288" s="492"/>
      <c r="I288" s="494"/>
    </row>
    <row r="289" spans="1:9" x14ac:dyDescent="0.3">
      <c r="A289" s="494"/>
      <c r="B289" s="494"/>
      <c r="C289" s="495"/>
      <c r="D289" s="494"/>
      <c r="E289" s="494"/>
      <c r="F289" s="494"/>
      <c r="G289" s="494"/>
      <c r="H289" s="492"/>
      <c r="I289" s="494"/>
    </row>
    <row r="290" spans="1:9" x14ac:dyDescent="0.3">
      <c r="A290" s="494"/>
      <c r="B290" s="494"/>
      <c r="C290" s="495"/>
      <c r="D290" s="494"/>
      <c r="E290" s="494"/>
      <c r="F290" s="494"/>
      <c r="G290" s="494"/>
      <c r="H290" s="492"/>
      <c r="I290" s="494"/>
    </row>
    <row r="291" spans="1:9" x14ac:dyDescent="0.3">
      <c r="A291" s="494"/>
      <c r="B291" s="494"/>
      <c r="C291" s="495"/>
      <c r="D291" s="494"/>
      <c r="E291" s="494"/>
      <c r="F291" s="494"/>
      <c r="G291" s="494"/>
      <c r="H291" s="492"/>
      <c r="I291" s="494"/>
    </row>
    <row r="292" spans="1:9" x14ac:dyDescent="0.3">
      <c r="A292" s="494"/>
      <c r="B292" s="494"/>
      <c r="C292" s="495"/>
      <c r="D292" s="494"/>
      <c r="E292" s="494"/>
      <c r="F292" s="494"/>
      <c r="G292" s="494"/>
      <c r="H292" s="492"/>
      <c r="I292" s="494"/>
    </row>
    <row r="293" spans="1:9" x14ac:dyDescent="0.3">
      <c r="A293" s="494"/>
      <c r="B293" s="494"/>
      <c r="C293" s="495"/>
      <c r="D293" s="494"/>
      <c r="E293" s="494"/>
      <c r="F293" s="494"/>
      <c r="G293" s="494"/>
      <c r="H293" s="492"/>
      <c r="I293" s="494"/>
    </row>
    <row r="294" spans="1:9" x14ac:dyDescent="0.3">
      <c r="A294" s="494"/>
      <c r="B294" s="494"/>
      <c r="C294" s="495"/>
      <c r="D294" s="494"/>
      <c r="E294" s="494"/>
      <c r="F294" s="494"/>
      <c r="G294" s="494"/>
      <c r="H294" s="492"/>
      <c r="I294" s="494"/>
    </row>
    <row r="295" spans="1:9" x14ac:dyDescent="0.3">
      <c r="A295" s="494"/>
      <c r="B295" s="494"/>
      <c r="C295" s="495"/>
      <c r="D295" s="494"/>
      <c r="E295" s="494"/>
      <c r="F295" s="494"/>
      <c r="G295" s="494"/>
      <c r="H295" s="492"/>
      <c r="I295" s="494"/>
    </row>
    <row r="296" spans="1:9" x14ac:dyDescent="0.3">
      <c r="A296" s="494"/>
      <c r="B296" s="494"/>
      <c r="C296" s="495"/>
      <c r="D296" s="494"/>
      <c r="E296" s="494"/>
      <c r="F296" s="494"/>
      <c r="G296" s="494"/>
      <c r="H296" s="492"/>
      <c r="I296" s="494"/>
    </row>
    <row r="297" spans="1:9" x14ac:dyDescent="0.3">
      <c r="A297" s="494"/>
      <c r="B297" s="494"/>
      <c r="C297" s="495"/>
      <c r="D297" s="494"/>
      <c r="E297" s="494"/>
      <c r="F297" s="494"/>
      <c r="G297" s="494"/>
      <c r="H297" s="492"/>
      <c r="I297" s="494"/>
    </row>
    <row r="298" spans="1:9" x14ac:dyDescent="0.3">
      <c r="A298" s="494"/>
      <c r="B298" s="494"/>
      <c r="C298" s="495"/>
      <c r="D298" s="494"/>
      <c r="E298" s="494"/>
      <c r="F298" s="494"/>
      <c r="G298" s="494"/>
      <c r="H298" s="492"/>
      <c r="I298" s="494"/>
    </row>
    <row r="299" spans="1:9" x14ac:dyDescent="0.3">
      <c r="A299" s="494"/>
      <c r="B299" s="494"/>
      <c r="C299" s="495"/>
      <c r="D299" s="494"/>
      <c r="E299" s="494"/>
      <c r="F299" s="494"/>
      <c r="G299" s="494"/>
      <c r="H299" s="492"/>
      <c r="I299" s="494"/>
    </row>
    <row r="300" spans="1:9" x14ac:dyDescent="0.3">
      <c r="A300" s="494"/>
      <c r="B300" s="494"/>
      <c r="C300" s="495"/>
      <c r="D300" s="494"/>
      <c r="E300" s="494"/>
      <c r="F300" s="494"/>
      <c r="G300" s="494"/>
      <c r="H300" s="492"/>
      <c r="I300" s="494"/>
    </row>
    <row r="301" spans="1:9" x14ac:dyDescent="0.3">
      <c r="A301" s="494"/>
      <c r="B301" s="494"/>
      <c r="C301" s="495"/>
      <c r="D301" s="494"/>
      <c r="E301" s="494"/>
      <c r="F301" s="494"/>
      <c r="G301" s="494"/>
      <c r="H301" s="492"/>
      <c r="I301" s="494"/>
    </row>
    <row r="302" spans="1:9" x14ac:dyDescent="0.3">
      <c r="A302" s="494"/>
      <c r="B302" s="494"/>
      <c r="C302" s="495"/>
      <c r="D302" s="494"/>
      <c r="E302" s="494"/>
      <c r="F302" s="494"/>
      <c r="G302" s="494"/>
      <c r="H302" s="492"/>
      <c r="I302" s="494"/>
    </row>
    <row r="303" spans="1:9" x14ac:dyDescent="0.3">
      <c r="A303" s="494"/>
      <c r="B303" s="494"/>
      <c r="C303" s="495"/>
      <c r="D303" s="494"/>
      <c r="E303" s="494"/>
      <c r="F303" s="494"/>
      <c r="G303" s="494"/>
      <c r="H303" s="492"/>
      <c r="I303" s="494"/>
    </row>
    <row r="304" spans="1:9" x14ac:dyDescent="0.3">
      <c r="A304" s="494"/>
      <c r="B304" s="494"/>
      <c r="C304" s="495"/>
      <c r="D304" s="494"/>
      <c r="E304" s="494"/>
      <c r="F304" s="494"/>
      <c r="G304" s="494"/>
      <c r="H304" s="492"/>
      <c r="I304" s="494"/>
    </row>
    <row r="305" spans="1:9" x14ac:dyDescent="0.3">
      <c r="A305" s="494"/>
      <c r="B305" s="494"/>
      <c r="C305" s="495"/>
      <c r="D305" s="494"/>
      <c r="E305" s="494"/>
      <c r="F305" s="494"/>
      <c r="G305" s="494"/>
      <c r="H305" s="492"/>
      <c r="I305" s="494"/>
    </row>
    <row r="306" spans="1:9" x14ac:dyDescent="0.3">
      <c r="A306" s="494"/>
      <c r="B306" s="494"/>
      <c r="C306" s="495"/>
      <c r="D306" s="494"/>
      <c r="E306" s="494"/>
      <c r="F306" s="494"/>
      <c r="G306" s="494"/>
      <c r="H306" s="492"/>
      <c r="I306" s="494"/>
    </row>
    <row r="307" spans="1:9" x14ac:dyDescent="0.3">
      <c r="A307" s="494"/>
      <c r="B307" s="494"/>
      <c r="C307" s="495"/>
      <c r="D307" s="494"/>
      <c r="E307" s="494"/>
      <c r="F307" s="494"/>
      <c r="G307" s="494"/>
      <c r="H307" s="492"/>
      <c r="I307" s="494"/>
    </row>
    <row r="308" spans="1:9" x14ac:dyDescent="0.3">
      <c r="A308" s="494"/>
      <c r="B308" s="494"/>
      <c r="C308" s="495"/>
      <c r="D308" s="494"/>
      <c r="E308" s="494"/>
      <c r="F308" s="494"/>
      <c r="G308" s="494"/>
      <c r="H308" s="492"/>
      <c r="I308" s="494"/>
    </row>
    <row r="309" spans="1:9" x14ac:dyDescent="0.3">
      <c r="A309" s="494"/>
      <c r="B309" s="494"/>
      <c r="C309" s="495"/>
      <c r="D309" s="494"/>
      <c r="E309" s="494"/>
      <c r="F309" s="494"/>
      <c r="G309" s="494"/>
      <c r="H309" s="492"/>
      <c r="I309" s="494"/>
    </row>
    <row r="310" spans="1:9" x14ac:dyDescent="0.3">
      <c r="A310" s="494"/>
      <c r="B310" s="494"/>
      <c r="C310" s="495"/>
      <c r="D310" s="494"/>
      <c r="E310" s="494"/>
      <c r="F310" s="494"/>
      <c r="G310" s="494"/>
      <c r="H310" s="492"/>
      <c r="I310" s="494"/>
    </row>
    <row r="311" spans="1:9" x14ac:dyDescent="0.3">
      <c r="A311" s="494"/>
      <c r="B311" s="494"/>
      <c r="C311" s="495"/>
      <c r="D311" s="494"/>
      <c r="E311" s="494"/>
      <c r="F311" s="494"/>
      <c r="G311" s="494"/>
      <c r="H311" s="492"/>
      <c r="I311" s="494"/>
    </row>
    <row r="312" spans="1:9" x14ac:dyDescent="0.3">
      <c r="A312" s="494"/>
      <c r="B312" s="494"/>
      <c r="C312" s="495"/>
      <c r="D312" s="494"/>
      <c r="E312" s="494"/>
      <c r="F312" s="494"/>
      <c r="G312" s="494"/>
      <c r="H312" s="492"/>
      <c r="I312" s="494"/>
    </row>
    <row r="313" spans="1:9" x14ac:dyDescent="0.3">
      <c r="A313" s="494"/>
      <c r="B313" s="494"/>
      <c r="C313" s="495"/>
      <c r="D313" s="494"/>
      <c r="E313" s="494"/>
      <c r="F313" s="494"/>
      <c r="G313" s="494"/>
      <c r="H313" s="492"/>
      <c r="I313" s="494"/>
    </row>
    <row r="314" spans="1:9" x14ac:dyDescent="0.3">
      <c r="A314" s="494"/>
      <c r="B314" s="494"/>
      <c r="C314" s="495"/>
      <c r="D314" s="494"/>
      <c r="E314" s="494"/>
      <c r="F314" s="494"/>
      <c r="G314" s="494"/>
      <c r="H314" s="492"/>
      <c r="I314" s="494"/>
    </row>
    <row r="315" spans="1:9" x14ac:dyDescent="0.3">
      <c r="A315" s="494"/>
      <c r="B315" s="494"/>
      <c r="C315" s="495"/>
      <c r="D315" s="494"/>
      <c r="E315" s="494"/>
      <c r="F315" s="494"/>
      <c r="G315" s="494"/>
      <c r="H315" s="492"/>
      <c r="I315" s="494"/>
    </row>
    <row r="316" spans="1:9" x14ac:dyDescent="0.3">
      <c r="A316" s="494"/>
      <c r="B316" s="494"/>
      <c r="C316" s="495"/>
      <c r="D316" s="494"/>
      <c r="E316" s="494"/>
      <c r="F316" s="494"/>
      <c r="G316" s="494"/>
      <c r="H316" s="492"/>
      <c r="I316" s="494"/>
    </row>
    <row r="317" spans="1:9" x14ac:dyDescent="0.3">
      <c r="A317" s="494"/>
      <c r="B317" s="494"/>
      <c r="C317" s="495"/>
      <c r="D317" s="494"/>
      <c r="E317" s="494"/>
      <c r="F317" s="494"/>
      <c r="G317" s="494"/>
      <c r="H317" s="492"/>
      <c r="I317" s="494"/>
    </row>
    <row r="318" spans="1:9" x14ac:dyDescent="0.3">
      <c r="A318" s="494"/>
      <c r="B318" s="494"/>
      <c r="C318" s="495"/>
      <c r="D318" s="494"/>
      <c r="E318" s="494"/>
      <c r="F318" s="494"/>
      <c r="G318" s="494"/>
      <c r="H318" s="492"/>
      <c r="I318" s="494"/>
    </row>
    <row r="319" spans="1:9" x14ac:dyDescent="0.3">
      <c r="A319" s="494"/>
      <c r="B319" s="494"/>
      <c r="C319" s="495"/>
      <c r="D319" s="494"/>
      <c r="E319" s="494"/>
      <c r="F319" s="494"/>
      <c r="G319" s="494"/>
      <c r="H319" s="492"/>
      <c r="I319" s="494"/>
    </row>
    <row r="320" spans="1:9" x14ac:dyDescent="0.3">
      <c r="A320" s="494"/>
      <c r="B320" s="494"/>
      <c r="C320" s="495"/>
      <c r="D320" s="494"/>
      <c r="E320" s="494"/>
      <c r="F320" s="494"/>
      <c r="G320" s="494"/>
      <c r="H320" s="492"/>
      <c r="I320" s="494"/>
    </row>
    <row r="321" spans="1:9" x14ac:dyDescent="0.3">
      <c r="A321" s="494"/>
      <c r="B321" s="494"/>
      <c r="C321" s="495"/>
      <c r="D321" s="494"/>
      <c r="E321" s="494"/>
      <c r="F321" s="494"/>
      <c r="G321" s="494"/>
      <c r="H321" s="492"/>
      <c r="I321" s="494"/>
    </row>
    <row r="322" spans="1:9" x14ac:dyDescent="0.3">
      <c r="A322" s="494"/>
      <c r="B322" s="494"/>
      <c r="C322" s="495"/>
      <c r="D322" s="494"/>
      <c r="E322" s="494"/>
      <c r="F322" s="494"/>
      <c r="G322" s="494"/>
      <c r="H322" s="492"/>
      <c r="I322" s="494"/>
    </row>
    <row r="323" spans="1:9" x14ac:dyDescent="0.3">
      <c r="A323" s="494"/>
      <c r="B323" s="494"/>
      <c r="C323" s="495"/>
      <c r="D323" s="494"/>
      <c r="E323" s="494"/>
      <c r="F323" s="494"/>
      <c r="G323" s="494"/>
      <c r="H323" s="492"/>
      <c r="I323" s="494"/>
    </row>
    <row r="324" spans="1:9" x14ac:dyDescent="0.3">
      <c r="A324" s="494"/>
      <c r="B324" s="494"/>
      <c r="C324" s="495"/>
      <c r="D324" s="494"/>
      <c r="E324" s="494"/>
      <c r="F324" s="494"/>
      <c r="G324" s="494"/>
      <c r="H324" s="492"/>
      <c r="I324" s="494"/>
    </row>
    <row r="325" spans="1:9" x14ac:dyDescent="0.3">
      <c r="A325" s="494"/>
      <c r="B325" s="494"/>
      <c r="C325" s="495"/>
      <c r="D325" s="494"/>
      <c r="E325" s="494"/>
      <c r="F325" s="494"/>
      <c r="G325" s="494"/>
      <c r="H325" s="492"/>
      <c r="I325" s="494"/>
    </row>
    <row r="326" spans="1:9" x14ac:dyDescent="0.3">
      <c r="A326" s="494"/>
      <c r="B326" s="494"/>
      <c r="C326" s="495"/>
      <c r="D326" s="494"/>
      <c r="E326" s="494"/>
      <c r="F326" s="494"/>
      <c r="G326" s="494"/>
      <c r="H326" s="492"/>
      <c r="I326" s="494"/>
    </row>
    <row r="327" spans="1:9" x14ac:dyDescent="0.3">
      <c r="A327" s="494"/>
      <c r="B327" s="494"/>
      <c r="C327" s="495"/>
      <c r="D327" s="494"/>
      <c r="E327" s="494"/>
      <c r="F327" s="494"/>
      <c r="G327" s="494"/>
      <c r="H327" s="492"/>
      <c r="I327" s="494"/>
    </row>
    <row r="328" spans="1:9" x14ac:dyDescent="0.3">
      <c r="A328" s="494"/>
      <c r="B328" s="494"/>
      <c r="C328" s="495"/>
      <c r="D328" s="494"/>
      <c r="E328" s="494"/>
      <c r="F328" s="494"/>
      <c r="G328" s="494"/>
      <c r="H328" s="492"/>
      <c r="I328" s="494"/>
    </row>
    <row r="329" spans="1:9" x14ac:dyDescent="0.3">
      <c r="A329" s="494"/>
      <c r="B329" s="494"/>
      <c r="C329" s="495"/>
      <c r="D329" s="494"/>
      <c r="E329" s="494"/>
      <c r="F329" s="494"/>
      <c r="G329" s="494"/>
      <c r="H329" s="492"/>
      <c r="I329" s="494"/>
    </row>
    <row r="330" spans="1:9" x14ac:dyDescent="0.3">
      <c r="A330" s="494"/>
      <c r="B330" s="494"/>
      <c r="C330" s="495"/>
      <c r="D330" s="494"/>
      <c r="E330" s="494"/>
      <c r="F330" s="494"/>
      <c r="G330" s="494"/>
      <c r="H330" s="492"/>
      <c r="I330" s="494"/>
    </row>
    <row r="331" spans="1:9" x14ac:dyDescent="0.3">
      <c r="A331" s="494"/>
      <c r="B331" s="494"/>
      <c r="C331" s="495"/>
      <c r="D331" s="494"/>
      <c r="E331" s="494"/>
      <c r="F331" s="494"/>
      <c r="G331" s="494"/>
      <c r="H331" s="492"/>
      <c r="I331" s="494"/>
    </row>
    <row r="332" spans="1:9" x14ac:dyDescent="0.3">
      <c r="A332" s="494"/>
      <c r="B332" s="494"/>
      <c r="C332" s="495"/>
      <c r="D332" s="494"/>
      <c r="E332" s="494"/>
      <c r="F332" s="494"/>
      <c r="G332" s="494"/>
      <c r="H332" s="492"/>
      <c r="I332" s="494"/>
    </row>
    <row r="333" spans="1:9" x14ac:dyDescent="0.3">
      <c r="A333" s="494"/>
      <c r="B333" s="494"/>
      <c r="C333" s="495"/>
      <c r="D333" s="494"/>
      <c r="E333" s="494"/>
      <c r="F333" s="494"/>
      <c r="G333" s="494"/>
      <c r="H333" s="492"/>
      <c r="I333" s="494"/>
    </row>
    <row r="334" spans="1:9" x14ac:dyDescent="0.3">
      <c r="A334" s="494"/>
      <c r="B334" s="494"/>
      <c r="C334" s="495"/>
      <c r="D334" s="494"/>
      <c r="E334" s="494"/>
      <c r="F334" s="494"/>
      <c r="G334" s="494"/>
      <c r="H334" s="492"/>
      <c r="I334" s="494"/>
    </row>
    <row r="335" spans="1:9" x14ac:dyDescent="0.3">
      <c r="A335" s="494"/>
      <c r="B335" s="494"/>
      <c r="C335" s="495"/>
      <c r="D335" s="494"/>
      <c r="E335" s="494"/>
      <c r="F335" s="494"/>
      <c r="G335" s="494"/>
      <c r="H335" s="492"/>
      <c r="I335" s="494"/>
    </row>
    <row r="336" spans="1:9" x14ac:dyDescent="0.3">
      <c r="A336" s="494"/>
      <c r="B336" s="494"/>
      <c r="C336" s="495"/>
      <c r="D336" s="494"/>
      <c r="E336" s="494"/>
      <c r="F336" s="494"/>
      <c r="G336" s="494"/>
      <c r="H336" s="492"/>
      <c r="I336" s="494"/>
    </row>
    <row r="337" spans="1:9" x14ac:dyDescent="0.3">
      <c r="A337" s="494"/>
      <c r="B337" s="494"/>
      <c r="C337" s="495"/>
      <c r="D337" s="494"/>
      <c r="E337" s="494"/>
      <c r="F337" s="494"/>
      <c r="G337" s="494"/>
      <c r="H337" s="492"/>
      <c r="I337" s="494"/>
    </row>
    <row r="338" spans="1:9" x14ac:dyDescent="0.3">
      <c r="A338" s="494"/>
      <c r="B338" s="494"/>
      <c r="C338" s="495"/>
      <c r="D338" s="494"/>
      <c r="E338" s="494"/>
      <c r="F338" s="494"/>
      <c r="G338" s="494"/>
      <c r="H338" s="492"/>
      <c r="I338" s="494"/>
    </row>
    <row r="339" spans="1:9" x14ac:dyDescent="0.3">
      <c r="A339" s="494"/>
      <c r="B339" s="494"/>
      <c r="C339" s="495"/>
      <c r="D339" s="494"/>
      <c r="E339" s="494"/>
      <c r="F339" s="494"/>
      <c r="G339" s="494"/>
      <c r="H339" s="492"/>
      <c r="I339" s="494"/>
    </row>
    <row r="340" spans="1:9" x14ac:dyDescent="0.3">
      <c r="A340" s="494"/>
      <c r="B340" s="494"/>
      <c r="C340" s="495"/>
      <c r="D340" s="494"/>
      <c r="E340" s="494"/>
      <c r="F340" s="494"/>
      <c r="G340" s="494"/>
      <c r="H340" s="492"/>
      <c r="I340" s="494"/>
    </row>
    <row r="341" spans="1:9" x14ac:dyDescent="0.3">
      <c r="A341" s="494"/>
      <c r="B341" s="494"/>
      <c r="C341" s="495"/>
      <c r="D341" s="494"/>
      <c r="E341" s="494"/>
      <c r="F341" s="494"/>
      <c r="G341" s="494"/>
      <c r="H341" s="492"/>
      <c r="I341" s="494"/>
    </row>
    <row r="342" spans="1:9" x14ac:dyDescent="0.3">
      <c r="A342" s="494"/>
      <c r="B342" s="494"/>
      <c r="C342" s="495"/>
      <c r="D342" s="494"/>
      <c r="E342" s="494"/>
      <c r="F342" s="494"/>
      <c r="G342" s="494"/>
      <c r="H342" s="492"/>
      <c r="I342" s="494"/>
    </row>
    <row r="343" spans="1:9" x14ac:dyDescent="0.3">
      <c r="A343" s="494"/>
      <c r="B343" s="494"/>
      <c r="C343" s="495"/>
      <c r="D343" s="494"/>
      <c r="E343" s="494"/>
      <c r="F343" s="494"/>
      <c r="G343" s="494"/>
      <c r="H343" s="492"/>
      <c r="I343" s="494"/>
    </row>
    <row r="344" spans="1:9" x14ac:dyDescent="0.3">
      <c r="A344" s="494"/>
      <c r="B344" s="494"/>
      <c r="C344" s="495"/>
      <c r="D344" s="494"/>
      <c r="E344" s="494"/>
      <c r="F344" s="494"/>
      <c r="G344" s="494"/>
      <c r="H344" s="492"/>
      <c r="I344" s="494"/>
    </row>
    <row r="345" spans="1:9" x14ac:dyDescent="0.3">
      <c r="A345" s="494"/>
      <c r="B345" s="494"/>
      <c r="C345" s="495"/>
      <c r="D345" s="494"/>
      <c r="E345" s="494"/>
      <c r="F345" s="494"/>
      <c r="G345" s="494"/>
      <c r="H345" s="492"/>
      <c r="I345" s="494"/>
    </row>
    <row r="346" spans="1:9" x14ac:dyDescent="0.3">
      <c r="A346" s="494"/>
      <c r="B346" s="494"/>
      <c r="C346" s="495"/>
      <c r="D346" s="494"/>
      <c r="E346" s="494"/>
      <c r="F346" s="494"/>
      <c r="G346" s="494"/>
      <c r="H346" s="492"/>
      <c r="I346" s="494"/>
    </row>
    <row r="347" spans="1:9" x14ac:dyDescent="0.3">
      <c r="A347" s="494"/>
      <c r="B347" s="494"/>
      <c r="C347" s="495"/>
      <c r="D347" s="494"/>
      <c r="E347" s="494"/>
      <c r="F347" s="494"/>
      <c r="G347" s="494"/>
      <c r="H347" s="492"/>
      <c r="I347" s="494"/>
    </row>
    <row r="348" spans="1:9" x14ac:dyDescent="0.3">
      <c r="A348" s="494"/>
      <c r="B348" s="494"/>
      <c r="C348" s="495"/>
      <c r="D348" s="494"/>
      <c r="E348" s="494"/>
      <c r="F348" s="494"/>
      <c r="G348" s="494"/>
      <c r="H348" s="492"/>
      <c r="I348" s="494"/>
    </row>
    <row r="349" spans="1:9" x14ac:dyDescent="0.3">
      <c r="A349" s="494"/>
      <c r="B349" s="494"/>
      <c r="C349" s="495"/>
      <c r="D349" s="494"/>
      <c r="E349" s="494"/>
      <c r="F349" s="494"/>
      <c r="G349" s="494"/>
      <c r="H349" s="492"/>
      <c r="I349" s="494"/>
    </row>
    <row r="350" spans="1:9" x14ac:dyDescent="0.3">
      <c r="A350" s="494"/>
      <c r="B350" s="494"/>
      <c r="C350" s="495"/>
      <c r="D350" s="494"/>
      <c r="E350" s="494"/>
      <c r="F350" s="494"/>
      <c r="G350" s="494"/>
      <c r="H350" s="492"/>
      <c r="I350" s="494"/>
    </row>
    <row r="351" spans="1:9" x14ac:dyDescent="0.3">
      <c r="A351" s="494"/>
      <c r="B351" s="494"/>
      <c r="C351" s="495"/>
      <c r="D351" s="494"/>
      <c r="E351" s="494"/>
      <c r="F351" s="494"/>
      <c r="G351" s="494"/>
      <c r="H351" s="492"/>
      <c r="I351" s="494"/>
    </row>
    <row r="352" spans="1:9" x14ac:dyDescent="0.3">
      <c r="A352" s="494"/>
      <c r="B352" s="494"/>
      <c r="C352" s="495"/>
      <c r="D352" s="494"/>
      <c r="E352" s="494"/>
      <c r="F352" s="494"/>
      <c r="G352" s="494"/>
      <c r="H352" s="492"/>
      <c r="I352" s="494"/>
    </row>
    <row r="353" spans="1:9" x14ac:dyDescent="0.3">
      <c r="A353" s="494"/>
      <c r="B353" s="494"/>
      <c r="C353" s="495"/>
      <c r="D353" s="494"/>
      <c r="E353" s="494"/>
      <c r="F353" s="494"/>
      <c r="G353" s="494"/>
      <c r="H353" s="492"/>
      <c r="I353" s="494"/>
    </row>
    <row r="354" spans="1:9" x14ac:dyDescent="0.3">
      <c r="A354" s="494"/>
      <c r="B354" s="494"/>
      <c r="C354" s="495"/>
      <c r="D354" s="494"/>
      <c r="E354" s="494"/>
      <c r="F354" s="494"/>
      <c r="G354" s="494"/>
      <c r="H354" s="492"/>
      <c r="I354" s="494"/>
    </row>
    <row r="355" spans="1:9" x14ac:dyDescent="0.3">
      <c r="A355" s="494"/>
      <c r="B355" s="494"/>
      <c r="C355" s="495"/>
      <c r="D355" s="494"/>
      <c r="E355" s="494"/>
      <c r="F355" s="494"/>
      <c r="G355" s="494"/>
      <c r="H355" s="492"/>
      <c r="I355" s="494"/>
    </row>
    <row r="356" spans="1:9" x14ac:dyDescent="0.3">
      <c r="A356" s="494"/>
      <c r="B356" s="494"/>
      <c r="C356" s="495"/>
      <c r="D356" s="494"/>
      <c r="E356" s="494"/>
      <c r="F356" s="494"/>
      <c r="G356" s="494"/>
      <c r="H356" s="492"/>
      <c r="I356" s="494"/>
    </row>
    <row r="357" spans="1:9" x14ac:dyDescent="0.3">
      <c r="A357" s="494"/>
      <c r="B357" s="494"/>
      <c r="C357" s="495"/>
      <c r="D357" s="494"/>
      <c r="E357" s="494"/>
      <c r="F357" s="494"/>
      <c r="G357" s="494"/>
      <c r="H357" s="492"/>
      <c r="I357" s="494"/>
    </row>
    <row r="358" spans="1:9" x14ac:dyDescent="0.3">
      <c r="A358" s="494"/>
      <c r="B358" s="494"/>
      <c r="C358" s="495"/>
      <c r="D358" s="494"/>
      <c r="E358" s="494"/>
      <c r="F358" s="494"/>
      <c r="G358" s="494"/>
      <c r="H358" s="492"/>
      <c r="I358" s="494"/>
    </row>
    <row r="359" spans="1:9" x14ac:dyDescent="0.3">
      <c r="A359" s="494"/>
      <c r="B359" s="494"/>
      <c r="C359" s="495"/>
      <c r="D359" s="494"/>
      <c r="E359" s="494"/>
      <c r="F359" s="494"/>
      <c r="G359" s="494"/>
      <c r="H359" s="492"/>
      <c r="I359" s="494"/>
    </row>
    <row r="360" spans="1:9" x14ac:dyDescent="0.3">
      <c r="A360" s="494"/>
      <c r="B360" s="494"/>
      <c r="C360" s="495"/>
      <c r="D360" s="494"/>
      <c r="E360" s="494"/>
      <c r="F360" s="494"/>
      <c r="G360" s="494"/>
      <c r="H360" s="492"/>
      <c r="I360" s="494"/>
    </row>
    <row r="361" spans="1:9" x14ac:dyDescent="0.3">
      <c r="A361" s="494"/>
      <c r="B361" s="494"/>
      <c r="C361" s="495"/>
      <c r="D361" s="494"/>
      <c r="E361" s="494"/>
      <c r="F361" s="494"/>
      <c r="G361" s="494"/>
      <c r="H361" s="492"/>
      <c r="I361" s="494"/>
    </row>
    <row r="362" spans="1:9" x14ac:dyDescent="0.3">
      <c r="A362" s="494"/>
      <c r="B362" s="494"/>
      <c r="C362" s="495"/>
      <c r="D362" s="494"/>
      <c r="E362" s="494"/>
      <c r="F362" s="494"/>
      <c r="G362" s="494"/>
      <c r="H362" s="492"/>
      <c r="I362" s="494"/>
    </row>
    <row r="363" spans="1:9" x14ac:dyDescent="0.3">
      <c r="A363" s="494"/>
      <c r="B363" s="494"/>
      <c r="C363" s="495"/>
      <c r="D363" s="494"/>
      <c r="E363" s="494"/>
      <c r="F363" s="494"/>
      <c r="G363" s="494"/>
      <c r="H363" s="492"/>
      <c r="I363" s="494"/>
    </row>
    <row r="364" spans="1:9" x14ac:dyDescent="0.3">
      <c r="A364" s="494"/>
      <c r="B364" s="494"/>
      <c r="C364" s="495"/>
      <c r="D364" s="494"/>
      <c r="E364" s="494"/>
      <c r="F364" s="494"/>
      <c r="G364" s="494"/>
      <c r="H364" s="492"/>
      <c r="I364" s="494"/>
    </row>
    <row r="365" spans="1:9" x14ac:dyDescent="0.3">
      <c r="A365" s="494"/>
      <c r="B365" s="494"/>
      <c r="C365" s="495"/>
      <c r="D365" s="494"/>
      <c r="E365" s="494"/>
      <c r="F365" s="494"/>
      <c r="G365" s="494"/>
      <c r="H365" s="492"/>
      <c r="I365" s="494"/>
    </row>
    <row r="366" spans="1:9" x14ac:dyDescent="0.3">
      <c r="A366" s="494"/>
      <c r="B366" s="494"/>
      <c r="C366" s="495"/>
      <c r="D366" s="494"/>
      <c r="E366" s="494"/>
      <c r="F366" s="494"/>
      <c r="G366" s="494"/>
      <c r="H366" s="492"/>
      <c r="I366" s="494"/>
    </row>
    <row r="367" spans="1:9" x14ac:dyDescent="0.3">
      <c r="A367" s="494"/>
      <c r="B367" s="494"/>
      <c r="C367" s="495"/>
      <c r="D367" s="494"/>
      <c r="E367" s="494"/>
      <c r="F367" s="494"/>
      <c r="G367" s="494"/>
      <c r="H367" s="492"/>
      <c r="I367" s="494"/>
    </row>
    <row r="368" spans="1:9" x14ac:dyDescent="0.3">
      <c r="A368" s="494"/>
      <c r="B368" s="494"/>
      <c r="C368" s="495"/>
      <c r="D368" s="494"/>
      <c r="E368" s="494"/>
      <c r="F368" s="494"/>
      <c r="G368" s="494"/>
      <c r="H368" s="492"/>
      <c r="I368" s="494"/>
    </row>
    <row r="369" spans="1:9" x14ac:dyDescent="0.3">
      <c r="A369" s="494"/>
      <c r="B369" s="494"/>
      <c r="C369" s="495"/>
      <c r="D369" s="494"/>
      <c r="E369" s="494"/>
      <c r="F369" s="494"/>
      <c r="G369" s="494"/>
      <c r="H369" s="492"/>
      <c r="I369" s="494"/>
    </row>
    <row r="370" spans="1:9" x14ac:dyDescent="0.3">
      <c r="A370" s="494"/>
      <c r="B370" s="494"/>
      <c r="C370" s="495"/>
      <c r="D370" s="494"/>
      <c r="E370" s="494"/>
      <c r="F370" s="494"/>
      <c r="G370" s="494"/>
      <c r="H370" s="492"/>
      <c r="I370" s="494"/>
    </row>
    <row r="371" spans="1:9" x14ac:dyDescent="0.3">
      <c r="A371" s="494"/>
      <c r="B371" s="494"/>
      <c r="C371" s="495"/>
      <c r="D371" s="494"/>
      <c r="E371" s="494"/>
      <c r="F371" s="494"/>
      <c r="G371" s="494"/>
      <c r="H371" s="492"/>
      <c r="I371" s="494"/>
    </row>
    <row r="372" spans="1:9" x14ac:dyDescent="0.3">
      <c r="A372" s="494"/>
      <c r="B372" s="494"/>
      <c r="C372" s="495"/>
      <c r="D372" s="494"/>
      <c r="E372" s="494"/>
      <c r="F372" s="494"/>
      <c r="G372" s="494"/>
      <c r="H372" s="492"/>
      <c r="I372" s="494"/>
    </row>
    <row r="373" spans="1:9" x14ac:dyDescent="0.3">
      <c r="A373" s="494"/>
      <c r="B373" s="494"/>
      <c r="C373" s="495"/>
      <c r="D373" s="494"/>
      <c r="E373" s="494"/>
      <c r="F373" s="494"/>
      <c r="G373" s="494"/>
      <c r="H373" s="492"/>
      <c r="I373" s="494"/>
    </row>
    <row r="374" spans="1:9" x14ac:dyDescent="0.3">
      <c r="A374" s="494"/>
      <c r="B374" s="494"/>
      <c r="C374" s="495"/>
      <c r="D374" s="494"/>
      <c r="E374" s="494"/>
      <c r="F374" s="494"/>
      <c r="G374" s="494"/>
      <c r="H374" s="492"/>
      <c r="I374" s="494"/>
    </row>
    <row r="375" spans="1:9" x14ac:dyDescent="0.3">
      <c r="A375" s="494"/>
      <c r="B375" s="494"/>
      <c r="C375" s="495"/>
      <c r="D375" s="494"/>
      <c r="E375" s="494"/>
      <c r="F375" s="494"/>
      <c r="G375" s="494"/>
      <c r="H375" s="492"/>
      <c r="I375" s="494"/>
    </row>
    <row r="376" spans="1:9" x14ac:dyDescent="0.3">
      <c r="A376" s="494"/>
      <c r="B376" s="494"/>
      <c r="C376" s="495"/>
      <c r="D376" s="494"/>
      <c r="E376" s="494"/>
      <c r="F376" s="494"/>
      <c r="G376" s="494"/>
      <c r="H376" s="492"/>
      <c r="I376" s="494"/>
    </row>
    <row r="377" spans="1:9" x14ac:dyDescent="0.3">
      <c r="A377" s="494"/>
      <c r="B377" s="494"/>
      <c r="C377" s="495"/>
      <c r="D377" s="494"/>
      <c r="E377" s="494"/>
      <c r="F377" s="494"/>
      <c r="G377" s="494"/>
      <c r="H377" s="492"/>
      <c r="I377" s="494"/>
    </row>
    <row r="378" spans="1:9" x14ac:dyDescent="0.3">
      <c r="A378" s="494"/>
      <c r="B378" s="494"/>
      <c r="C378" s="495"/>
      <c r="D378" s="494"/>
      <c r="E378" s="494"/>
      <c r="F378" s="494"/>
      <c r="G378" s="494"/>
      <c r="H378" s="492"/>
      <c r="I378" s="494"/>
    </row>
    <row r="379" spans="1:9" x14ac:dyDescent="0.3">
      <c r="A379" s="494"/>
      <c r="B379" s="494"/>
      <c r="C379" s="495"/>
      <c r="D379" s="494"/>
      <c r="E379" s="494"/>
      <c r="F379" s="494"/>
      <c r="G379" s="494"/>
      <c r="H379" s="492"/>
      <c r="I379" s="494"/>
    </row>
    <row r="380" spans="1:9" x14ac:dyDescent="0.3">
      <c r="A380" s="494"/>
      <c r="B380" s="494"/>
      <c r="C380" s="495"/>
      <c r="D380" s="494"/>
      <c r="E380" s="494"/>
      <c r="F380" s="494"/>
      <c r="G380" s="494"/>
      <c r="H380" s="492"/>
      <c r="I380" s="494"/>
    </row>
    <row r="381" spans="1:9" x14ac:dyDescent="0.3">
      <c r="A381" s="494"/>
      <c r="B381" s="494"/>
      <c r="C381" s="495"/>
      <c r="D381" s="494"/>
      <c r="E381" s="494"/>
      <c r="F381" s="494"/>
      <c r="G381" s="494"/>
      <c r="H381" s="492"/>
      <c r="I381" s="494"/>
    </row>
    <row r="382" spans="1:9" x14ac:dyDescent="0.3">
      <c r="A382" s="494"/>
      <c r="B382" s="494"/>
      <c r="C382" s="495"/>
      <c r="D382" s="494"/>
      <c r="E382" s="494"/>
      <c r="F382" s="494"/>
      <c r="G382" s="494"/>
      <c r="H382" s="492"/>
      <c r="I382" s="494"/>
    </row>
    <row r="383" spans="1:9" x14ac:dyDescent="0.3">
      <c r="A383" s="494"/>
      <c r="B383" s="494"/>
      <c r="C383" s="495"/>
      <c r="D383" s="494"/>
      <c r="E383" s="494"/>
      <c r="F383" s="494"/>
      <c r="G383" s="494"/>
      <c r="H383" s="492"/>
      <c r="I383" s="494"/>
    </row>
    <row r="384" spans="1:9" x14ac:dyDescent="0.3">
      <c r="A384" s="494"/>
      <c r="B384" s="494"/>
      <c r="C384" s="495"/>
      <c r="D384" s="494"/>
      <c r="E384" s="494"/>
      <c r="F384" s="494"/>
      <c r="G384" s="494"/>
      <c r="H384" s="492"/>
      <c r="I384" s="494"/>
    </row>
    <row r="385" spans="1:9" x14ac:dyDescent="0.3">
      <c r="A385" s="494"/>
      <c r="B385" s="494"/>
      <c r="C385" s="495"/>
      <c r="D385" s="494"/>
      <c r="E385" s="494"/>
      <c r="F385" s="494"/>
      <c r="G385" s="494"/>
      <c r="H385" s="492"/>
      <c r="I385" s="494"/>
    </row>
    <row r="386" spans="1:9" x14ac:dyDescent="0.3">
      <c r="A386" s="494"/>
      <c r="B386" s="494"/>
      <c r="C386" s="495"/>
      <c r="D386" s="494"/>
      <c r="E386" s="494"/>
      <c r="F386" s="494"/>
      <c r="G386" s="494"/>
      <c r="H386" s="492"/>
      <c r="I386" s="494"/>
    </row>
    <row r="387" spans="1:9" x14ac:dyDescent="0.3">
      <c r="A387" s="494"/>
      <c r="B387" s="494"/>
      <c r="C387" s="495"/>
      <c r="D387" s="494"/>
      <c r="E387" s="494"/>
      <c r="F387" s="494"/>
      <c r="G387" s="494"/>
      <c r="H387" s="492"/>
      <c r="I387" s="494"/>
    </row>
    <row r="388" spans="1:9" x14ac:dyDescent="0.3">
      <c r="A388" s="494"/>
      <c r="B388" s="494"/>
      <c r="C388" s="495"/>
      <c r="D388" s="494"/>
      <c r="E388" s="494"/>
      <c r="F388" s="494"/>
      <c r="G388" s="494"/>
      <c r="H388" s="492"/>
      <c r="I388" s="494"/>
    </row>
    <row r="389" spans="1:9" x14ac:dyDescent="0.3">
      <c r="A389" s="494"/>
      <c r="B389" s="494"/>
      <c r="C389" s="495"/>
      <c r="D389" s="494"/>
      <c r="E389" s="494"/>
      <c r="F389" s="494"/>
      <c r="G389" s="494"/>
      <c r="H389" s="492"/>
      <c r="I389" s="494"/>
    </row>
    <row r="390" spans="1:9" x14ac:dyDescent="0.3">
      <c r="A390" s="494"/>
      <c r="B390" s="494"/>
      <c r="C390" s="495"/>
      <c r="D390" s="494"/>
      <c r="E390" s="494"/>
      <c r="F390" s="494"/>
      <c r="G390" s="494"/>
      <c r="H390" s="492"/>
      <c r="I390" s="494"/>
    </row>
    <row r="391" spans="1:9" x14ac:dyDescent="0.3">
      <c r="A391" s="494"/>
      <c r="B391" s="494"/>
      <c r="C391" s="495"/>
      <c r="D391" s="494"/>
      <c r="E391" s="494"/>
      <c r="F391" s="494"/>
      <c r="G391" s="494"/>
      <c r="H391" s="492"/>
      <c r="I391" s="494"/>
    </row>
    <row r="392" spans="1:9" x14ac:dyDescent="0.3">
      <c r="A392" s="494"/>
      <c r="B392" s="494"/>
      <c r="C392" s="495"/>
      <c r="D392" s="494"/>
      <c r="E392" s="494"/>
      <c r="F392" s="494"/>
      <c r="G392" s="494"/>
      <c r="H392" s="492"/>
      <c r="I392" s="494"/>
    </row>
    <row r="393" spans="1:9" x14ac:dyDescent="0.3">
      <c r="A393" s="494"/>
      <c r="B393" s="494"/>
      <c r="C393" s="495"/>
      <c r="D393" s="494"/>
      <c r="E393" s="494"/>
      <c r="F393" s="494"/>
      <c r="G393" s="494"/>
      <c r="H393" s="492"/>
      <c r="I393" s="494"/>
    </row>
    <row r="394" spans="1:9" x14ac:dyDescent="0.3">
      <c r="A394" s="494"/>
      <c r="B394" s="494"/>
      <c r="C394" s="495"/>
      <c r="D394" s="494"/>
      <c r="E394" s="494"/>
      <c r="F394" s="494"/>
      <c r="G394" s="494"/>
      <c r="H394" s="492"/>
      <c r="I394" s="494"/>
    </row>
    <row r="395" spans="1:9" x14ac:dyDescent="0.3">
      <c r="A395" s="494"/>
      <c r="B395" s="494"/>
      <c r="C395" s="495"/>
      <c r="D395" s="494"/>
      <c r="E395" s="494"/>
      <c r="F395" s="494"/>
      <c r="G395" s="494"/>
      <c r="H395" s="492"/>
      <c r="I395" s="494"/>
    </row>
    <row r="396" spans="1:9" x14ac:dyDescent="0.3">
      <c r="A396" s="494"/>
      <c r="B396" s="494"/>
      <c r="C396" s="495"/>
      <c r="D396" s="494"/>
      <c r="E396" s="494"/>
      <c r="F396" s="494"/>
      <c r="G396" s="494"/>
      <c r="H396" s="492"/>
      <c r="I396" s="494"/>
    </row>
    <row r="397" spans="1:9" x14ac:dyDescent="0.3">
      <c r="A397" s="494"/>
      <c r="B397" s="494"/>
      <c r="C397" s="495"/>
      <c r="D397" s="494"/>
      <c r="E397" s="494"/>
      <c r="F397" s="494"/>
      <c r="G397" s="494"/>
      <c r="H397" s="492"/>
      <c r="I397" s="494"/>
    </row>
    <row r="398" spans="1:9" x14ac:dyDescent="0.3">
      <c r="A398" s="494"/>
      <c r="B398" s="494"/>
      <c r="C398" s="495"/>
      <c r="D398" s="494"/>
      <c r="E398" s="494"/>
      <c r="F398" s="494"/>
      <c r="G398" s="494"/>
      <c r="H398" s="492"/>
      <c r="I398" s="494"/>
    </row>
    <row r="399" spans="1:9" x14ac:dyDescent="0.3">
      <c r="A399" s="494"/>
      <c r="B399" s="494"/>
      <c r="C399" s="495"/>
      <c r="D399" s="494"/>
      <c r="E399" s="494"/>
      <c r="F399" s="494"/>
      <c r="G399" s="494"/>
      <c r="H399" s="492"/>
      <c r="I399" s="494"/>
    </row>
    <row r="400" spans="1:9" x14ac:dyDescent="0.3">
      <c r="A400" s="494"/>
      <c r="B400" s="494"/>
      <c r="C400" s="495"/>
      <c r="D400" s="494"/>
      <c r="E400" s="494"/>
      <c r="F400" s="494"/>
      <c r="G400" s="494"/>
      <c r="H400" s="492"/>
      <c r="I400" s="494"/>
    </row>
    <row r="401" spans="1:9" x14ac:dyDescent="0.3">
      <c r="A401" s="494"/>
      <c r="B401" s="494"/>
      <c r="C401" s="495"/>
      <c r="D401" s="494"/>
      <c r="E401" s="494"/>
      <c r="F401" s="494"/>
      <c r="G401" s="494"/>
      <c r="H401" s="492"/>
      <c r="I401" s="494"/>
    </row>
    <row r="402" spans="1:9" x14ac:dyDescent="0.3">
      <c r="A402" s="494"/>
      <c r="B402" s="494"/>
      <c r="C402" s="495"/>
      <c r="D402" s="494"/>
      <c r="E402" s="494"/>
      <c r="F402" s="494"/>
      <c r="G402" s="494"/>
      <c r="H402" s="492"/>
      <c r="I402" s="494"/>
    </row>
    <row r="403" spans="1:9" x14ac:dyDescent="0.3">
      <c r="A403" s="494"/>
      <c r="B403" s="494"/>
      <c r="C403" s="495"/>
      <c r="D403" s="494"/>
      <c r="E403" s="494"/>
      <c r="F403" s="494"/>
      <c r="G403" s="494"/>
      <c r="H403" s="492"/>
      <c r="I403" s="494"/>
    </row>
    <row r="404" spans="1:9" x14ac:dyDescent="0.3">
      <c r="A404" s="494"/>
      <c r="B404" s="494"/>
      <c r="C404" s="495"/>
      <c r="D404" s="494"/>
      <c r="E404" s="494"/>
      <c r="F404" s="494"/>
      <c r="G404" s="494"/>
      <c r="H404" s="492"/>
      <c r="I404" s="494"/>
    </row>
    <row r="405" spans="1:9" x14ac:dyDescent="0.3">
      <c r="A405" s="494"/>
      <c r="B405" s="494"/>
      <c r="C405" s="495"/>
      <c r="D405" s="494"/>
      <c r="E405" s="494"/>
      <c r="F405" s="494"/>
      <c r="G405" s="494"/>
      <c r="H405" s="492"/>
      <c r="I405" s="494"/>
    </row>
    <row r="406" spans="1:9" x14ac:dyDescent="0.3">
      <c r="A406" s="494"/>
      <c r="B406" s="494"/>
      <c r="C406" s="495"/>
      <c r="D406" s="494"/>
      <c r="E406" s="494"/>
      <c r="F406" s="494"/>
      <c r="G406" s="494"/>
      <c r="H406" s="492"/>
      <c r="I406" s="494"/>
    </row>
    <row r="407" spans="1:9" x14ac:dyDescent="0.3">
      <c r="A407" s="494"/>
      <c r="B407" s="494"/>
      <c r="C407" s="495"/>
      <c r="D407" s="494"/>
      <c r="E407" s="494"/>
      <c r="F407" s="494"/>
      <c r="G407" s="494"/>
      <c r="H407" s="492"/>
      <c r="I407" s="494"/>
    </row>
    <row r="408" spans="1:9" x14ac:dyDescent="0.3">
      <c r="A408" s="494"/>
      <c r="B408" s="494"/>
      <c r="C408" s="495"/>
      <c r="D408" s="494"/>
      <c r="E408" s="494"/>
      <c r="F408" s="494"/>
      <c r="G408" s="494"/>
      <c r="H408" s="492"/>
      <c r="I408" s="494"/>
    </row>
    <row r="409" spans="1:9" x14ac:dyDescent="0.3">
      <c r="A409" s="494"/>
      <c r="B409" s="494"/>
      <c r="C409" s="495"/>
      <c r="D409" s="494"/>
      <c r="E409" s="494"/>
      <c r="F409" s="494"/>
      <c r="G409" s="494"/>
      <c r="H409" s="492"/>
      <c r="I409" s="494"/>
    </row>
    <row r="410" spans="1:9" x14ac:dyDescent="0.3">
      <c r="A410" s="494"/>
      <c r="B410" s="494"/>
      <c r="C410" s="495"/>
      <c r="D410" s="494"/>
      <c r="E410" s="494"/>
      <c r="F410" s="494"/>
      <c r="G410" s="494"/>
      <c r="H410" s="492"/>
      <c r="I410" s="494"/>
    </row>
    <row r="411" spans="1:9" x14ac:dyDescent="0.3">
      <c r="A411" s="494"/>
      <c r="B411" s="494"/>
      <c r="C411" s="495"/>
      <c r="D411" s="494"/>
      <c r="E411" s="494"/>
      <c r="F411" s="494"/>
      <c r="G411" s="494"/>
      <c r="H411" s="492"/>
      <c r="I411" s="494"/>
    </row>
    <row r="412" spans="1:9" x14ac:dyDescent="0.3">
      <c r="A412" s="494"/>
      <c r="B412" s="494"/>
      <c r="C412" s="495"/>
      <c r="D412" s="494"/>
      <c r="E412" s="494"/>
      <c r="F412" s="494"/>
      <c r="G412" s="494"/>
      <c r="H412" s="492"/>
      <c r="I412" s="494"/>
    </row>
    <row r="413" spans="1:9" x14ac:dyDescent="0.3">
      <c r="A413" s="494"/>
      <c r="B413" s="494"/>
      <c r="C413" s="495"/>
      <c r="D413" s="494"/>
      <c r="E413" s="494"/>
      <c r="F413" s="494"/>
      <c r="G413" s="494"/>
      <c r="H413" s="492"/>
      <c r="I413" s="494"/>
    </row>
    <row r="414" spans="1:9" x14ac:dyDescent="0.3">
      <c r="A414" s="494"/>
      <c r="B414" s="494"/>
      <c r="C414" s="495"/>
      <c r="D414" s="494"/>
      <c r="E414" s="494"/>
      <c r="F414" s="494"/>
      <c r="G414" s="494"/>
      <c r="H414" s="492"/>
      <c r="I414" s="494"/>
    </row>
    <row r="415" spans="1:9" x14ac:dyDescent="0.3">
      <c r="A415" s="494"/>
      <c r="B415" s="494"/>
      <c r="C415" s="495"/>
      <c r="D415" s="494"/>
      <c r="E415" s="494"/>
      <c r="F415" s="494"/>
      <c r="G415" s="494"/>
      <c r="H415" s="492"/>
      <c r="I415" s="494"/>
    </row>
    <row r="416" spans="1:9" x14ac:dyDescent="0.3">
      <c r="A416" s="494"/>
      <c r="B416" s="494"/>
      <c r="C416" s="495"/>
      <c r="D416" s="494"/>
      <c r="E416" s="494"/>
      <c r="F416" s="494"/>
      <c r="G416" s="494"/>
      <c r="H416" s="492"/>
      <c r="I416" s="494"/>
    </row>
    <row r="417" spans="1:9" x14ac:dyDescent="0.3">
      <c r="A417" s="494"/>
      <c r="B417" s="494"/>
      <c r="C417" s="495"/>
      <c r="D417" s="494"/>
      <c r="E417" s="494"/>
      <c r="F417" s="494"/>
      <c r="G417" s="494"/>
      <c r="H417" s="492"/>
      <c r="I417" s="494"/>
    </row>
    <row r="418" spans="1:9" x14ac:dyDescent="0.3">
      <c r="A418" s="494"/>
      <c r="B418" s="494"/>
      <c r="C418" s="495"/>
      <c r="D418" s="494"/>
      <c r="E418" s="494"/>
      <c r="F418" s="494"/>
      <c r="G418" s="494"/>
      <c r="H418" s="492"/>
      <c r="I418" s="494"/>
    </row>
    <row r="419" spans="1:9" x14ac:dyDescent="0.3">
      <c r="A419" s="494"/>
      <c r="B419" s="494"/>
      <c r="C419" s="495"/>
      <c r="D419" s="494"/>
      <c r="E419" s="494"/>
      <c r="F419" s="494"/>
      <c r="G419" s="494"/>
      <c r="H419" s="492"/>
      <c r="I419" s="494"/>
    </row>
    <row r="420" spans="1:9" x14ac:dyDescent="0.3">
      <c r="A420" s="494"/>
      <c r="B420" s="494"/>
      <c r="C420" s="495"/>
      <c r="D420" s="494"/>
      <c r="E420" s="494"/>
      <c r="F420" s="494"/>
      <c r="G420" s="494"/>
      <c r="H420" s="492"/>
      <c r="I420" s="494"/>
    </row>
    <row r="421" spans="1:9" x14ac:dyDescent="0.3">
      <c r="A421" s="494"/>
      <c r="B421" s="494"/>
      <c r="C421" s="495"/>
      <c r="D421" s="494"/>
      <c r="E421" s="494"/>
      <c r="F421" s="494"/>
      <c r="G421" s="494"/>
      <c r="H421" s="492"/>
      <c r="I421" s="494"/>
    </row>
    <row r="422" spans="1:9" x14ac:dyDescent="0.3">
      <c r="A422" s="494"/>
      <c r="B422" s="494"/>
      <c r="C422" s="495"/>
      <c r="D422" s="494"/>
      <c r="E422" s="494"/>
      <c r="F422" s="494"/>
      <c r="G422" s="494"/>
      <c r="H422" s="492"/>
      <c r="I422" s="494"/>
    </row>
    <row r="423" spans="1:9" x14ac:dyDescent="0.3">
      <c r="A423" s="494"/>
      <c r="B423" s="494"/>
      <c r="C423" s="495"/>
      <c r="D423" s="494"/>
      <c r="E423" s="494"/>
      <c r="F423" s="494"/>
      <c r="G423" s="494"/>
      <c r="H423" s="492"/>
      <c r="I423" s="494"/>
    </row>
    <row r="424" spans="1:9" x14ac:dyDescent="0.3">
      <c r="A424" s="494"/>
      <c r="B424" s="494"/>
      <c r="C424" s="495"/>
      <c r="D424" s="494"/>
      <c r="E424" s="494"/>
      <c r="F424" s="494"/>
      <c r="G424" s="494"/>
      <c r="H424" s="492"/>
      <c r="I424" s="494"/>
    </row>
    <row r="425" spans="1:9" x14ac:dyDescent="0.3">
      <c r="A425" s="494"/>
      <c r="B425" s="494"/>
      <c r="C425" s="495"/>
      <c r="D425" s="494"/>
      <c r="E425" s="494"/>
      <c r="F425" s="494"/>
      <c r="G425" s="494"/>
      <c r="H425" s="492"/>
      <c r="I425" s="494"/>
    </row>
    <row r="426" spans="1:9" x14ac:dyDescent="0.3">
      <c r="A426" s="494"/>
      <c r="B426" s="494"/>
      <c r="C426" s="495"/>
      <c r="D426" s="494"/>
      <c r="E426" s="494"/>
      <c r="F426" s="494"/>
      <c r="G426" s="494"/>
      <c r="H426" s="492"/>
      <c r="I426" s="494"/>
    </row>
    <row r="427" spans="1:9" x14ac:dyDescent="0.3">
      <c r="A427" s="494"/>
      <c r="B427" s="494"/>
      <c r="C427" s="495"/>
      <c r="D427" s="494"/>
      <c r="E427" s="494"/>
      <c r="F427" s="494"/>
      <c r="G427" s="494"/>
      <c r="H427" s="492"/>
      <c r="I427" s="494"/>
    </row>
    <row r="428" spans="1:9" x14ac:dyDescent="0.3">
      <c r="A428" s="494"/>
      <c r="B428" s="494"/>
      <c r="C428" s="495"/>
      <c r="D428" s="494"/>
      <c r="E428" s="494"/>
      <c r="F428" s="494"/>
      <c r="G428" s="494"/>
      <c r="H428" s="492"/>
      <c r="I428" s="494"/>
    </row>
    <row r="429" spans="1:9" x14ac:dyDescent="0.3">
      <c r="A429" s="494"/>
      <c r="B429" s="494"/>
      <c r="C429" s="495"/>
      <c r="D429" s="494"/>
      <c r="E429" s="494"/>
      <c r="F429" s="494"/>
      <c r="G429" s="494"/>
      <c r="H429" s="492"/>
      <c r="I429" s="494"/>
    </row>
    <row r="430" spans="1:9" x14ac:dyDescent="0.3">
      <c r="A430" s="494"/>
      <c r="B430" s="494"/>
      <c r="C430" s="495"/>
      <c r="D430" s="494"/>
      <c r="E430" s="494"/>
      <c r="F430" s="494"/>
      <c r="G430" s="494"/>
      <c r="H430" s="492"/>
      <c r="I430" s="494"/>
    </row>
    <row r="431" spans="1:9" x14ac:dyDescent="0.3">
      <c r="A431" s="494"/>
      <c r="B431" s="494"/>
      <c r="C431" s="495"/>
      <c r="D431" s="494"/>
      <c r="E431" s="494"/>
      <c r="F431" s="494"/>
      <c r="G431" s="494"/>
      <c r="H431" s="492"/>
      <c r="I431" s="494"/>
    </row>
    <row r="432" spans="1:9" x14ac:dyDescent="0.3">
      <c r="A432" s="494"/>
      <c r="B432" s="494"/>
      <c r="C432" s="495"/>
      <c r="D432" s="494"/>
      <c r="E432" s="494"/>
      <c r="F432" s="494"/>
      <c r="G432" s="494"/>
      <c r="H432" s="492"/>
      <c r="I432" s="494"/>
    </row>
    <row r="433" spans="1:9" x14ac:dyDescent="0.3">
      <c r="A433" s="494"/>
      <c r="B433" s="494"/>
      <c r="C433" s="495"/>
      <c r="D433" s="494"/>
      <c r="E433" s="494"/>
      <c r="F433" s="494"/>
      <c r="G433" s="494"/>
      <c r="H433" s="492"/>
      <c r="I433" s="494"/>
    </row>
    <row r="434" spans="1:9" x14ac:dyDescent="0.3">
      <c r="A434" s="494"/>
      <c r="B434" s="494"/>
      <c r="C434" s="495"/>
      <c r="D434" s="494"/>
      <c r="E434" s="494"/>
      <c r="F434" s="494"/>
      <c r="G434" s="494"/>
      <c r="H434" s="492"/>
      <c r="I434" s="494"/>
    </row>
    <row r="435" spans="1:9" x14ac:dyDescent="0.3">
      <c r="A435" s="494"/>
      <c r="B435" s="494"/>
      <c r="C435" s="495"/>
      <c r="D435" s="494"/>
      <c r="E435" s="494"/>
      <c r="F435" s="494"/>
      <c r="G435" s="494"/>
      <c r="H435" s="492"/>
      <c r="I435" s="494"/>
    </row>
    <row r="436" spans="1:9" x14ac:dyDescent="0.3">
      <c r="A436" s="494"/>
      <c r="B436" s="494"/>
      <c r="C436" s="495"/>
      <c r="D436" s="494"/>
      <c r="E436" s="494"/>
      <c r="F436" s="494"/>
      <c r="G436" s="494"/>
      <c r="H436" s="492"/>
      <c r="I436" s="494"/>
    </row>
    <row r="437" spans="1:9" x14ac:dyDescent="0.3">
      <c r="A437" s="494"/>
      <c r="B437" s="494"/>
      <c r="C437" s="495"/>
      <c r="D437" s="494"/>
      <c r="E437" s="494"/>
      <c r="F437" s="494"/>
      <c r="G437" s="494"/>
      <c r="H437" s="492"/>
      <c r="I437" s="494"/>
    </row>
    <row r="438" spans="1:9" x14ac:dyDescent="0.3">
      <c r="A438" s="494"/>
      <c r="B438" s="494"/>
      <c r="C438" s="495"/>
      <c r="D438" s="494"/>
      <c r="E438" s="494"/>
      <c r="F438" s="494"/>
      <c r="G438" s="494"/>
      <c r="H438" s="492"/>
      <c r="I438" s="494"/>
    </row>
    <row r="439" spans="1:9" x14ac:dyDescent="0.3">
      <c r="A439" s="494"/>
      <c r="B439" s="494"/>
      <c r="C439" s="495"/>
      <c r="D439" s="494"/>
      <c r="E439" s="494"/>
      <c r="F439" s="494"/>
      <c r="G439" s="494"/>
      <c r="H439" s="492"/>
      <c r="I439" s="494"/>
    </row>
    <row r="440" spans="1:9" x14ac:dyDescent="0.3">
      <c r="A440" s="494"/>
      <c r="B440" s="494"/>
      <c r="C440" s="495"/>
      <c r="D440" s="494"/>
      <c r="E440" s="494"/>
      <c r="F440" s="494"/>
      <c r="G440" s="494"/>
      <c r="H440" s="492"/>
      <c r="I440" s="494"/>
    </row>
    <row r="441" spans="1:9" x14ac:dyDescent="0.3">
      <c r="A441" s="494"/>
      <c r="B441" s="494"/>
      <c r="C441" s="495"/>
      <c r="D441" s="494"/>
      <c r="E441" s="494"/>
      <c r="F441" s="494"/>
      <c r="G441" s="494"/>
      <c r="H441" s="492"/>
      <c r="I441" s="494"/>
    </row>
    <row r="442" spans="1:9" x14ac:dyDescent="0.3">
      <c r="A442" s="494"/>
      <c r="B442" s="494"/>
      <c r="C442" s="495"/>
      <c r="D442" s="494"/>
      <c r="E442" s="494"/>
      <c r="F442" s="494"/>
      <c r="G442" s="494"/>
      <c r="H442" s="492"/>
      <c r="I442" s="494"/>
    </row>
    <row r="443" spans="1:9" x14ac:dyDescent="0.3">
      <c r="A443" s="494"/>
      <c r="B443" s="494"/>
      <c r="C443" s="495"/>
      <c r="D443" s="494"/>
      <c r="E443" s="494"/>
      <c r="F443" s="494"/>
      <c r="G443" s="494"/>
      <c r="H443" s="492"/>
      <c r="I443" s="494"/>
    </row>
    <row r="444" spans="1:9" x14ac:dyDescent="0.3">
      <c r="A444" s="494"/>
      <c r="B444" s="494"/>
      <c r="C444" s="495"/>
      <c r="D444" s="494"/>
      <c r="E444" s="494"/>
      <c r="F444" s="494"/>
      <c r="G444" s="494"/>
      <c r="H444" s="492"/>
      <c r="I444" s="494"/>
    </row>
    <row r="445" spans="1:9" x14ac:dyDescent="0.3">
      <c r="A445" s="494"/>
      <c r="B445" s="494"/>
      <c r="C445" s="495"/>
      <c r="D445" s="494"/>
      <c r="E445" s="494"/>
      <c r="F445" s="494"/>
      <c r="G445" s="494"/>
      <c r="H445" s="492"/>
      <c r="I445" s="494"/>
    </row>
    <row r="446" spans="1:9" x14ac:dyDescent="0.3">
      <c r="A446" s="494"/>
      <c r="B446" s="494"/>
      <c r="C446" s="495"/>
      <c r="D446" s="494"/>
      <c r="E446" s="494"/>
      <c r="F446" s="494"/>
      <c r="G446" s="494"/>
      <c r="H446" s="492"/>
      <c r="I446" s="494"/>
    </row>
    <row r="447" spans="1:9" x14ac:dyDescent="0.3">
      <c r="A447" s="494"/>
      <c r="B447" s="494"/>
      <c r="C447" s="495"/>
      <c r="D447" s="494"/>
      <c r="E447" s="494"/>
      <c r="F447" s="494"/>
      <c r="G447" s="494"/>
      <c r="H447" s="492"/>
      <c r="I447" s="494"/>
    </row>
    <row r="448" spans="1:9" x14ac:dyDescent="0.3">
      <c r="A448" s="494"/>
      <c r="B448" s="494"/>
      <c r="C448" s="495"/>
      <c r="D448" s="494"/>
      <c r="E448" s="494"/>
      <c r="F448" s="494"/>
      <c r="G448" s="494"/>
      <c r="H448" s="492"/>
      <c r="I448" s="494"/>
    </row>
    <row r="449" spans="1:9" x14ac:dyDescent="0.3">
      <c r="A449" s="494"/>
      <c r="B449" s="494"/>
      <c r="C449" s="495"/>
      <c r="D449" s="494"/>
      <c r="E449" s="494"/>
      <c r="F449" s="494"/>
      <c r="G449" s="494"/>
      <c r="H449" s="492"/>
      <c r="I449" s="494"/>
    </row>
    <row r="450" spans="1:9" x14ac:dyDescent="0.3">
      <c r="A450" s="494"/>
      <c r="B450" s="494"/>
      <c r="C450" s="495"/>
      <c r="D450" s="494"/>
      <c r="E450" s="494"/>
      <c r="F450" s="494"/>
      <c r="G450" s="494"/>
      <c r="H450" s="492"/>
      <c r="I450" s="494"/>
    </row>
    <row r="451" spans="1:9" x14ac:dyDescent="0.3">
      <c r="A451" s="494"/>
      <c r="B451" s="494"/>
      <c r="C451" s="495"/>
      <c r="D451" s="494"/>
      <c r="E451" s="494"/>
      <c r="F451" s="494"/>
      <c r="G451" s="494"/>
      <c r="H451" s="492"/>
      <c r="I451" s="494"/>
    </row>
    <row r="452" spans="1:9" x14ac:dyDescent="0.3">
      <c r="A452" s="494"/>
      <c r="B452" s="494"/>
      <c r="C452" s="495"/>
      <c r="D452" s="494"/>
      <c r="E452" s="494"/>
      <c r="F452" s="494"/>
      <c r="G452" s="494"/>
      <c r="H452" s="492"/>
      <c r="I452" s="494"/>
    </row>
    <row r="453" spans="1:9" x14ac:dyDescent="0.3">
      <c r="A453" s="494"/>
      <c r="B453" s="494"/>
      <c r="C453" s="495"/>
      <c r="D453" s="494"/>
      <c r="E453" s="494"/>
      <c r="F453" s="494"/>
      <c r="G453" s="494"/>
      <c r="H453" s="492"/>
      <c r="I453" s="494"/>
    </row>
    <row r="454" spans="1:9" x14ac:dyDescent="0.3">
      <c r="A454" s="494"/>
      <c r="B454" s="494"/>
      <c r="C454" s="495"/>
      <c r="D454" s="494"/>
      <c r="E454" s="494"/>
      <c r="F454" s="494"/>
      <c r="G454" s="494"/>
      <c r="H454" s="492"/>
      <c r="I454" s="494"/>
    </row>
    <row r="455" spans="1:9" x14ac:dyDescent="0.3">
      <c r="A455" s="494"/>
      <c r="B455" s="494"/>
      <c r="C455" s="495"/>
      <c r="D455" s="494"/>
      <c r="E455" s="494"/>
      <c r="F455" s="494"/>
      <c r="G455" s="494"/>
      <c r="H455" s="492"/>
      <c r="I455" s="494"/>
    </row>
    <row r="456" spans="1:9" x14ac:dyDescent="0.3">
      <c r="A456" s="494"/>
      <c r="B456" s="494"/>
      <c r="C456" s="495"/>
      <c r="D456" s="494"/>
      <c r="E456" s="494"/>
      <c r="F456" s="494"/>
      <c r="G456" s="494"/>
      <c r="H456" s="492"/>
      <c r="I456" s="494"/>
    </row>
    <row r="457" spans="1:9" x14ac:dyDescent="0.3">
      <c r="A457" s="494"/>
      <c r="B457" s="494"/>
      <c r="C457" s="495"/>
      <c r="D457" s="494"/>
      <c r="E457" s="494"/>
      <c r="F457" s="494"/>
      <c r="G457" s="494"/>
      <c r="H457" s="492"/>
      <c r="I457" s="494"/>
    </row>
    <row r="458" spans="1:9" x14ac:dyDescent="0.3">
      <c r="A458" s="494"/>
      <c r="B458" s="494"/>
      <c r="C458" s="495"/>
      <c r="D458" s="494"/>
      <c r="E458" s="494"/>
      <c r="F458" s="494"/>
      <c r="G458" s="494"/>
      <c r="H458" s="492"/>
      <c r="I458" s="494"/>
    </row>
    <row r="459" spans="1:9" x14ac:dyDescent="0.3">
      <c r="A459" s="494"/>
      <c r="B459" s="494"/>
      <c r="C459" s="495"/>
      <c r="D459" s="494"/>
      <c r="E459" s="494"/>
      <c r="F459" s="494"/>
      <c r="G459" s="494"/>
      <c r="H459" s="492"/>
      <c r="I459" s="494"/>
    </row>
    <row r="460" spans="1:9" x14ac:dyDescent="0.3">
      <c r="A460" s="494"/>
      <c r="B460" s="494"/>
      <c r="C460" s="495"/>
      <c r="D460" s="494"/>
      <c r="E460" s="494"/>
      <c r="F460" s="494"/>
      <c r="G460" s="494"/>
      <c r="H460" s="492"/>
      <c r="I460" s="494"/>
    </row>
    <row r="461" spans="1:9" x14ac:dyDescent="0.3">
      <c r="A461" s="494"/>
      <c r="B461" s="494"/>
      <c r="C461" s="495"/>
      <c r="D461" s="494"/>
      <c r="E461" s="494"/>
      <c r="F461" s="494"/>
      <c r="G461" s="494"/>
      <c r="H461" s="492"/>
      <c r="I461" s="494"/>
    </row>
    <row r="462" spans="1:9" x14ac:dyDescent="0.3">
      <c r="A462" s="494"/>
      <c r="B462" s="494"/>
      <c r="C462" s="495"/>
      <c r="D462" s="494"/>
      <c r="E462" s="494"/>
      <c r="F462" s="494"/>
      <c r="G462" s="494"/>
      <c r="H462" s="492"/>
      <c r="I462" s="494"/>
    </row>
    <row r="463" spans="1:9" x14ac:dyDescent="0.3">
      <c r="A463" s="494"/>
      <c r="B463" s="494"/>
      <c r="C463" s="495"/>
      <c r="D463" s="494"/>
      <c r="E463" s="494"/>
      <c r="F463" s="494"/>
      <c r="G463" s="494"/>
      <c r="H463" s="492"/>
      <c r="I463" s="494"/>
    </row>
    <row r="464" spans="1:9" x14ac:dyDescent="0.3">
      <c r="A464" s="494"/>
      <c r="B464" s="494"/>
      <c r="C464" s="495"/>
      <c r="D464" s="494"/>
      <c r="E464" s="494"/>
      <c r="F464" s="494"/>
      <c r="G464" s="494"/>
      <c r="H464" s="492"/>
      <c r="I464" s="494"/>
    </row>
    <row r="465" spans="1:9" x14ac:dyDescent="0.3">
      <c r="A465" s="494"/>
      <c r="B465" s="494"/>
      <c r="C465" s="495"/>
      <c r="D465" s="494"/>
      <c r="E465" s="494"/>
      <c r="F465" s="494"/>
      <c r="G465" s="494"/>
      <c r="H465" s="492"/>
      <c r="I465" s="494"/>
    </row>
    <row r="466" spans="1:9" x14ac:dyDescent="0.3">
      <c r="A466" s="494"/>
      <c r="B466" s="494"/>
      <c r="C466" s="495"/>
      <c r="D466" s="494"/>
      <c r="E466" s="494"/>
      <c r="F466" s="494"/>
      <c r="G466" s="494"/>
      <c r="H466" s="492"/>
      <c r="I466" s="494"/>
    </row>
    <row r="467" spans="1:9" x14ac:dyDescent="0.3">
      <c r="A467" s="494"/>
      <c r="B467" s="494"/>
      <c r="C467" s="495"/>
      <c r="D467" s="494"/>
      <c r="E467" s="494"/>
      <c r="F467" s="494"/>
      <c r="G467" s="494"/>
      <c r="H467" s="492"/>
      <c r="I467" s="494"/>
    </row>
    <row r="468" spans="1:9" x14ac:dyDescent="0.3">
      <c r="A468" s="494"/>
      <c r="B468" s="494"/>
      <c r="C468" s="495"/>
      <c r="D468" s="494"/>
      <c r="E468" s="494"/>
      <c r="F468" s="494"/>
      <c r="G468" s="494"/>
      <c r="H468" s="492"/>
      <c r="I468" s="494"/>
    </row>
    <row r="469" spans="1:9" x14ac:dyDescent="0.3">
      <c r="A469" s="494"/>
      <c r="B469" s="494"/>
      <c r="C469" s="495"/>
      <c r="D469" s="494"/>
      <c r="E469" s="494"/>
      <c r="F469" s="494"/>
      <c r="G469" s="494"/>
      <c r="H469" s="492"/>
      <c r="I469" s="494"/>
    </row>
    <row r="470" spans="1:9" x14ac:dyDescent="0.3">
      <c r="A470" s="494"/>
      <c r="B470" s="494"/>
      <c r="C470" s="495"/>
      <c r="D470" s="494"/>
      <c r="E470" s="494"/>
      <c r="F470" s="494"/>
      <c r="G470" s="494"/>
      <c r="H470" s="492"/>
      <c r="I470" s="494"/>
    </row>
    <row r="471" spans="1:9" x14ac:dyDescent="0.3">
      <c r="A471" s="494"/>
      <c r="B471" s="494"/>
      <c r="C471" s="495"/>
      <c r="D471" s="494"/>
      <c r="E471" s="494"/>
      <c r="F471" s="494"/>
      <c r="G471" s="494"/>
      <c r="H471" s="492"/>
      <c r="I471" s="494"/>
    </row>
    <row r="472" spans="1:9" x14ac:dyDescent="0.3">
      <c r="A472" s="494"/>
      <c r="B472" s="494"/>
      <c r="C472" s="495"/>
      <c r="D472" s="494"/>
      <c r="E472" s="494"/>
      <c r="F472" s="494"/>
      <c r="G472" s="494"/>
      <c r="H472" s="492"/>
      <c r="I472" s="494"/>
    </row>
    <row r="473" spans="1:9" x14ac:dyDescent="0.3">
      <c r="A473" s="494"/>
      <c r="B473" s="494"/>
      <c r="C473" s="495"/>
      <c r="D473" s="494"/>
      <c r="E473" s="494"/>
      <c r="F473" s="494"/>
      <c r="G473" s="494"/>
      <c r="H473" s="492"/>
      <c r="I473" s="494"/>
    </row>
    <row r="474" spans="1:9" x14ac:dyDescent="0.3">
      <c r="A474" s="494"/>
      <c r="B474" s="494"/>
      <c r="C474" s="495"/>
      <c r="D474" s="494"/>
      <c r="E474" s="494"/>
      <c r="F474" s="494"/>
      <c r="G474" s="494"/>
      <c r="H474" s="492"/>
      <c r="I474" s="494"/>
    </row>
    <row r="475" spans="1:9" x14ac:dyDescent="0.3">
      <c r="A475" s="494"/>
      <c r="B475" s="494"/>
      <c r="C475" s="495"/>
      <c r="D475" s="494"/>
      <c r="E475" s="494"/>
      <c r="F475" s="494"/>
      <c r="G475" s="494"/>
      <c r="H475" s="492"/>
      <c r="I475" s="494"/>
    </row>
    <row r="476" spans="1:9" x14ac:dyDescent="0.3">
      <c r="A476" s="494"/>
      <c r="B476" s="494"/>
      <c r="C476" s="495"/>
      <c r="D476" s="494"/>
      <c r="E476" s="494"/>
      <c r="F476" s="494"/>
      <c r="G476" s="494"/>
      <c r="H476" s="492"/>
      <c r="I476" s="494"/>
    </row>
    <row r="477" spans="1:9" x14ac:dyDescent="0.3">
      <c r="A477" s="494"/>
      <c r="B477" s="494"/>
      <c r="C477" s="495"/>
      <c r="D477" s="494"/>
      <c r="E477" s="494"/>
      <c r="F477" s="494"/>
      <c r="G477" s="494"/>
      <c r="H477" s="492"/>
      <c r="I477" s="494"/>
    </row>
    <row r="478" spans="1:9" x14ac:dyDescent="0.3">
      <c r="A478" s="494"/>
      <c r="B478" s="494"/>
      <c r="C478" s="495"/>
      <c r="D478" s="494"/>
      <c r="E478" s="494"/>
      <c r="F478" s="494"/>
      <c r="G478" s="494"/>
      <c r="H478" s="492"/>
      <c r="I478" s="494"/>
    </row>
    <row r="479" spans="1:9" x14ac:dyDescent="0.3">
      <c r="A479" s="494"/>
      <c r="B479" s="494"/>
      <c r="C479" s="495"/>
      <c r="D479" s="494"/>
      <c r="E479" s="494"/>
      <c r="F479" s="494"/>
      <c r="G479" s="494"/>
      <c r="H479" s="492"/>
      <c r="I479" s="494"/>
    </row>
    <row r="480" spans="1:9" x14ac:dyDescent="0.3">
      <c r="A480" s="494"/>
      <c r="B480" s="494"/>
      <c r="C480" s="495"/>
      <c r="D480" s="494"/>
      <c r="E480" s="494"/>
      <c r="F480" s="494"/>
      <c r="G480" s="494"/>
      <c r="H480" s="492"/>
      <c r="I480" s="494"/>
    </row>
    <row r="481" spans="1:9" x14ac:dyDescent="0.3">
      <c r="A481" s="494"/>
      <c r="B481" s="494"/>
      <c r="C481" s="495"/>
      <c r="D481" s="494"/>
      <c r="E481" s="494"/>
      <c r="F481" s="494"/>
      <c r="G481" s="494"/>
      <c r="H481" s="492"/>
      <c r="I481" s="494"/>
    </row>
    <row r="482" spans="1:9" x14ac:dyDescent="0.3">
      <c r="A482" s="494"/>
      <c r="B482" s="494"/>
      <c r="C482" s="495"/>
      <c r="D482" s="494"/>
      <c r="E482" s="494"/>
      <c r="F482" s="494"/>
      <c r="G482" s="494"/>
      <c r="H482" s="492"/>
      <c r="I482" s="494"/>
    </row>
    <row r="483" spans="1:9" x14ac:dyDescent="0.3">
      <c r="A483" s="494"/>
      <c r="B483" s="494"/>
      <c r="C483" s="495"/>
      <c r="D483" s="494"/>
      <c r="E483" s="494"/>
      <c r="F483" s="494"/>
      <c r="G483" s="494"/>
      <c r="H483" s="492"/>
      <c r="I483" s="494"/>
    </row>
    <row r="484" spans="1:9" x14ac:dyDescent="0.3">
      <c r="A484" s="494"/>
      <c r="B484" s="494"/>
      <c r="C484" s="495"/>
      <c r="D484" s="494"/>
      <c r="E484" s="494"/>
      <c r="F484" s="494"/>
      <c r="G484" s="494"/>
      <c r="H484" s="492"/>
      <c r="I484" s="494"/>
    </row>
    <row r="485" spans="1:9" x14ac:dyDescent="0.3">
      <c r="A485" s="494"/>
      <c r="B485" s="494"/>
      <c r="C485" s="495"/>
      <c r="D485" s="494"/>
      <c r="E485" s="494"/>
      <c r="F485" s="494"/>
      <c r="G485" s="494"/>
      <c r="H485" s="492"/>
      <c r="I485" s="494"/>
    </row>
    <row r="486" spans="1:9" x14ac:dyDescent="0.3">
      <c r="A486" s="494"/>
      <c r="B486" s="494"/>
      <c r="C486" s="495"/>
      <c r="D486" s="494"/>
      <c r="E486" s="494"/>
      <c r="F486" s="494"/>
      <c r="G486" s="494"/>
      <c r="H486" s="492"/>
      <c r="I486" s="494"/>
    </row>
    <row r="487" spans="1:9" x14ac:dyDescent="0.3">
      <c r="A487" s="494"/>
      <c r="B487" s="494"/>
      <c r="C487" s="495"/>
      <c r="D487" s="494"/>
      <c r="E487" s="494"/>
      <c r="F487" s="494"/>
      <c r="G487" s="494"/>
      <c r="H487" s="492"/>
      <c r="I487" s="494"/>
    </row>
    <row r="488" spans="1:9" x14ac:dyDescent="0.3">
      <c r="A488" s="494"/>
      <c r="B488" s="494"/>
      <c r="C488" s="495"/>
      <c r="D488" s="494"/>
      <c r="E488" s="494"/>
      <c r="F488" s="494"/>
      <c r="G488" s="494"/>
      <c r="H488" s="492"/>
      <c r="I488" s="494"/>
    </row>
    <row r="489" spans="1:9" x14ac:dyDescent="0.3">
      <c r="A489" s="494"/>
      <c r="B489" s="494"/>
      <c r="C489" s="495"/>
      <c r="D489" s="494"/>
      <c r="E489" s="494"/>
      <c r="F489" s="494"/>
      <c r="G489" s="494"/>
      <c r="H489" s="492"/>
      <c r="I489" s="494"/>
    </row>
    <row r="490" spans="1:9" x14ac:dyDescent="0.3">
      <c r="A490" s="494"/>
      <c r="B490" s="494"/>
      <c r="C490" s="495"/>
      <c r="D490" s="494"/>
      <c r="E490" s="494"/>
      <c r="F490" s="494"/>
      <c r="G490" s="494"/>
      <c r="H490" s="492"/>
      <c r="I490" s="494"/>
    </row>
    <row r="491" spans="1:9" x14ac:dyDescent="0.3">
      <c r="A491" s="494"/>
      <c r="B491" s="494"/>
      <c r="C491" s="495"/>
      <c r="D491" s="494"/>
      <c r="E491" s="494"/>
      <c r="F491" s="494"/>
      <c r="G491" s="494"/>
      <c r="H491" s="492"/>
      <c r="I491" s="494"/>
    </row>
    <row r="492" spans="1:9" x14ac:dyDescent="0.3">
      <c r="A492" s="494"/>
      <c r="B492" s="494"/>
      <c r="C492" s="495"/>
      <c r="D492" s="494"/>
      <c r="E492" s="494"/>
      <c r="F492" s="494"/>
      <c r="G492" s="494"/>
      <c r="H492" s="492"/>
      <c r="I492" s="494"/>
    </row>
    <row r="493" spans="1:9" x14ac:dyDescent="0.3">
      <c r="A493" s="494"/>
      <c r="B493" s="494"/>
      <c r="C493" s="495"/>
      <c r="D493" s="494"/>
      <c r="E493" s="494"/>
      <c r="F493" s="494"/>
      <c r="G493" s="494"/>
      <c r="H493" s="492"/>
      <c r="I493" s="494"/>
    </row>
    <row r="494" spans="1:9" x14ac:dyDescent="0.3">
      <c r="A494" s="494"/>
      <c r="B494" s="494"/>
      <c r="C494" s="495"/>
      <c r="D494" s="494"/>
      <c r="E494" s="494"/>
      <c r="F494" s="494"/>
      <c r="G494" s="494"/>
      <c r="H494" s="492"/>
      <c r="I494" s="494"/>
    </row>
    <row r="495" spans="1:9" x14ac:dyDescent="0.3">
      <c r="A495" s="494"/>
      <c r="B495" s="494"/>
      <c r="C495" s="495"/>
      <c r="D495" s="494"/>
      <c r="E495" s="494"/>
      <c r="F495" s="494"/>
      <c r="G495" s="494"/>
      <c r="H495" s="492"/>
      <c r="I495" s="494"/>
    </row>
    <row r="496" spans="1:9" x14ac:dyDescent="0.3">
      <c r="A496" s="494"/>
      <c r="B496" s="494"/>
      <c r="C496" s="495"/>
      <c r="D496" s="494"/>
      <c r="E496" s="494"/>
      <c r="F496" s="494"/>
      <c r="G496" s="494"/>
      <c r="H496" s="492"/>
      <c r="I496" s="494"/>
    </row>
    <row r="497" spans="1:9" x14ac:dyDescent="0.3">
      <c r="A497" s="494"/>
      <c r="B497" s="494"/>
      <c r="C497" s="495"/>
      <c r="D497" s="494"/>
      <c r="E497" s="494"/>
      <c r="F497" s="494"/>
      <c r="G497" s="494"/>
      <c r="H497" s="492"/>
      <c r="I497" s="494"/>
    </row>
    <row r="498" spans="1:9" x14ac:dyDescent="0.3">
      <c r="A498" s="494"/>
      <c r="B498" s="494"/>
      <c r="C498" s="495"/>
      <c r="D498" s="494"/>
      <c r="E498" s="494"/>
      <c r="F498" s="494"/>
      <c r="G498" s="494"/>
      <c r="H498" s="492"/>
      <c r="I498" s="494"/>
    </row>
    <row r="499" spans="1:9" x14ac:dyDescent="0.3">
      <c r="A499" s="494"/>
      <c r="B499" s="494"/>
      <c r="C499" s="495"/>
      <c r="D499" s="494"/>
      <c r="E499" s="494"/>
      <c r="F499" s="494"/>
      <c r="G499" s="494"/>
      <c r="H499" s="492"/>
      <c r="I499" s="494"/>
    </row>
    <row r="500" spans="1:9" x14ac:dyDescent="0.3">
      <c r="A500" s="494"/>
      <c r="B500" s="494"/>
      <c r="C500" s="495"/>
      <c r="D500" s="494"/>
      <c r="E500" s="494"/>
      <c r="F500" s="494"/>
      <c r="G500" s="494"/>
      <c r="H500" s="492"/>
      <c r="I500" s="494"/>
    </row>
    <row r="501" spans="1:9" x14ac:dyDescent="0.3">
      <c r="A501" s="494"/>
      <c r="B501" s="494"/>
      <c r="C501" s="495"/>
      <c r="D501" s="494"/>
      <c r="E501" s="494"/>
      <c r="F501" s="494"/>
      <c r="G501" s="494"/>
      <c r="H501" s="492"/>
      <c r="I501" s="494"/>
    </row>
    <row r="502" spans="1:9" x14ac:dyDescent="0.3">
      <c r="A502" s="494"/>
      <c r="B502" s="494"/>
      <c r="C502" s="495"/>
      <c r="D502" s="494"/>
      <c r="E502" s="494"/>
      <c r="F502" s="494"/>
      <c r="G502" s="494"/>
      <c r="H502" s="492"/>
      <c r="I502" s="494"/>
    </row>
    <row r="503" spans="1:9" x14ac:dyDescent="0.3">
      <c r="A503" s="494"/>
      <c r="B503" s="494"/>
      <c r="C503" s="495"/>
      <c r="D503" s="494"/>
      <c r="E503" s="494"/>
      <c r="F503" s="494"/>
      <c r="G503" s="494"/>
      <c r="H503" s="492"/>
      <c r="I503" s="494"/>
    </row>
    <row r="504" spans="1:9" x14ac:dyDescent="0.3">
      <c r="A504" s="494"/>
      <c r="B504" s="494"/>
      <c r="C504" s="495"/>
      <c r="D504" s="494"/>
      <c r="E504" s="494"/>
      <c r="F504" s="494"/>
      <c r="G504" s="494"/>
      <c r="H504" s="492"/>
      <c r="I504" s="494"/>
    </row>
    <row r="505" spans="1:9" x14ac:dyDescent="0.3">
      <c r="A505" s="494"/>
      <c r="B505" s="494"/>
      <c r="C505" s="495"/>
      <c r="D505" s="494"/>
      <c r="E505" s="494"/>
      <c r="F505" s="494"/>
      <c r="G505" s="494"/>
      <c r="H505" s="492"/>
      <c r="I505" s="494"/>
    </row>
    <row r="506" spans="1:9" x14ac:dyDescent="0.3">
      <c r="A506" s="494"/>
      <c r="B506" s="494"/>
      <c r="C506" s="495"/>
      <c r="D506" s="494"/>
      <c r="E506" s="494"/>
      <c r="F506" s="494"/>
      <c r="G506" s="494"/>
      <c r="H506" s="492"/>
      <c r="I506" s="494"/>
    </row>
    <row r="507" spans="1:9" x14ac:dyDescent="0.3">
      <c r="A507" s="494"/>
      <c r="B507" s="494"/>
      <c r="C507" s="495"/>
      <c r="D507" s="494"/>
      <c r="E507" s="494"/>
      <c r="F507" s="494"/>
      <c r="G507" s="494"/>
      <c r="H507" s="492"/>
      <c r="I507" s="494"/>
    </row>
    <row r="508" spans="1:9" x14ac:dyDescent="0.3">
      <c r="A508" s="494"/>
      <c r="B508" s="494"/>
      <c r="C508" s="495"/>
      <c r="D508" s="494"/>
      <c r="E508" s="494"/>
      <c r="F508" s="494"/>
      <c r="G508" s="494"/>
      <c r="H508" s="492"/>
      <c r="I508" s="494"/>
    </row>
    <row r="509" spans="1:9" x14ac:dyDescent="0.3">
      <c r="A509" s="494"/>
      <c r="B509" s="494"/>
      <c r="C509" s="495"/>
      <c r="D509" s="494"/>
      <c r="E509" s="494"/>
      <c r="F509" s="494"/>
      <c r="G509" s="494"/>
      <c r="H509" s="492"/>
      <c r="I509" s="494"/>
    </row>
    <row r="510" spans="1:9" x14ac:dyDescent="0.3">
      <c r="A510" s="494"/>
      <c r="B510" s="494"/>
      <c r="C510" s="495"/>
      <c r="D510" s="494"/>
      <c r="E510" s="494"/>
      <c r="F510" s="494"/>
      <c r="G510" s="494"/>
      <c r="H510" s="492"/>
      <c r="I510" s="494"/>
    </row>
    <row r="511" spans="1:9" x14ac:dyDescent="0.3">
      <c r="A511" s="494"/>
      <c r="B511" s="494"/>
      <c r="C511" s="495"/>
      <c r="D511" s="494"/>
      <c r="E511" s="494"/>
      <c r="F511" s="494"/>
      <c r="G511" s="494"/>
      <c r="H511" s="492"/>
      <c r="I511" s="494"/>
    </row>
    <row r="512" spans="1:9" x14ac:dyDescent="0.3">
      <c r="A512" s="494"/>
      <c r="B512" s="494"/>
      <c r="C512" s="495"/>
      <c r="D512" s="494"/>
      <c r="E512" s="494"/>
      <c r="F512" s="494"/>
      <c r="G512" s="494"/>
      <c r="H512" s="492"/>
      <c r="I512" s="494"/>
    </row>
    <row r="513" spans="1:9" x14ac:dyDescent="0.3">
      <c r="A513" s="494"/>
      <c r="B513" s="494"/>
      <c r="C513" s="495"/>
      <c r="D513" s="494"/>
      <c r="E513" s="494"/>
      <c r="F513" s="494"/>
      <c r="G513" s="494"/>
      <c r="H513" s="492"/>
      <c r="I513" s="494"/>
    </row>
    <row r="514" spans="1:9" x14ac:dyDescent="0.3">
      <c r="A514" s="494"/>
      <c r="B514" s="494"/>
      <c r="C514" s="495"/>
      <c r="D514" s="494"/>
      <c r="E514" s="494"/>
      <c r="F514" s="494"/>
      <c r="G514" s="494"/>
      <c r="H514" s="492"/>
      <c r="I514" s="494"/>
    </row>
    <row r="515" spans="1:9" x14ac:dyDescent="0.3">
      <c r="A515" s="494"/>
      <c r="B515" s="494"/>
      <c r="C515" s="495"/>
      <c r="D515" s="494"/>
      <c r="E515" s="494"/>
      <c r="F515" s="494"/>
      <c r="G515" s="494"/>
      <c r="H515" s="492"/>
      <c r="I515" s="494"/>
    </row>
    <row r="516" spans="1:9" x14ac:dyDescent="0.3">
      <c r="A516" s="494"/>
      <c r="B516" s="494"/>
      <c r="C516" s="495"/>
      <c r="D516" s="494"/>
      <c r="E516" s="494"/>
      <c r="F516" s="494"/>
      <c r="G516" s="494"/>
      <c r="H516" s="492"/>
      <c r="I516" s="494"/>
    </row>
    <row r="517" spans="1:9" x14ac:dyDescent="0.3">
      <c r="A517" s="494"/>
      <c r="B517" s="494"/>
      <c r="C517" s="495"/>
      <c r="D517" s="494"/>
      <c r="E517" s="494"/>
      <c r="F517" s="494"/>
      <c r="G517" s="494"/>
      <c r="H517" s="492"/>
      <c r="I517" s="494"/>
    </row>
    <row r="518" spans="1:9" x14ac:dyDescent="0.3">
      <c r="A518" s="494"/>
      <c r="B518" s="494"/>
      <c r="C518" s="495"/>
      <c r="D518" s="494"/>
      <c r="E518" s="494"/>
      <c r="F518" s="494"/>
      <c r="G518" s="494"/>
      <c r="H518" s="492"/>
      <c r="I518" s="494"/>
    </row>
    <row r="519" spans="1:9" x14ac:dyDescent="0.3">
      <c r="A519" s="494"/>
      <c r="B519" s="494"/>
      <c r="C519" s="495"/>
      <c r="D519" s="494"/>
      <c r="E519" s="494"/>
      <c r="F519" s="494"/>
      <c r="G519" s="494"/>
      <c r="H519" s="492"/>
      <c r="I519" s="494"/>
    </row>
    <row r="520" spans="1:9" x14ac:dyDescent="0.3">
      <c r="A520" s="494"/>
      <c r="B520" s="494"/>
      <c r="C520" s="495"/>
      <c r="D520" s="494"/>
      <c r="E520" s="494"/>
      <c r="F520" s="494"/>
      <c r="G520" s="494"/>
      <c r="H520" s="492"/>
      <c r="I520" s="494"/>
    </row>
    <row r="521" spans="1:9" x14ac:dyDescent="0.3">
      <c r="A521" s="494"/>
      <c r="B521" s="494"/>
      <c r="C521" s="495"/>
      <c r="D521" s="494"/>
      <c r="E521" s="494"/>
      <c r="F521" s="494"/>
      <c r="G521" s="494"/>
      <c r="H521" s="492"/>
      <c r="I521" s="494"/>
    </row>
    <row r="522" spans="1:9" x14ac:dyDescent="0.3">
      <c r="A522" s="494"/>
      <c r="B522" s="494"/>
      <c r="C522" s="495"/>
      <c r="D522" s="494"/>
      <c r="E522" s="494"/>
      <c r="F522" s="494"/>
      <c r="G522" s="494"/>
      <c r="H522" s="492"/>
      <c r="I522" s="494"/>
    </row>
    <row r="523" spans="1:9" x14ac:dyDescent="0.3">
      <c r="A523" s="494"/>
      <c r="B523" s="494"/>
      <c r="C523" s="495"/>
      <c r="D523" s="494"/>
      <c r="E523" s="494"/>
      <c r="F523" s="494"/>
      <c r="G523" s="494"/>
      <c r="H523" s="492"/>
      <c r="I523" s="494"/>
    </row>
    <row r="524" spans="1:9" x14ac:dyDescent="0.3">
      <c r="A524" s="494"/>
      <c r="B524" s="494"/>
      <c r="C524" s="495"/>
      <c r="D524" s="494"/>
      <c r="E524" s="494"/>
      <c r="F524" s="494"/>
      <c r="G524" s="494"/>
      <c r="H524" s="492"/>
      <c r="I524" s="494"/>
    </row>
    <row r="525" spans="1:9" x14ac:dyDescent="0.3">
      <c r="A525" s="494"/>
      <c r="B525" s="494"/>
      <c r="C525" s="495"/>
      <c r="D525" s="494"/>
      <c r="E525" s="494"/>
      <c r="F525" s="494"/>
      <c r="G525" s="494"/>
      <c r="H525" s="492"/>
      <c r="I525" s="494"/>
    </row>
    <row r="526" spans="1:9" x14ac:dyDescent="0.3">
      <c r="A526" s="494"/>
      <c r="B526" s="494"/>
      <c r="C526" s="495"/>
      <c r="D526" s="494"/>
      <c r="E526" s="494"/>
      <c r="F526" s="494"/>
      <c r="G526" s="494"/>
      <c r="H526" s="492"/>
      <c r="I526" s="494"/>
    </row>
    <row r="527" spans="1:9" x14ac:dyDescent="0.3">
      <c r="A527" s="494"/>
      <c r="B527" s="494"/>
      <c r="C527" s="495"/>
      <c r="D527" s="494"/>
      <c r="E527" s="494"/>
      <c r="F527" s="494"/>
      <c r="G527" s="494"/>
      <c r="H527" s="492"/>
      <c r="I527" s="494"/>
    </row>
    <row r="528" spans="1:9" x14ac:dyDescent="0.3">
      <c r="A528" s="494"/>
      <c r="B528" s="494"/>
      <c r="C528" s="495"/>
      <c r="D528" s="494"/>
      <c r="E528" s="494"/>
      <c r="F528" s="494"/>
      <c r="G528" s="494"/>
      <c r="H528" s="492"/>
      <c r="I528" s="494"/>
    </row>
    <row r="529" spans="1:9" x14ac:dyDescent="0.3">
      <c r="A529" s="494"/>
      <c r="B529" s="494"/>
      <c r="C529" s="495"/>
      <c r="D529" s="494"/>
      <c r="E529" s="494"/>
      <c r="F529" s="494"/>
      <c r="G529" s="494"/>
      <c r="H529" s="492"/>
      <c r="I529" s="494"/>
    </row>
    <row r="530" spans="1:9" x14ac:dyDescent="0.3">
      <c r="A530" s="494"/>
      <c r="B530" s="494"/>
      <c r="C530" s="495"/>
      <c r="D530" s="494"/>
      <c r="E530" s="494"/>
      <c r="F530" s="494"/>
      <c r="G530" s="494"/>
      <c r="H530" s="492"/>
      <c r="I530" s="494"/>
    </row>
    <row r="531" spans="1:9" x14ac:dyDescent="0.3">
      <c r="A531" s="494"/>
      <c r="B531" s="494"/>
      <c r="C531" s="495"/>
      <c r="D531" s="494"/>
      <c r="E531" s="494"/>
      <c r="F531" s="494"/>
      <c r="G531" s="494"/>
      <c r="H531" s="492"/>
      <c r="I531" s="494"/>
    </row>
    <row r="532" spans="1:9" x14ac:dyDescent="0.3">
      <c r="A532" s="494"/>
      <c r="B532" s="494"/>
      <c r="C532" s="495"/>
      <c r="D532" s="494"/>
      <c r="E532" s="494"/>
      <c r="F532" s="494"/>
      <c r="G532" s="494"/>
      <c r="H532" s="492"/>
      <c r="I532" s="494"/>
    </row>
    <row r="533" spans="1:9" x14ac:dyDescent="0.3">
      <c r="A533" s="494"/>
      <c r="B533" s="494"/>
      <c r="C533" s="495"/>
      <c r="D533" s="494"/>
      <c r="E533" s="494"/>
      <c r="F533" s="494"/>
      <c r="G533" s="494"/>
      <c r="H533" s="492"/>
      <c r="I533" s="494"/>
    </row>
    <row r="534" spans="1:9" x14ac:dyDescent="0.3">
      <c r="A534" s="494"/>
      <c r="B534" s="494"/>
      <c r="C534" s="495"/>
      <c r="D534" s="494"/>
      <c r="E534" s="494"/>
      <c r="F534" s="494"/>
      <c r="G534" s="494"/>
      <c r="H534" s="492"/>
      <c r="I534" s="494"/>
    </row>
    <row r="535" spans="1:9" x14ac:dyDescent="0.3">
      <c r="A535" s="494"/>
      <c r="B535" s="494"/>
      <c r="C535" s="495"/>
      <c r="D535" s="494"/>
      <c r="E535" s="494"/>
      <c r="F535" s="494"/>
      <c r="G535" s="494"/>
      <c r="H535" s="492"/>
      <c r="I535" s="494"/>
    </row>
    <row r="536" spans="1:9" x14ac:dyDescent="0.3">
      <c r="A536" s="494"/>
      <c r="B536" s="494"/>
      <c r="C536" s="495"/>
      <c r="D536" s="494"/>
      <c r="E536" s="494"/>
      <c r="F536" s="494"/>
      <c r="G536" s="494"/>
      <c r="H536" s="492"/>
      <c r="I536" s="494"/>
    </row>
    <row r="537" spans="1:9" x14ac:dyDescent="0.3">
      <c r="A537" s="494"/>
      <c r="B537" s="494"/>
      <c r="C537" s="495"/>
      <c r="D537" s="494"/>
      <c r="E537" s="494"/>
      <c r="F537" s="494"/>
      <c r="G537" s="494"/>
      <c r="H537" s="492"/>
      <c r="I537" s="494"/>
    </row>
    <row r="538" spans="1:9" x14ac:dyDescent="0.3">
      <c r="A538" s="494"/>
      <c r="B538" s="494"/>
      <c r="C538" s="495"/>
      <c r="D538" s="494"/>
      <c r="E538" s="494"/>
      <c r="F538" s="494"/>
      <c r="G538" s="494"/>
      <c r="H538" s="492"/>
      <c r="I538" s="494"/>
    </row>
    <row r="539" spans="1:9" x14ac:dyDescent="0.3">
      <c r="A539" s="494"/>
      <c r="B539" s="494"/>
      <c r="C539" s="495"/>
      <c r="D539" s="494"/>
      <c r="E539" s="494"/>
      <c r="F539" s="494"/>
      <c r="G539" s="494"/>
      <c r="H539" s="492"/>
      <c r="I539" s="494"/>
    </row>
    <row r="540" spans="1:9" x14ac:dyDescent="0.3">
      <c r="A540" s="494"/>
      <c r="B540" s="494"/>
      <c r="C540" s="495"/>
      <c r="D540" s="494"/>
      <c r="E540" s="494"/>
      <c r="F540" s="494"/>
      <c r="G540" s="494"/>
      <c r="H540" s="492"/>
      <c r="I540" s="494"/>
    </row>
    <row r="541" spans="1:9" x14ac:dyDescent="0.3">
      <c r="A541" s="494"/>
      <c r="B541" s="494"/>
      <c r="C541" s="495"/>
      <c r="D541" s="494"/>
      <c r="E541" s="494"/>
      <c r="F541" s="494"/>
      <c r="G541" s="494"/>
      <c r="H541" s="492"/>
      <c r="I541" s="494"/>
    </row>
    <row r="542" spans="1:9" x14ac:dyDescent="0.3">
      <c r="A542" s="494"/>
      <c r="B542" s="494"/>
      <c r="C542" s="495"/>
      <c r="D542" s="494"/>
      <c r="E542" s="494"/>
      <c r="F542" s="494"/>
      <c r="G542" s="494"/>
      <c r="H542" s="492"/>
      <c r="I542" s="494"/>
    </row>
    <row r="543" spans="1:9" x14ac:dyDescent="0.3">
      <c r="A543" s="494"/>
      <c r="B543" s="494"/>
      <c r="C543" s="495"/>
      <c r="D543" s="494"/>
      <c r="E543" s="494"/>
      <c r="F543" s="494"/>
      <c r="G543" s="494"/>
      <c r="H543" s="492"/>
      <c r="I543" s="494"/>
    </row>
    <row r="544" spans="1:9" x14ac:dyDescent="0.3">
      <c r="A544" s="494"/>
      <c r="B544" s="494"/>
      <c r="C544" s="495"/>
      <c r="D544" s="494"/>
      <c r="E544" s="494"/>
      <c r="F544" s="494"/>
      <c r="G544" s="494"/>
      <c r="H544" s="492"/>
      <c r="I544" s="494"/>
    </row>
    <row r="545" spans="1:9" x14ac:dyDescent="0.3">
      <c r="A545" s="494"/>
      <c r="B545" s="494"/>
      <c r="C545" s="495"/>
      <c r="D545" s="494"/>
      <c r="E545" s="494"/>
      <c r="F545" s="494"/>
      <c r="G545" s="494"/>
      <c r="H545" s="492"/>
      <c r="I545" s="494"/>
    </row>
    <row r="546" spans="1:9" x14ac:dyDescent="0.3">
      <c r="A546" s="494"/>
      <c r="B546" s="494"/>
      <c r="C546" s="495"/>
      <c r="D546" s="494"/>
      <c r="E546" s="494"/>
      <c r="F546" s="494"/>
      <c r="G546" s="494"/>
      <c r="H546" s="492"/>
      <c r="I546" s="494"/>
    </row>
    <row r="547" spans="1:9" x14ac:dyDescent="0.3">
      <c r="A547" s="494"/>
      <c r="B547" s="494"/>
      <c r="C547" s="495"/>
      <c r="D547" s="494"/>
      <c r="E547" s="494"/>
      <c r="F547" s="494"/>
      <c r="G547" s="494"/>
      <c r="H547" s="492"/>
      <c r="I547" s="494"/>
    </row>
    <row r="548" spans="1:9" x14ac:dyDescent="0.3">
      <c r="A548" s="494"/>
      <c r="B548" s="494"/>
      <c r="C548" s="495"/>
      <c r="D548" s="494"/>
      <c r="E548" s="494"/>
      <c r="F548" s="494"/>
      <c r="G548" s="494"/>
      <c r="H548" s="492"/>
      <c r="I548" s="494"/>
    </row>
    <row r="549" spans="1:9" x14ac:dyDescent="0.3">
      <c r="A549" s="494"/>
      <c r="B549" s="494"/>
      <c r="C549" s="495"/>
      <c r="D549" s="494"/>
      <c r="E549" s="494"/>
      <c r="F549" s="494"/>
      <c r="G549" s="494"/>
      <c r="H549" s="492"/>
      <c r="I549" s="494"/>
    </row>
    <row r="550" spans="1:9" x14ac:dyDescent="0.3">
      <c r="A550" s="494"/>
      <c r="B550" s="494"/>
      <c r="C550" s="495"/>
      <c r="D550" s="494"/>
      <c r="E550" s="494"/>
      <c r="F550" s="494"/>
      <c r="G550" s="494"/>
      <c r="H550" s="492"/>
      <c r="I550" s="494"/>
    </row>
    <row r="551" spans="1:9" x14ac:dyDescent="0.3">
      <c r="A551" s="494"/>
      <c r="B551" s="494"/>
      <c r="C551" s="495"/>
      <c r="D551" s="494"/>
      <c r="E551" s="494"/>
      <c r="F551" s="494"/>
      <c r="G551" s="494"/>
      <c r="H551" s="492"/>
      <c r="I551" s="494"/>
    </row>
    <row r="552" spans="1:9" x14ac:dyDescent="0.3">
      <c r="A552" s="494"/>
      <c r="B552" s="494"/>
      <c r="C552" s="495"/>
      <c r="D552" s="494"/>
      <c r="E552" s="494"/>
      <c r="F552" s="494"/>
      <c r="G552" s="494"/>
      <c r="H552" s="492"/>
      <c r="I552" s="494"/>
    </row>
    <row r="553" spans="1:9" x14ac:dyDescent="0.3">
      <c r="A553" s="494"/>
      <c r="B553" s="494"/>
      <c r="C553" s="495"/>
      <c r="D553" s="494"/>
      <c r="E553" s="494"/>
      <c r="F553" s="494"/>
      <c r="G553" s="494"/>
      <c r="H553" s="492"/>
      <c r="I553" s="494"/>
    </row>
    <row r="554" spans="1:9" x14ac:dyDescent="0.3">
      <c r="A554" s="494"/>
      <c r="B554" s="494"/>
      <c r="C554" s="495"/>
      <c r="D554" s="494"/>
      <c r="E554" s="494"/>
      <c r="F554" s="494"/>
      <c r="G554" s="494"/>
      <c r="H554" s="492"/>
      <c r="I554" s="494"/>
    </row>
    <row r="555" spans="1:9" x14ac:dyDescent="0.3">
      <c r="A555" s="494"/>
      <c r="B555" s="494"/>
      <c r="C555" s="495"/>
      <c r="D555" s="494"/>
      <c r="E555" s="494"/>
      <c r="F555" s="494"/>
      <c r="G555" s="494"/>
      <c r="H555" s="492"/>
      <c r="I555" s="494"/>
    </row>
    <row r="556" spans="1:9" x14ac:dyDescent="0.3">
      <c r="A556" s="494"/>
      <c r="B556" s="494"/>
      <c r="C556" s="495"/>
      <c r="D556" s="494"/>
      <c r="E556" s="494"/>
      <c r="F556" s="494"/>
      <c r="G556" s="494"/>
      <c r="H556" s="492"/>
      <c r="I556" s="494"/>
    </row>
    <row r="557" spans="1:9" x14ac:dyDescent="0.3">
      <c r="A557" s="494"/>
      <c r="B557" s="494"/>
      <c r="C557" s="495"/>
      <c r="D557" s="494"/>
      <c r="E557" s="494"/>
      <c r="F557" s="494"/>
      <c r="G557" s="494"/>
      <c r="H557" s="492"/>
      <c r="I557" s="494"/>
    </row>
    <row r="558" spans="1:9" x14ac:dyDescent="0.3">
      <c r="A558" s="494"/>
      <c r="B558" s="494"/>
      <c r="C558" s="495"/>
      <c r="D558" s="494"/>
      <c r="E558" s="494"/>
      <c r="F558" s="494"/>
      <c r="G558" s="494"/>
      <c r="H558" s="492"/>
      <c r="I558" s="494"/>
    </row>
    <row r="559" spans="1:9" x14ac:dyDescent="0.3">
      <c r="A559" s="494"/>
      <c r="B559" s="494"/>
      <c r="C559" s="495"/>
      <c r="D559" s="494"/>
      <c r="E559" s="494"/>
      <c r="F559" s="494"/>
      <c r="G559" s="494"/>
      <c r="H559" s="492"/>
      <c r="I559" s="494"/>
    </row>
    <row r="560" spans="1:9" x14ac:dyDescent="0.3">
      <c r="A560" s="494"/>
      <c r="B560" s="494"/>
      <c r="C560" s="495"/>
      <c r="D560" s="494"/>
      <c r="E560" s="494"/>
      <c r="F560" s="494"/>
      <c r="G560" s="494"/>
      <c r="H560" s="492"/>
      <c r="I560" s="494"/>
    </row>
    <row r="561" spans="1:9" x14ac:dyDescent="0.3">
      <c r="A561" s="494"/>
      <c r="B561" s="494"/>
      <c r="C561" s="495"/>
      <c r="D561" s="494"/>
      <c r="E561" s="494"/>
      <c r="F561" s="494"/>
      <c r="G561" s="494"/>
      <c r="H561" s="492"/>
      <c r="I561" s="494"/>
    </row>
    <row r="562" spans="1:9" x14ac:dyDescent="0.3">
      <c r="A562" s="494"/>
      <c r="B562" s="494"/>
      <c r="C562" s="495"/>
      <c r="D562" s="494"/>
      <c r="E562" s="494"/>
      <c r="F562" s="494"/>
      <c r="G562" s="494"/>
      <c r="H562" s="492"/>
      <c r="I562" s="494"/>
    </row>
    <row r="563" spans="1:9" x14ac:dyDescent="0.3">
      <c r="A563" s="494"/>
      <c r="B563" s="494"/>
      <c r="C563" s="495"/>
      <c r="D563" s="494"/>
      <c r="E563" s="494"/>
      <c r="F563" s="494"/>
      <c r="G563" s="494"/>
      <c r="H563" s="492"/>
      <c r="I563" s="494"/>
    </row>
    <row r="564" spans="1:9" x14ac:dyDescent="0.3">
      <c r="A564" s="494"/>
      <c r="B564" s="494"/>
      <c r="C564" s="495"/>
      <c r="D564" s="494"/>
      <c r="E564" s="494"/>
      <c r="F564" s="494"/>
      <c r="G564" s="494"/>
      <c r="H564" s="492"/>
      <c r="I564" s="494"/>
    </row>
    <row r="565" spans="1:9" x14ac:dyDescent="0.3">
      <c r="A565" s="494"/>
      <c r="B565" s="494"/>
      <c r="C565" s="495"/>
      <c r="D565" s="494"/>
      <c r="E565" s="494"/>
      <c r="F565" s="494"/>
      <c r="G565" s="494"/>
      <c r="H565" s="492"/>
      <c r="I565" s="494"/>
    </row>
    <row r="566" spans="1:9" x14ac:dyDescent="0.3">
      <c r="A566" s="494"/>
      <c r="B566" s="494"/>
      <c r="C566" s="495"/>
      <c r="D566" s="494"/>
      <c r="E566" s="494"/>
      <c r="F566" s="494"/>
      <c r="G566" s="494"/>
      <c r="H566" s="492"/>
      <c r="I566" s="494"/>
    </row>
    <row r="567" spans="1:9" x14ac:dyDescent="0.3">
      <c r="A567" s="494"/>
      <c r="B567" s="494"/>
      <c r="C567" s="495"/>
      <c r="D567" s="494"/>
      <c r="E567" s="494"/>
      <c r="F567" s="494"/>
      <c r="G567" s="494"/>
      <c r="H567" s="492"/>
      <c r="I567" s="494"/>
    </row>
    <row r="568" spans="1:9" x14ac:dyDescent="0.3">
      <c r="A568" s="494"/>
      <c r="B568" s="494"/>
      <c r="C568" s="495"/>
      <c r="D568" s="494"/>
      <c r="E568" s="494"/>
      <c r="F568" s="494"/>
      <c r="G568" s="494"/>
      <c r="H568" s="492"/>
      <c r="I568" s="494"/>
    </row>
    <row r="569" spans="1:9" x14ac:dyDescent="0.3">
      <c r="A569" s="494"/>
      <c r="B569" s="494"/>
      <c r="C569" s="495"/>
      <c r="D569" s="494"/>
      <c r="E569" s="494"/>
      <c r="F569" s="494"/>
      <c r="G569" s="494"/>
      <c r="H569" s="492"/>
      <c r="I569" s="494"/>
    </row>
    <row r="570" spans="1:9" x14ac:dyDescent="0.3">
      <c r="A570" s="494"/>
      <c r="B570" s="494"/>
      <c r="C570" s="495"/>
      <c r="D570" s="494"/>
      <c r="E570" s="494"/>
      <c r="F570" s="494"/>
      <c r="G570" s="494"/>
      <c r="H570" s="492"/>
      <c r="I570" s="494"/>
    </row>
    <row r="571" spans="1:9" x14ac:dyDescent="0.3">
      <c r="A571" s="494"/>
      <c r="B571" s="494"/>
      <c r="C571" s="495"/>
      <c r="D571" s="494"/>
      <c r="E571" s="494"/>
      <c r="F571" s="494"/>
      <c r="G571" s="494"/>
      <c r="H571" s="492"/>
      <c r="I571" s="494"/>
    </row>
    <row r="572" spans="1:9" x14ac:dyDescent="0.3">
      <c r="A572" s="494"/>
      <c r="B572" s="494"/>
      <c r="C572" s="495"/>
      <c r="D572" s="494"/>
      <c r="E572" s="494"/>
      <c r="F572" s="494"/>
      <c r="G572" s="494"/>
      <c r="H572" s="492"/>
      <c r="I572" s="494"/>
    </row>
    <row r="573" spans="1:9" x14ac:dyDescent="0.3">
      <c r="A573" s="494"/>
      <c r="B573" s="494"/>
      <c r="C573" s="495"/>
      <c r="D573" s="494"/>
      <c r="E573" s="494"/>
      <c r="F573" s="494"/>
      <c r="G573" s="494"/>
      <c r="H573" s="492"/>
      <c r="I573" s="494"/>
    </row>
    <row r="574" spans="1:9" x14ac:dyDescent="0.3">
      <c r="A574" s="494"/>
      <c r="B574" s="494"/>
      <c r="C574" s="495"/>
      <c r="D574" s="494"/>
      <c r="E574" s="494"/>
      <c r="F574" s="494"/>
      <c r="G574" s="494"/>
      <c r="H574" s="492"/>
      <c r="I574" s="494"/>
    </row>
    <row r="575" spans="1:9" x14ac:dyDescent="0.3">
      <c r="A575" s="494"/>
      <c r="B575" s="494"/>
      <c r="C575" s="495"/>
      <c r="D575" s="494"/>
      <c r="E575" s="494"/>
      <c r="F575" s="494"/>
      <c r="G575" s="494"/>
      <c r="H575" s="492"/>
      <c r="I575" s="494"/>
    </row>
    <row r="576" spans="1:9" x14ac:dyDescent="0.3">
      <c r="A576" s="494"/>
      <c r="B576" s="494"/>
      <c r="C576" s="495"/>
      <c r="D576" s="494"/>
      <c r="E576" s="494"/>
      <c r="F576" s="494"/>
      <c r="G576" s="494"/>
      <c r="H576" s="492"/>
      <c r="I576" s="494"/>
    </row>
    <row r="577" spans="1:9" x14ac:dyDescent="0.3">
      <c r="A577" s="494"/>
      <c r="B577" s="494"/>
      <c r="C577" s="495"/>
      <c r="D577" s="494"/>
      <c r="E577" s="494"/>
      <c r="F577" s="494"/>
      <c r="G577" s="494"/>
      <c r="H577" s="492"/>
      <c r="I577" s="494"/>
    </row>
    <row r="578" spans="1:9" x14ac:dyDescent="0.3">
      <c r="A578" s="494"/>
      <c r="B578" s="494"/>
      <c r="C578" s="495"/>
      <c r="D578" s="494"/>
      <c r="E578" s="494"/>
      <c r="F578" s="494"/>
      <c r="G578" s="494"/>
      <c r="H578" s="492"/>
      <c r="I578" s="494"/>
    </row>
    <row r="579" spans="1:9" x14ac:dyDescent="0.3">
      <c r="A579" s="494"/>
      <c r="B579" s="494"/>
      <c r="C579" s="495"/>
      <c r="D579" s="494"/>
      <c r="E579" s="494"/>
      <c r="F579" s="494"/>
      <c r="G579" s="494"/>
      <c r="H579" s="492"/>
      <c r="I579" s="494"/>
    </row>
    <row r="580" spans="1:9" x14ac:dyDescent="0.3">
      <c r="A580" s="494"/>
      <c r="B580" s="494"/>
      <c r="C580" s="495"/>
      <c r="D580" s="494"/>
      <c r="E580" s="494"/>
      <c r="F580" s="494"/>
      <c r="G580" s="494"/>
      <c r="H580" s="492"/>
      <c r="I580" s="494"/>
    </row>
    <row r="581" spans="1:9" x14ac:dyDescent="0.3">
      <c r="A581" s="494"/>
      <c r="B581" s="494"/>
      <c r="C581" s="495"/>
      <c r="D581" s="494"/>
      <c r="E581" s="494"/>
      <c r="F581" s="494"/>
      <c r="G581" s="494"/>
      <c r="H581" s="492"/>
      <c r="I581" s="494"/>
    </row>
    <row r="582" spans="1:9" x14ac:dyDescent="0.3">
      <c r="A582" s="494"/>
      <c r="B582" s="494"/>
      <c r="C582" s="495"/>
      <c r="D582" s="494"/>
      <c r="E582" s="494"/>
      <c r="F582" s="494"/>
      <c r="G582" s="494"/>
      <c r="H582" s="492"/>
      <c r="I582" s="494"/>
    </row>
    <row r="583" spans="1:9" x14ac:dyDescent="0.3">
      <c r="A583" s="494"/>
      <c r="B583" s="494"/>
      <c r="C583" s="495"/>
      <c r="D583" s="494"/>
      <c r="E583" s="494"/>
      <c r="F583" s="494"/>
      <c r="G583" s="494"/>
      <c r="H583" s="492"/>
      <c r="I583" s="494"/>
    </row>
    <row r="584" spans="1:9" x14ac:dyDescent="0.3">
      <c r="A584" s="494"/>
      <c r="B584" s="494"/>
      <c r="C584" s="495"/>
      <c r="D584" s="494"/>
      <c r="E584" s="494"/>
      <c r="F584" s="494"/>
      <c r="G584" s="494"/>
      <c r="H584" s="492"/>
      <c r="I584" s="494"/>
    </row>
    <row r="585" spans="1:9" x14ac:dyDescent="0.3">
      <c r="A585" s="494"/>
      <c r="B585" s="494"/>
      <c r="C585" s="495"/>
      <c r="D585" s="494"/>
      <c r="E585" s="494"/>
      <c r="F585" s="494"/>
      <c r="G585" s="494"/>
      <c r="H585" s="492"/>
      <c r="I585" s="494"/>
    </row>
    <row r="586" spans="1:9" x14ac:dyDescent="0.3">
      <c r="A586" s="494"/>
      <c r="B586" s="494"/>
      <c r="C586" s="495"/>
      <c r="D586" s="494"/>
      <c r="E586" s="494"/>
      <c r="F586" s="494"/>
      <c r="G586" s="494"/>
      <c r="H586" s="492"/>
      <c r="I586" s="494"/>
    </row>
    <row r="587" spans="1:9" x14ac:dyDescent="0.3">
      <c r="A587" s="494"/>
      <c r="B587" s="494"/>
      <c r="C587" s="495"/>
      <c r="D587" s="494"/>
      <c r="E587" s="494"/>
      <c r="F587" s="494"/>
      <c r="G587" s="494"/>
      <c r="H587" s="492"/>
      <c r="I587" s="494"/>
    </row>
    <row r="588" spans="1:9" x14ac:dyDescent="0.3">
      <c r="A588" s="494"/>
      <c r="B588" s="494"/>
      <c r="C588" s="495"/>
      <c r="D588" s="494"/>
      <c r="E588" s="494"/>
      <c r="F588" s="494"/>
      <c r="G588" s="494"/>
      <c r="H588" s="492"/>
      <c r="I588" s="494"/>
    </row>
    <row r="589" spans="1:9" x14ac:dyDescent="0.3">
      <c r="A589" s="494"/>
      <c r="B589" s="494"/>
      <c r="C589" s="495"/>
      <c r="D589" s="494"/>
      <c r="E589" s="494"/>
      <c r="F589" s="494"/>
      <c r="G589" s="494"/>
      <c r="H589" s="492"/>
      <c r="I589" s="494"/>
    </row>
    <row r="590" spans="1:9" x14ac:dyDescent="0.3">
      <c r="A590" s="494"/>
      <c r="B590" s="494"/>
      <c r="C590" s="495"/>
      <c r="D590" s="494"/>
      <c r="E590" s="494"/>
      <c r="F590" s="494"/>
      <c r="G590" s="494"/>
      <c r="H590" s="492"/>
      <c r="I590" s="494"/>
    </row>
    <row r="591" spans="1:9" x14ac:dyDescent="0.3">
      <c r="A591" s="494"/>
      <c r="B591" s="494"/>
      <c r="C591" s="495"/>
      <c r="D591" s="494"/>
      <c r="E591" s="494"/>
      <c r="F591" s="494"/>
      <c r="G591" s="494"/>
      <c r="H591" s="492"/>
      <c r="I591" s="494"/>
    </row>
    <row r="592" spans="1:9" x14ac:dyDescent="0.3">
      <c r="A592" s="494"/>
      <c r="B592" s="494"/>
      <c r="C592" s="495"/>
      <c r="D592" s="494"/>
      <c r="E592" s="494"/>
      <c r="F592" s="494"/>
      <c r="G592" s="494"/>
      <c r="H592" s="492"/>
      <c r="I592" s="494"/>
    </row>
    <row r="593" spans="1:9" x14ac:dyDescent="0.3">
      <c r="A593" s="494"/>
      <c r="B593" s="494"/>
      <c r="C593" s="495"/>
      <c r="D593" s="494"/>
      <c r="E593" s="494"/>
      <c r="F593" s="494"/>
      <c r="G593" s="494"/>
      <c r="H593" s="492"/>
      <c r="I593" s="494"/>
    </row>
    <row r="594" spans="1:9" x14ac:dyDescent="0.3">
      <c r="A594" s="494"/>
      <c r="B594" s="494"/>
      <c r="C594" s="495"/>
      <c r="D594" s="494"/>
      <c r="E594" s="494"/>
      <c r="F594" s="494"/>
      <c r="G594" s="494"/>
      <c r="H594" s="492"/>
      <c r="I594" s="494"/>
    </row>
    <row r="595" spans="1:9" x14ac:dyDescent="0.3">
      <c r="A595" s="494"/>
      <c r="B595" s="494"/>
      <c r="C595" s="495"/>
      <c r="D595" s="494"/>
      <c r="E595" s="494"/>
      <c r="F595" s="494"/>
      <c r="G595" s="494"/>
      <c r="H595" s="492"/>
      <c r="I595" s="494"/>
    </row>
    <row r="596" spans="1:9" x14ac:dyDescent="0.3">
      <c r="A596" s="494"/>
      <c r="B596" s="494"/>
      <c r="C596" s="495"/>
      <c r="D596" s="494"/>
      <c r="E596" s="494"/>
      <c r="F596" s="494"/>
      <c r="G596" s="494"/>
      <c r="H596" s="492"/>
      <c r="I596" s="494"/>
    </row>
    <row r="597" spans="1:9" x14ac:dyDescent="0.3">
      <c r="A597" s="494"/>
      <c r="B597" s="494"/>
      <c r="C597" s="495"/>
      <c r="D597" s="494"/>
      <c r="E597" s="494"/>
      <c r="F597" s="494"/>
      <c r="G597" s="494"/>
      <c r="H597" s="492"/>
      <c r="I597" s="494"/>
    </row>
    <row r="598" spans="1:9" x14ac:dyDescent="0.3">
      <c r="A598" s="494"/>
      <c r="B598" s="494"/>
      <c r="C598" s="495"/>
      <c r="D598" s="494"/>
      <c r="E598" s="494"/>
      <c r="F598" s="494"/>
      <c r="G598" s="494"/>
      <c r="H598" s="492"/>
      <c r="I598" s="494"/>
    </row>
    <row r="599" spans="1:9" x14ac:dyDescent="0.3">
      <c r="A599" s="494"/>
      <c r="B599" s="494"/>
      <c r="C599" s="495"/>
      <c r="D599" s="494"/>
      <c r="E599" s="494"/>
      <c r="F599" s="494"/>
      <c r="G599" s="494"/>
      <c r="H599" s="492"/>
      <c r="I599" s="494"/>
    </row>
    <row r="600" spans="1:9" x14ac:dyDescent="0.3">
      <c r="A600" s="494"/>
      <c r="B600" s="494"/>
      <c r="C600" s="495"/>
      <c r="D600" s="494"/>
      <c r="E600" s="494"/>
      <c r="F600" s="494"/>
      <c r="G600" s="494"/>
      <c r="H600" s="492"/>
      <c r="I600" s="494"/>
    </row>
    <row r="601" spans="1:9" x14ac:dyDescent="0.3">
      <c r="A601" s="494"/>
      <c r="B601" s="494"/>
      <c r="C601" s="495"/>
      <c r="D601" s="494"/>
      <c r="E601" s="494"/>
      <c r="F601" s="494"/>
      <c r="G601" s="494"/>
      <c r="H601" s="492"/>
      <c r="I601" s="494"/>
    </row>
    <row r="602" spans="1:9" x14ac:dyDescent="0.3">
      <c r="A602" s="494"/>
      <c r="B602" s="494"/>
      <c r="C602" s="495"/>
      <c r="D602" s="494"/>
      <c r="E602" s="494"/>
      <c r="F602" s="494"/>
      <c r="G602" s="494"/>
      <c r="H602" s="492"/>
      <c r="I602" s="494"/>
    </row>
    <row r="603" spans="1:9" x14ac:dyDescent="0.3">
      <c r="A603" s="494"/>
      <c r="B603" s="494"/>
      <c r="C603" s="495"/>
      <c r="D603" s="494"/>
      <c r="E603" s="494"/>
      <c r="F603" s="494"/>
      <c r="G603" s="494"/>
      <c r="H603" s="492"/>
      <c r="I603" s="494"/>
    </row>
    <row r="604" spans="1:9" x14ac:dyDescent="0.3">
      <c r="A604" s="494"/>
      <c r="B604" s="494"/>
      <c r="C604" s="495"/>
      <c r="D604" s="494"/>
      <c r="E604" s="494"/>
      <c r="F604" s="494"/>
      <c r="G604" s="494"/>
      <c r="H604" s="492"/>
      <c r="I604" s="494"/>
    </row>
    <row r="605" spans="1:9" x14ac:dyDescent="0.3">
      <c r="A605" s="494"/>
      <c r="B605" s="494"/>
      <c r="C605" s="495"/>
      <c r="D605" s="494"/>
      <c r="E605" s="494"/>
      <c r="F605" s="494"/>
      <c r="G605" s="494"/>
      <c r="H605" s="492"/>
      <c r="I605" s="494"/>
    </row>
    <row r="606" spans="1:9" x14ac:dyDescent="0.3">
      <c r="A606" s="494"/>
      <c r="B606" s="494"/>
      <c r="C606" s="495"/>
      <c r="D606" s="494"/>
      <c r="E606" s="494"/>
      <c r="F606" s="494"/>
      <c r="G606" s="494"/>
      <c r="H606" s="492"/>
      <c r="I606" s="494"/>
    </row>
    <row r="607" spans="1:9" x14ac:dyDescent="0.3">
      <c r="A607" s="494"/>
      <c r="B607" s="494"/>
      <c r="C607" s="495"/>
      <c r="D607" s="494"/>
      <c r="E607" s="494"/>
      <c r="F607" s="494"/>
      <c r="G607" s="494"/>
      <c r="H607" s="492"/>
      <c r="I607" s="494"/>
    </row>
    <row r="608" spans="1:9" x14ac:dyDescent="0.3">
      <c r="A608" s="494"/>
      <c r="B608" s="494"/>
      <c r="C608" s="495"/>
      <c r="D608" s="494"/>
      <c r="E608" s="494"/>
      <c r="F608" s="494"/>
      <c r="G608" s="494"/>
      <c r="H608" s="492"/>
      <c r="I608" s="494"/>
    </row>
    <row r="609" spans="1:9" x14ac:dyDescent="0.3">
      <c r="A609" s="494"/>
      <c r="B609" s="494"/>
      <c r="C609" s="495"/>
      <c r="D609" s="494"/>
      <c r="E609" s="494"/>
      <c r="F609" s="494"/>
      <c r="G609" s="494"/>
      <c r="H609" s="492"/>
      <c r="I609" s="494"/>
    </row>
    <row r="610" spans="1:9" x14ac:dyDescent="0.3">
      <c r="A610" s="494"/>
      <c r="B610" s="494"/>
      <c r="C610" s="495"/>
      <c r="D610" s="494"/>
      <c r="E610" s="494"/>
      <c r="F610" s="494"/>
      <c r="G610" s="494"/>
      <c r="H610" s="492"/>
      <c r="I610" s="494"/>
    </row>
    <row r="611" spans="1:9" x14ac:dyDescent="0.3">
      <c r="A611" s="494"/>
      <c r="B611" s="494"/>
      <c r="C611" s="495"/>
      <c r="D611" s="494"/>
      <c r="E611" s="494"/>
      <c r="F611" s="494"/>
      <c r="G611" s="494"/>
      <c r="H611" s="492"/>
      <c r="I611" s="494"/>
    </row>
    <row r="612" spans="1:9" x14ac:dyDescent="0.3">
      <c r="A612" s="494"/>
      <c r="B612" s="494"/>
      <c r="C612" s="495"/>
      <c r="D612" s="494"/>
      <c r="E612" s="494"/>
      <c r="F612" s="494"/>
      <c r="G612" s="494"/>
      <c r="H612" s="492"/>
      <c r="I612" s="494"/>
    </row>
    <row r="613" spans="1:9" x14ac:dyDescent="0.3">
      <c r="A613" s="494"/>
      <c r="B613" s="494"/>
      <c r="C613" s="495"/>
      <c r="D613" s="494"/>
      <c r="E613" s="494"/>
      <c r="F613" s="494"/>
      <c r="G613" s="494"/>
      <c r="H613" s="492"/>
      <c r="I613" s="494"/>
    </row>
    <row r="614" spans="1:9" x14ac:dyDescent="0.3">
      <c r="A614" s="494"/>
      <c r="B614" s="494"/>
      <c r="C614" s="495"/>
      <c r="D614" s="494"/>
      <c r="E614" s="494"/>
      <c r="F614" s="494"/>
      <c r="G614" s="494"/>
      <c r="H614" s="492"/>
      <c r="I614" s="494"/>
    </row>
    <row r="615" spans="1:9" x14ac:dyDescent="0.3">
      <c r="A615" s="494"/>
      <c r="B615" s="494"/>
      <c r="C615" s="495"/>
      <c r="D615" s="494"/>
      <c r="E615" s="494"/>
      <c r="F615" s="494"/>
      <c r="G615" s="494"/>
      <c r="H615" s="492"/>
      <c r="I615" s="494"/>
    </row>
    <row r="616" spans="1:9" x14ac:dyDescent="0.3">
      <c r="A616" s="494"/>
      <c r="B616" s="494"/>
      <c r="C616" s="495"/>
      <c r="D616" s="494"/>
      <c r="E616" s="494"/>
      <c r="F616" s="494"/>
      <c r="G616" s="494"/>
      <c r="H616" s="492"/>
      <c r="I616" s="494"/>
    </row>
    <row r="617" spans="1:9" x14ac:dyDescent="0.3">
      <c r="A617" s="494"/>
      <c r="B617" s="494"/>
      <c r="C617" s="495"/>
      <c r="D617" s="494"/>
      <c r="E617" s="494"/>
      <c r="F617" s="494"/>
      <c r="G617" s="494"/>
      <c r="H617" s="492"/>
      <c r="I617" s="494"/>
    </row>
    <row r="618" spans="1:9" x14ac:dyDescent="0.3">
      <c r="A618" s="494"/>
      <c r="B618" s="494"/>
      <c r="C618" s="495"/>
      <c r="D618" s="494"/>
      <c r="E618" s="494"/>
      <c r="F618" s="494"/>
      <c r="G618" s="494"/>
      <c r="H618" s="492"/>
      <c r="I618" s="494"/>
    </row>
    <row r="619" spans="1:9" x14ac:dyDescent="0.3">
      <c r="A619" s="494"/>
      <c r="B619" s="494"/>
      <c r="C619" s="495"/>
      <c r="D619" s="494"/>
      <c r="E619" s="494"/>
      <c r="F619" s="494"/>
      <c r="G619" s="494"/>
      <c r="H619" s="492"/>
      <c r="I619" s="494"/>
    </row>
    <row r="620" spans="1:9" x14ac:dyDescent="0.3">
      <c r="A620" s="494"/>
      <c r="B620" s="494"/>
      <c r="C620" s="495"/>
      <c r="D620" s="494"/>
      <c r="E620" s="494"/>
      <c r="F620" s="494"/>
      <c r="G620" s="494"/>
      <c r="H620" s="492"/>
      <c r="I620" s="494"/>
    </row>
    <row r="621" spans="1:9" x14ac:dyDescent="0.3">
      <c r="A621" s="494"/>
      <c r="B621" s="494"/>
      <c r="C621" s="495"/>
      <c r="D621" s="494"/>
      <c r="E621" s="494"/>
      <c r="F621" s="494"/>
      <c r="G621" s="494"/>
      <c r="H621" s="492"/>
      <c r="I621" s="494"/>
    </row>
    <row r="622" spans="1:9" x14ac:dyDescent="0.3">
      <c r="A622" s="494"/>
      <c r="B622" s="494"/>
      <c r="C622" s="495"/>
      <c r="D622" s="494"/>
      <c r="E622" s="494"/>
      <c r="F622" s="494"/>
      <c r="G622" s="494"/>
      <c r="H622" s="492"/>
      <c r="I622" s="494"/>
    </row>
    <row r="623" spans="1:9" x14ac:dyDescent="0.3">
      <c r="A623" s="494"/>
      <c r="B623" s="494"/>
      <c r="C623" s="495"/>
      <c r="D623" s="494"/>
      <c r="E623" s="494"/>
      <c r="F623" s="494"/>
      <c r="G623" s="494"/>
      <c r="H623" s="492"/>
      <c r="I623" s="494"/>
    </row>
    <row r="624" spans="1:9" x14ac:dyDescent="0.3">
      <c r="A624" s="494"/>
      <c r="B624" s="494"/>
      <c r="C624" s="495"/>
      <c r="D624" s="494"/>
      <c r="E624" s="494"/>
      <c r="F624" s="494"/>
      <c r="G624" s="494"/>
      <c r="H624" s="492"/>
      <c r="I624" s="494"/>
    </row>
    <row r="625" spans="1:9" x14ac:dyDescent="0.3">
      <c r="A625" s="494"/>
      <c r="B625" s="494"/>
      <c r="C625" s="495"/>
      <c r="D625" s="494"/>
      <c r="E625" s="494"/>
      <c r="F625" s="494"/>
      <c r="G625" s="494"/>
      <c r="H625" s="492"/>
      <c r="I625" s="494"/>
    </row>
    <row r="626" spans="1:9" x14ac:dyDescent="0.3">
      <c r="A626" s="494"/>
      <c r="B626" s="494"/>
      <c r="C626" s="495"/>
      <c r="D626" s="494"/>
      <c r="E626" s="494"/>
      <c r="F626" s="494"/>
      <c r="G626" s="494"/>
      <c r="H626" s="492"/>
      <c r="I626" s="494"/>
    </row>
    <row r="627" spans="1:9" x14ac:dyDescent="0.3">
      <c r="A627" s="494"/>
      <c r="B627" s="494"/>
      <c r="C627" s="495"/>
      <c r="D627" s="494"/>
      <c r="E627" s="494"/>
      <c r="F627" s="494"/>
      <c r="G627" s="494"/>
      <c r="H627" s="492"/>
      <c r="I627" s="494"/>
    </row>
    <row r="628" spans="1:9" x14ac:dyDescent="0.3">
      <c r="A628" s="494"/>
      <c r="B628" s="494"/>
      <c r="C628" s="495"/>
      <c r="D628" s="494"/>
      <c r="E628" s="494"/>
      <c r="F628" s="494"/>
      <c r="G628" s="494"/>
      <c r="H628" s="492"/>
      <c r="I628" s="494"/>
    </row>
    <row r="629" spans="1:9" x14ac:dyDescent="0.3">
      <c r="A629" s="494"/>
      <c r="B629" s="494"/>
      <c r="C629" s="495"/>
      <c r="D629" s="494"/>
      <c r="E629" s="494"/>
      <c r="F629" s="494"/>
      <c r="G629" s="494"/>
      <c r="H629" s="492"/>
      <c r="I629" s="494"/>
    </row>
    <row r="630" spans="1:9" x14ac:dyDescent="0.3">
      <c r="A630" s="494"/>
      <c r="B630" s="494"/>
      <c r="C630" s="495"/>
      <c r="D630" s="494"/>
      <c r="E630" s="494"/>
      <c r="F630" s="494"/>
      <c r="G630" s="494"/>
      <c r="H630" s="492"/>
      <c r="I630" s="494"/>
    </row>
    <row r="631" spans="1:9" x14ac:dyDescent="0.3">
      <c r="A631" s="494"/>
      <c r="B631" s="494"/>
      <c r="C631" s="495"/>
      <c r="D631" s="494"/>
      <c r="E631" s="494"/>
      <c r="F631" s="494"/>
      <c r="G631" s="494"/>
      <c r="H631" s="492"/>
      <c r="I631" s="494"/>
    </row>
    <row r="632" spans="1:9" x14ac:dyDescent="0.3">
      <c r="A632" s="494"/>
      <c r="B632" s="494"/>
      <c r="C632" s="495"/>
      <c r="D632" s="494"/>
      <c r="E632" s="494"/>
      <c r="F632" s="494"/>
      <c r="G632" s="494"/>
      <c r="H632" s="492"/>
      <c r="I632" s="494"/>
    </row>
    <row r="633" spans="1:9" x14ac:dyDescent="0.3">
      <c r="A633" s="494"/>
      <c r="B633" s="494"/>
      <c r="C633" s="495"/>
      <c r="D633" s="494"/>
      <c r="E633" s="494"/>
      <c r="F633" s="494"/>
      <c r="G633" s="494"/>
      <c r="H633" s="492"/>
      <c r="I633" s="494"/>
    </row>
    <row r="634" spans="1:9" x14ac:dyDescent="0.3">
      <c r="A634" s="494"/>
      <c r="B634" s="494"/>
      <c r="C634" s="495"/>
      <c r="D634" s="494"/>
      <c r="E634" s="494"/>
      <c r="F634" s="494"/>
      <c r="G634" s="494"/>
      <c r="H634" s="492"/>
      <c r="I634" s="494"/>
    </row>
    <row r="635" spans="1:9" x14ac:dyDescent="0.3">
      <c r="A635" s="494"/>
      <c r="B635" s="494"/>
      <c r="C635" s="495"/>
      <c r="D635" s="494"/>
      <c r="E635" s="494"/>
      <c r="F635" s="494"/>
      <c r="G635" s="494"/>
      <c r="H635" s="492"/>
      <c r="I635" s="494"/>
    </row>
    <row r="636" spans="1:9" x14ac:dyDescent="0.3">
      <c r="A636" s="494"/>
      <c r="B636" s="494"/>
      <c r="C636" s="495"/>
      <c r="D636" s="494"/>
      <c r="E636" s="494"/>
      <c r="F636" s="494"/>
      <c r="G636" s="494"/>
      <c r="H636" s="492"/>
      <c r="I636" s="494"/>
    </row>
    <row r="637" spans="1:9" x14ac:dyDescent="0.3">
      <c r="A637" s="494"/>
      <c r="B637" s="494"/>
      <c r="C637" s="495"/>
      <c r="D637" s="494"/>
      <c r="E637" s="494"/>
      <c r="F637" s="494"/>
      <c r="G637" s="494"/>
      <c r="H637" s="492"/>
      <c r="I637" s="494"/>
    </row>
    <row r="638" spans="1:9" x14ac:dyDescent="0.3">
      <c r="A638" s="494"/>
      <c r="B638" s="494"/>
      <c r="C638" s="495"/>
      <c r="D638" s="494"/>
      <c r="E638" s="494"/>
      <c r="F638" s="494"/>
      <c r="G638" s="494"/>
      <c r="H638" s="492"/>
      <c r="I638" s="494"/>
    </row>
    <row r="639" spans="1:9" x14ac:dyDescent="0.3">
      <c r="A639" s="494"/>
      <c r="B639" s="494"/>
      <c r="C639" s="495"/>
      <c r="D639" s="494"/>
      <c r="E639" s="494"/>
      <c r="F639" s="494"/>
      <c r="G639" s="494"/>
      <c r="H639" s="492"/>
      <c r="I639" s="494"/>
    </row>
    <row r="640" spans="1:9" x14ac:dyDescent="0.3">
      <c r="A640" s="494"/>
      <c r="B640" s="494"/>
      <c r="C640" s="495"/>
      <c r="D640" s="494"/>
      <c r="E640" s="494"/>
      <c r="F640" s="494"/>
      <c r="G640" s="494"/>
      <c r="H640" s="492"/>
      <c r="I640" s="494"/>
    </row>
    <row r="641" spans="1:9" x14ac:dyDescent="0.3">
      <c r="A641" s="494"/>
      <c r="B641" s="494"/>
      <c r="C641" s="495"/>
      <c r="D641" s="494"/>
      <c r="E641" s="494"/>
      <c r="F641" s="494"/>
      <c r="G641" s="494"/>
      <c r="H641" s="492"/>
      <c r="I641" s="494"/>
    </row>
    <row r="642" spans="1:9" x14ac:dyDescent="0.3">
      <c r="A642" s="494"/>
      <c r="B642" s="494"/>
      <c r="C642" s="495"/>
      <c r="D642" s="494"/>
      <c r="E642" s="494"/>
      <c r="F642" s="494"/>
      <c r="G642" s="494"/>
      <c r="H642" s="492"/>
      <c r="I642" s="494"/>
    </row>
    <row r="643" spans="1:9" x14ac:dyDescent="0.3">
      <c r="A643" s="494"/>
      <c r="B643" s="494"/>
      <c r="C643" s="495"/>
      <c r="D643" s="494"/>
      <c r="E643" s="494"/>
      <c r="F643" s="494"/>
      <c r="G643" s="494"/>
      <c r="H643" s="492"/>
      <c r="I643" s="494"/>
    </row>
    <row r="644" spans="1:9" x14ac:dyDescent="0.3">
      <c r="A644" s="494"/>
      <c r="B644" s="494"/>
      <c r="C644" s="495"/>
      <c r="D644" s="494"/>
      <c r="E644" s="494"/>
      <c r="F644" s="494"/>
      <c r="G644" s="494"/>
      <c r="H644" s="492"/>
      <c r="I644" s="494"/>
    </row>
    <row r="645" spans="1:9" x14ac:dyDescent="0.3">
      <c r="A645" s="494"/>
      <c r="B645" s="494"/>
      <c r="C645" s="495"/>
      <c r="D645" s="494"/>
      <c r="E645" s="494"/>
      <c r="F645" s="494"/>
      <c r="G645" s="494"/>
      <c r="H645" s="492"/>
      <c r="I645" s="494"/>
    </row>
    <row r="646" spans="1:9" x14ac:dyDescent="0.3">
      <c r="A646" s="494"/>
      <c r="B646" s="494"/>
      <c r="C646" s="495"/>
      <c r="D646" s="494"/>
      <c r="E646" s="494"/>
      <c r="F646" s="494"/>
      <c r="G646" s="494"/>
      <c r="H646" s="492"/>
      <c r="I646" s="494"/>
    </row>
    <row r="647" spans="1:9" x14ac:dyDescent="0.3">
      <c r="A647" s="494"/>
      <c r="B647" s="494"/>
      <c r="C647" s="495"/>
      <c r="D647" s="494"/>
      <c r="E647" s="494"/>
      <c r="F647" s="494"/>
      <c r="G647" s="494"/>
      <c r="H647" s="492"/>
      <c r="I647" s="494"/>
    </row>
    <row r="648" spans="1:9" x14ac:dyDescent="0.3">
      <c r="A648" s="494"/>
      <c r="B648" s="494"/>
      <c r="C648" s="495"/>
      <c r="D648" s="494"/>
      <c r="E648" s="494"/>
      <c r="F648" s="494"/>
      <c r="G648" s="494"/>
      <c r="H648" s="492"/>
      <c r="I648" s="494"/>
    </row>
    <row r="649" spans="1:9" x14ac:dyDescent="0.3">
      <c r="A649" s="494"/>
      <c r="B649" s="494"/>
      <c r="C649" s="495"/>
      <c r="D649" s="494"/>
      <c r="E649" s="494"/>
      <c r="F649" s="494"/>
      <c r="G649" s="494"/>
      <c r="H649" s="492"/>
      <c r="I649" s="494"/>
    </row>
    <row r="650" spans="1:9" x14ac:dyDescent="0.3">
      <c r="A650" s="494"/>
      <c r="B650" s="494"/>
      <c r="C650" s="495"/>
      <c r="D650" s="494"/>
      <c r="E650" s="494"/>
      <c r="F650" s="494"/>
      <c r="G650" s="494"/>
      <c r="H650" s="492"/>
      <c r="I650" s="494"/>
    </row>
    <row r="651" spans="1:9" x14ac:dyDescent="0.3">
      <c r="A651" s="494"/>
      <c r="B651" s="494"/>
      <c r="C651" s="495"/>
      <c r="D651" s="494"/>
      <c r="E651" s="494"/>
      <c r="F651" s="494"/>
      <c r="G651" s="494"/>
      <c r="H651" s="492"/>
      <c r="I651" s="494"/>
    </row>
    <row r="652" spans="1:9" x14ac:dyDescent="0.3">
      <c r="A652" s="494"/>
      <c r="B652" s="494"/>
      <c r="C652" s="495"/>
      <c r="D652" s="494"/>
      <c r="E652" s="494"/>
      <c r="F652" s="494"/>
      <c r="G652" s="494"/>
      <c r="H652" s="492"/>
      <c r="I652" s="494"/>
    </row>
    <row r="653" spans="1:9" x14ac:dyDescent="0.3">
      <c r="A653" s="494"/>
      <c r="B653" s="494"/>
      <c r="C653" s="495"/>
      <c r="D653" s="494"/>
      <c r="E653" s="494"/>
      <c r="F653" s="494"/>
      <c r="G653" s="494"/>
      <c r="H653" s="492"/>
      <c r="I653" s="494"/>
    </row>
    <row r="654" spans="1:9" x14ac:dyDescent="0.3">
      <c r="A654" s="494"/>
      <c r="B654" s="494"/>
      <c r="C654" s="495"/>
      <c r="D654" s="494"/>
      <c r="E654" s="494"/>
      <c r="F654" s="494"/>
      <c r="G654" s="494"/>
      <c r="H654" s="492"/>
      <c r="I654" s="494"/>
    </row>
    <row r="655" spans="1:9" x14ac:dyDescent="0.3">
      <c r="A655" s="494"/>
      <c r="B655" s="494"/>
      <c r="C655" s="495"/>
      <c r="D655" s="494"/>
      <c r="E655" s="494"/>
      <c r="F655" s="494"/>
      <c r="G655" s="494"/>
      <c r="H655" s="492"/>
      <c r="I655" s="494"/>
    </row>
    <row r="656" spans="1:9" x14ac:dyDescent="0.3">
      <c r="A656" s="494"/>
      <c r="B656" s="494"/>
      <c r="C656" s="495"/>
      <c r="D656" s="494"/>
      <c r="E656" s="494"/>
      <c r="F656" s="494"/>
      <c r="G656" s="494"/>
      <c r="H656" s="492"/>
      <c r="I656" s="494"/>
    </row>
    <row r="657" spans="1:9" x14ac:dyDescent="0.3">
      <c r="A657" s="494"/>
      <c r="B657" s="494"/>
      <c r="C657" s="495"/>
      <c r="D657" s="494"/>
      <c r="E657" s="494"/>
      <c r="F657" s="494"/>
      <c r="G657" s="494"/>
      <c r="H657" s="492"/>
      <c r="I657" s="494"/>
    </row>
    <row r="658" spans="1:9" x14ac:dyDescent="0.3">
      <c r="A658" s="494"/>
      <c r="B658" s="494"/>
      <c r="C658" s="495"/>
      <c r="D658" s="494"/>
      <c r="E658" s="494"/>
      <c r="F658" s="494"/>
      <c r="G658" s="494"/>
      <c r="H658" s="492"/>
      <c r="I658" s="494"/>
    </row>
    <row r="659" spans="1:9" x14ac:dyDescent="0.3">
      <c r="A659" s="494"/>
      <c r="B659" s="494"/>
      <c r="C659" s="495"/>
      <c r="D659" s="494"/>
      <c r="E659" s="494"/>
      <c r="F659" s="494"/>
      <c r="G659" s="494"/>
      <c r="H659" s="492"/>
      <c r="I659" s="494"/>
    </row>
    <row r="660" spans="1:9" x14ac:dyDescent="0.3">
      <c r="A660" s="494"/>
      <c r="B660" s="494"/>
      <c r="C660" s="495"/>
      <c r="D660" s="494"/>
      <c r="E660" s="494"/>
      <c r="F660" s="494"/>
      <c r="G660" s="494"/>
      <c r="H660" s="492"/>
      <c r="I660" s="494"/>
    </row>
    <row r="661" spans="1:9" x14ac:dyDescent="0.3">
      <c r="A661" s="494"/>
      <c r="B661" s="494"/>
      <c r="C661" s="495"/>
      <c r="D661" s="494"/>
      <c r="E661" s="494"/>
      <c r="F661" s="494"/>
      <c r="G661" s="494"/>
      <c r="H661" s="492"/>
      <c r="I661" s="494"/>
    </row>
    <row r="662" spans="1:9" x14ac:dyDescent="0.3">
      <c r="A662" s="494"/>
      <c r="B662" s="494"/>
      <c r="C662" s="495"/>
      <c r="D662" s="494"/>
      <c r="E662" s="494"/>
      <c r="F662" s="494"/>
      <c r="G662" s="494"/>
      <c r="H662" s="492"/>
      <c r="I662" s="494"/>
    </row>
    <row r="663" spans="1:9" x14ac:dyDescent="0.3">
      <c r="A663" s="494"/>
      <c r="B663" s="494"/>
      <c r="C663" s="495"/>
      <c r="D663" s="494"/>
      <c r="E663" s="494"/>
      <c r="F663" s="494"/>
      <c r="G663" s="494"/>
      <c r="H663" s="492"/>
      <c r="I663" s="494"/>
    </row>
    <row r="664" spans="1:9" x14ac:dyDescent="0.3">
      <c r="A664" s="494"/>
      <c r="B664" s="494"/>
      <c r="C664" s="495"/>
      <c r="D664" s="494"/>
      <c r="E664" s="494"/>
      <c r="F664" s="494"/>
      <c r="G664" s="494"/>
      <c r="H664" s="492"/>
      <c r="I664" s="494"/>
    </row>
    <row r="665" spans="1:9" x14ac:dyDescent="0.3">
      <c r="A665" s="494"/>
      <c r="B665" s="494"/>
      <c r="C665" s="495"/>
      <c r="D665" s="494"/>
      <c r="E665" s="494"/>
      <c r="F665" s="494"/>
      <c r="G665" s="494"/>
      <c r="H665" s="492"/>
      <c r="I665" s="494"/>
    </row>
    <row r="666" spans="1:9" x14ac:dyDescent="0.3">
      <c r="A666" s="494"/>
      <c r="B666" s="494"/>
      <c r="C666" s="495"/>
      <c r="D666" s="494"/>
      <c r="E666" s="494"/>
      <c r="F666" s="494"/>
      <c r="G666" s="494"/>
      <c r="H666" s="492"/>
      <c r="I666" s="494"/>
    </row>
    <row r="667" spans="1:9" x14ac:dyDescent="0.3">
      <c r="A667" s="494"/>
      <c r="B667" s="494"/>
      <c r="C667" s="495"/>
      <c r="D667" s="494"/>
      <c r="E667" s="494"/>
      <c r="F667" s="494"/>
      <c r="G667" s="494"/>
      <c r="H667" s="492"/>
      <c r="I667" s="494"/>
    </row>
    <row r="668" spans="1:9" x14ac:dyDescent="0.3">
      <c r="A668" s="494"/>
      <c r="B668" s="494"/>
      <c r="C668" s="495"/>
      <c r="D668" s="494"/>
      <c r="E668" s="494"/>
      <c r="F668" s="494"/>
      <c r="G668" s="494"/>
      <c r="H668" s="492"/>
      <c r="I668" s="494"/>
    </row>
    <row r="669" spans="1:9" x14ac:dyDescent="0.3">
      <c r="A669" s="494"/>
      <c r="B669" s="494"/>
      <c r="C669" s="495"/>
      <c r="D669" s="494"/>
      <c r="E669" s="494"/>
      <c r="F669" s="494"/>
      <c r="G669" s="494"/>
      <c r="H669" s="492"/>
      <c r="I669" s="494"/>
    </row>
    <row r="670" spans="1:9" x14ac:dyDescent="0.3">
      <c r="A670" s="494"/>
      <c r="B670" s="494"/>
      <c r="C670" s="495"/>
      <c r="D670" s="494"/>
      <c r="E670" s="494"/>
      <c r="F670" s="494"/>
      <c r="G670" s="494"/>
      <c r="H670" s="492"/>
      <c r="I670" s="494"/>
    </row>
    <row r="671" spans="1:9" x14ac:dyDescent="0.3">
      <c r="A671" s="494"/>
      <c r="B671" s="494"/>
      <c r="C671" s="495"/>
      <c r="D671" s="494"/>
      <c r="E671" s="494"/>
      <c r="F671" s="494"/>
      <c r="G671" s="494"/>
      <c r="H671" s="492"/>
      <c r="I671" s="494"/>
    </row>
    <row r="672" spans="1:9" x14ac:dyDescent="0.3">
      <c r="A672" s="494"/>
      <c r="B672" s="494"/>
      <c r="C672" s="495"/>
      <c r="D672" s="494"/>
      <c r="E672" s="494"/>
      <c r="F672" s="494"/>
      <c r="G672" s="494"/>
      <c r="H672" s="492"/>
      <c r="I672" s="494"/>
    </row>
    <row r="673" spans="1:9" x14ac:dyDescent="0.3">
      <c r="A673" s="494"/>
      <c r="B673" s="494"/>
      <c r="C673" s="495"/>
      <c r="D673" s="494"/>
      <c r="E673" s="494"/>
      <c r="F673" s="494"/>
      <c r="G673" s="494"/>
      <c r="H673" s="492"/>
      <c r="I673" s="494"/>
    </row>
    <row r="674" spans="1:9" x14ac:dyDescent="0.3">
      <c r="A674" s="494"/>
      <c r="B674" s="494"/>
      <c r="C674" s="495"/>
      <c r="D674" s="494"/>
      <c r="E674" s="494"/>
      <c r="F674" s="494"/>
      <c r="G674" s="494"/>
      <c r="H674" s="492"/>
      <c r="I674" s="494"/>
    </row>
    <row r="675" spans="1:9" x14ac:dyDescent="0.3">
      <c r="A675" s="494"/>
      <c r="B675" s="494"/>
      <c r="C675" s="495"/>
      <c r="D675" s="494"/>
      <c r="E675" s="494"/>
      <c r="F675" s="494"/>
      <c r="G675" s="494"/>
      <c r="H675" s="492"/>
      <c r="I675" s="494"/>
    </row>
    <row r="676" spans="1:9" x14ac:dyDescent="0.3">
      <c r="A676" s="494"/>
      <c r="B676" s="494"/>
      <c r="C676" s="495"/>
      <c r="D676" s="494"/>
      <c r="E676" s="494"/>
      <c r="F676" s="494"/>
      <c r="G676" s="494"/>
      <c r="H676" s="492"/>
      <c r="I676" s="494"/>
    </row>
    <row r="677" spans="1:9" x14ac:dyDescent="0.3">
      <c r="A677" s="494"/>
      <c r="B677" s="494"/>
      <c r="C677" s="495"/>
      <c r="D677" s="494"/>
      <c r="E677" s="494"/>
      <c r="F677" s="494"/>
      <c r="G677" s="494"/>
      <c r="H677" s="492"/>
      <c r="I677" s="494"/>
    </row>
    <row r="678" spans="1:9" x14ac:dyDescent="0.3">
      <c r="A678" s="494"/>
      <c r="B678" s="494"/>
      <c r="C678" s="495"/>
      <c r="D678" s="494"/>
      <c r="E678" s="494"/>
      <c r="F678" s="494"/>
      <c r="G678" s="494"/>
      <c r="H678" s="492"/>
      <c r="I678" s="494"/>
    </row>
    <row r="679" spans="1:9" x14ac:dyDescent="0.3">
      <c r="A679" s="494"/>
      <c r="B679" s="494"/>
      <c r="C679" s="495"/>
      <c r="D679" s="494"/>
      <c r="E679" s="494"/>
      <c r="F679" s="494"/>
      <c r="G679" s="494"/>
      <c r="H679" s="492"/>
      <c r="I679" s="494"/>
    </row>
    <row r="680" spans="1:9" x14ac:dyDescent="0.3">
      <c r="A680" s="494"/>
      <c r="B680" s="494"/>
      <c r="C680" s="495"/>
      <c r="D680" s="494"/>
      <c r="E680" s="494"/>
      <c r="F680" s="494"/>
      <c r="G680" s="494"/>
      <c r="H680" s="492"/>
      <c r="I680" s="494"/>
    </row>
    <row r="681" spans="1:9" x14ac:dyDescent="0.3">
      <c r="A681" s="494"/>
      <c r="B681" s="494"/>
      <c r="C681" s="495"/>
      <c r="D681" s="494"/>
      <c r="E681" s="494"/>
      <c r="F681" s="494"/>
      <c r="G681" s="494"/>
      <c r="H681" s="492"/>
      <c r="I681" s="494"/>
    </row>
    <row r="682" spans="1:9" x14ac:dyDescent="0.3">
      <c r="A682" s="494"/>
      <c r="B682" s="494"/>
      <c r="C682" s="495"/>
      <c r="D682" s="494"/>
      <c r="E682" s="494"/>
      <c r="F682" s="494"/>
      <c r="G682" s="494"/>
      <c r="H682" s="492"/>
      <c r="I682" s="494"/>
    </row>
    <row r="683" spans="1:9" x14ac:dyDescent="0.3">
      <c r="A683" s="494"/>
      <c r="B683" s="494"/>
      <c r="C683" s="495"/>
      <c r="D683" s="494"/>
      <c r="E683" s="494"/>
      <c r="F683" s="494"/>
      <c r="G683" s="494"/>
      <c r="H683" s="492"/>
      <c r="I683" s="494"/>
    </row>
    <row r="684" spans="1:9" x14ac:dyDescent="0.3">
      <c r="A684" s="494"/>
      <c r="B684" s="494"/>
      <c r="C684" s="495"/>
      <c r="D684" s="494"/>
      <c r="E684" s="494"/>
      <c r="F684" s="494"/>
      <c r="G684" s="494"/>
      <c r="H684" s="492"/>
      <c r="I684" s="494"/>
    </row>
    <row r="685" spans="1:9" x14ac:dyDescent="0.3">
      <c r="A685" s="494"/>
      <c r="B685" s="494"/>
      <c r="C685" s="495"/>
      <c r="D685" s="494"/>
      <c r="E685" s="494"/>
      <c r="F685" s="494"/>
      <c r="G685" s="494"/>
      <c r="H685" s="492"/>
      <c r="I685" s="494"/>
    </row>
    <row r="686" spans="1:9" x14ac:dyDescent="0.3">
      <c r="A686" s="494"/>
      <c r="B686" s="494"/>
      <c r="C686" s="495"/>
      <c r="D686" s="494"/>
      <c r="E686" s="494"/>
      <c r="F686" s="494"/>
      <c r="G686" s="494"/>
      <c r="H686" s="492"/>
      <c r="I686" s="494"/>
    </row>
    <row r="687" spans="1:9" x14ac:dyDescent="0.3">
      <c r="A687" s="494"/>
      <c r="B687" s="494"/>
      <c r="C687" s="495"/>
      <c r="D687" s="494"/>
      <c r="E687" s="494"/>
      <c r="F687" s="494"/>
      <c r="G687" s="494"/>
      <c r="H687" s="492"/>
      <c r="I687" s="494"/>
    </row>
    <row r="688" spans="1:9" x14ac:dyDescent="0.3">
      <c r="A688" s="494"/>
      <c r="B688" s="494"/>
      <c r="C688" s="495"/>
      <c r="D688" s="494"/>
      <c r="E688" s="494"/>
      <c r="F688" s="494"/>
      <c r="G688" s="494"/>
      <c r="H688" s="492"/>
      <c r="I688" s="494"/>
    </row>
    <row r="689" spans="1:9" x14ac:dyDescent="0.3">
      <c r="A689" s="494"/>
      <c r="B689" s="494"/>
      <c r="C689" s="495"/>
      <c r="D689" s="494"/>
      <c r="E689" s="494"/>
      <c r="F689" s="494"/>
      <c r="G689" s="494"/>
      <c r="H689" s="492"/>
      <c r="I689" s="494"/>
    </row>
    <row r="690" spans="1:9" x14ac:dyDescent="0.3">
      <c r="A690" s="494"/>
      <c r="B690" s="494"/>
      <c r="C690" s="495"/>
      <c r="D690" s="494"/>
      <c r="E690" s="494"/>
      <c r="F690" s="494"/>
      <c r="G690" s="494"/>
      <c r="H690" s="492"/>
      <c r="I690" s="494"/>
    </row>
    <row r="691" spans="1:9" x14ac:dyDescent="0.3">
      <c r="A691" s="494"/>
      <c r="B691" s="494"/>
      <c r="C691" s="495"/>
      <c r="D691" s="494"/>
      <c r="E691" s="494"/>
      <c r="F691" s="494"/>
      <c r="G691" s="494"/>
      <c r="H691" s="492"/>
      <c r="I691" s="494"/>
    </row>
    <row r="692" spans="1:9" x14ac:dyDescent="0.3">
      <c r="A692" s="494"/>
      <c r="B692" s="494"/>
      <c r="C692" s="495"/>
      <c r="D692" s="494"/>
      <c r="E692" s="494"/>
      <c r="F692" s="494"/>
      <c r="G692" s="494"/>
      <c r="H692" s="492"/>
      <c r="I692" s="494"/>
    </row>
    <row r="693" spans="1:9" x14ac:dyDescent="0.3">
      <c r="A693" s="494"/>
      <c r="B693" s="494"/>
      <c r="C693" s="495"/>
      <c r="D693" s="494"/>
      <c r="E693" s="494"/>
      <c r="F693" s="494"/>
      <c r="G693" s="494"/>
      <c r="H693" s="492"/>
      <c r="I693" s="494"/>
    </row>
    <row r="694" spans="1:9" x14ac:dyDescent="0.3">
      <c r="A694" s="494"/>
      <c r="B694" s="494"/>
      <c r="C694" s="495"/>
      <c r="D694" s="494"/>
      <c r="E694" s="494"/>
      <c r="F694" s="494"/>
      <c r="G694" s="494"/>
      <c r="H694" s="492"/>
      <c r="I694" s="494"/>
    </row>
    <row r="695" spans="1:9" x14ac:dyDescent="0.3">
      <c r="A695" s="494"/>
      <c r="B695" s="494"/>
      <c r="C695" s="495"/>
      <c r="D695" s="494"/>
      <c r="E695" s="494"/>
      <c r="F695" s="494"/>
      <c r="G695" s="494"/>
      <c r="H695" s="492"/>
      <c r="I695" s="494"/>
    </row>
    <row r="696" spans="1:9" x14ac:dyDescent="0.3">
      <c r="A696" s="494"/>
      <c r="B696" s="494"/>
      <c r="C696" s="495"/>
      <c r="D696" s="494"/>
      <c r="E696" s="494"/>
      <c r="F696" s="494"/>
      <c r="G696" s="494"/>
      <c r="H696" s="492"/>
      <c r="I696" s="494"/>
    </row>
    <row r="697" spans="1:9" x14ac:dyDescent="0.3">
      <c r="A697" s="494"/>
      <c r="B697" s="494"/>
      <c r="C697" s="495"/>
      <c r="D697" s="494"/>
      <c r="E697" s="494"/>
      <c r="F697" s="494"/>
      <c r="G697" s="494"/>
      <c r="H697" s="492"/>
      <c r="I697" s="494"/>
    </row>
    <row r="698" spans="1:9" x14ac:dyDescent="0.3">
      <c r="A698" s="494"/>
      <c r="B698" s="494"/>
      <c r="C698" s="495"/>
      <c r="D698" s="494"/>
      <c r="E698" s="494"/>
      <c r="F698" s="494"/>
      <c r="G698" s="494"/>
      <c r="H698" s="492"/>
      <c r="I698" s="494"/>
    </row>
    <row r="699" spans="1:9" x14ac:dyDescent="0.3">
      <c r="A699" s="494"/>
      <c r="B699" s="494"/>
      <c r="C699" s="495"/>
      <c r="D699" s="494"/>
      <c r="E699" s="494"/>
      <c r="F699" s="494"/>
      <c r="G699" s="494"/>
      <c r="H699" s="492"/>
      <c r="I699" s="494"/>
    </row>
    <row r="700" spans="1:9" x14ac:dyDescent="0.3">
      <c r="A700" s="494"/>
      <c r="B700" s="494"/>
      <c r="C700" s="495"/>
      <c r="D700" s="494"/>
      <c r="E700" s="494"/>
      <c r="F700" s="494"/>
      <c r="G700" s="494"/>
      <c r="H700" s="492"/>
      <c r="I700" s="494"/>
    </row>
    <row r="701" spans="1:9" x14ac:dyDescent="0.3">
      <c r="A701" s="494"/>
      <c r="B701" s="494"/>
      <c r="C701" s="495"/>
      <c r="D701" s="494"/>
      <c r="E701" s="494"/>
      <c r="F701" s="494"/>
      <c r="G701" s="494"/>
      <c r="H701" s="492"/>
      <c r="I701" s="494"/>
    </row>
    <row r="702" spans="1:9" x14ac:dyDescent="0.3">
      <c r="A702" s="494"/>
      <c r="B702" s="494"/>
      <c r="C702" s="495"/>
      <c r="D702" s="494"/>
      <c r="E702" s="494"/>
      <c r="F702" s="494"/>
      <c r="G702" s="494"/>
      <c r="H702" s="492"/>
      <c r="I702" s="494"/>
    </row>
    <row r="703" spans="1:9" x14ac:dyDescent="0.3">
      <c r="A703" s="494"/>
      <c r="B703" s="494"/>
      <c r="C703" s="495"/>
      <c r="D703" s="494"/>
      <c r="E703" s="494"/>
      <c r="F703" s="494"/>
      <c r="G703" s="494"/>
      <c r="H703" s="492"/>
      <c r="I703" s="494"/>
    </row>
    <row r="704" spans="1:9" x14ac:dyDescent="0.3">
      <c r="A704" s="494"/>
      <c r="B704" s="494"/>
      <c r="C704" s="495"/>
      <c r="D704" s="494"/>
      <c r="E704" s="494"/>
      <c r="F704" s="494"/>
      <c r="G704" s="494"/>
      <c r="H704" s="492"/>
      <c r="I704" s="494"/>
    </row>
    <row r="705" spans="1:9" x14ac:dyDescent="0.3">
      <c r="A705" s="494"/>
      <c r="B705" s="494"/>
      <c r="C705" s="495"/>
      <c r="D705" s="494"/>
      <c r="E705" s="494"/>
      <c r="F705" s="494"/>
      <c r="G705" s="494"/>
      <c r="H705" s="492"/>
      <c r="I705" s="494"/>
    </row>
    <row r="706" spans="1:9" x14ac:dyDescent="0.3">
      <c r="A706" s="494"/>
      <c r="B706" s="494"/>
      <c r="C706" s="495"/>
      <c r="D706" s="494"/>
      <c r="E706" s="494"/>
      <c r="F706" s="494"/>
      <c r="G706" s="494"/>
      <c r="H706" s="492"/>
      <c r="I706" s="494"/>
    </row>
    <row r="707" spans="1:9" x14ac:dyDescent="0.3">
      <c r="A707" s="494"/>
      <c r="B707" s="494"/>
      <c r="C707" s="495"/>
      <c r="D707" s="494"/>
      <c r="E707" s="494"/>
      <c r="F707" s="494"/>
      <c r="G707" s="494"/>
      <c r="H707" s="492"/>
      <c r="I707" s="494"/>
    </row>
    <row r="708" spans="1:9" x14ac:dyDescent="0.3">
      <c r="A708" s="494"/>
      <c r="B708" s="494"/>
      <c r="C708" s="495"/>
      <c r="D708" s="494"/>
      <c r="E708" s="494"/>
      <c r="F708" s="494"/>
      <c r="G708" s="494"/>
      <c r="H708" s="492"/>
      <c r="I708" s="494"/>
    </row>
    <row r="709" spans="1:9" x14ac:dyDescent="0.3">
      <c r="A709" s="494"/>
      <c r="B709" s="494"/>
      <c r="C709" s="495"/>
      <c r="D709" s="494"/>
      <c r="E709" s="494"/>
      <c r="F709" s="494"/>
      <c r="G709" s="494"/>
      <c r="H709" s="492"/>
      <c r="I709" s="494"/>
    </row>
    <row r="710" spans="1:9" x14ac:dyDescent="0.3">
      <c r="A710" s="494"/>
      <c r="B710" s="494"/>
      <c r="C710" s="495"/>
      <c r="D710" s="494"/>
      <c r="E710" s="494"/>
      <c r="F710" s="494"/>
      <c r="G710" s="494"/>
      <c r="H710" s="492"/>
      <c r="I710" s="494"/>
    </row>
    <row r="711" spans="1:9" x14ac:dyDescent="0.3">
      <c r="A711" s="494"/>
      <c r="B711" s="494"/>
      <c r="C711" s="495"/>
      <c r="D711" s="494"/>
      <c r="E711" s="494"/>
      <c r="F711" s="494"/>
      <c r="G711" s="494"/>
      <c r="H711" s="492"/>
      <c r="I711" s="494"/>
    </row>
    <row r="712" spans="1:9" x14ac:dyDescent="0.3">
      <c r="A712" s="494"/>
      <c r="B712" s="494"/>
      <c r="C712" s="495"/>
      <c r="D712" s="494"/>
      <c r="E712" s="494"/>
      <c r="F712" s="494"/>
      <c r="G712" s="494"/>
      <c r="H712" s="492"/>
      <c r="I712" s="494"/>
    </row>
    <row r="713" spans="1:9" x14ac:dyDescent="0.3">
      <c r="A713" s="494"/>
      <c r="B713" s="494"/>
      <c r="C713" s="495"/>
      <c r="D713" s="494"/>
      <c r="E713" s="494"/>
      <c r="F713" s="494"/>
      <c r="G713" s="494"/>
      <c r="H713" s="492"/>
      <c r="I713" s="494"/>
    </row>
    <row r="714" spans="1:9" x14ac:dyDescent="0.3">
      <c r="A714" s="494"/>
      <c r="B714" s="494"/>
      <c r="C714" s="495"/>
      <c r="D714" s="494"/>
      <c r="E714" s="494"/>
      <c r="F714" s="494"/>
      <c r="G714" s="494"/>
      <c r="H714" s="492"/>
      <c r="I714" s="494"/>
    </row>
    <row r="715" spans="1:9" x14ac:dyDescent="0.3">
      <c r="A715" s="494"/>
      <c r="B715" s="494"/>
      <c r="C715" s="495"/>
      <c r="D715" s="494"/>
      <c r="E715" s="494"/>
      <c r="F715" s="494"/>
      <c r="G715" s="494"/>
      <c r="H715" s="492"/>
      <c r="I715" s="494"/>
    </row>
    <row r="716" spans="1:9" x14ac:dyDescent="0.3">
      <c r="A716" s="494"/>
      <c r="B716" s="494"/>
      <c r="C716" s="495"/>
      <c r="D716" s="494"/>
      <c r="E716" s="494"/>
      <c r="F716" s="494"/>
      <c r="G716" s="494"/>
      <c r="H716" s="492"/>
      <c r="I716" s="494"/>
    </row>
    <row r="717" spans="1:9" x14ac:dyDescent="0.3">
      <c r="A717" s="494"/>
      <c r="B717" s="494"/>
      <c r="C717" s="495"/>
      <c r="D717" s="494"/>
      <c r="E717" s="494"/>
      <c r="F717" s="494"/>
      <c r="G717" s="494"/>
      <c r="H717" s="492"/>
      <c r="I717" s="494"/>
    </row>
    <row r="718" spans="1:9" x14ac:dyDescent="0.3">
      <c r="A718" s="494"/>
      <c r="B718" s="494"/>
      <c r="C718" s="495"/>
      <c r="D718" s="494"/>
      <c r="E718" s="494"/>
      <c r="F718" s="494"/>
      <c r="G718" s="494"/>
      <c r="H718" s="492"/>
      <c r="I718" s="494"/>
    </row>
    <row r="719" spans="1:9" x14ac:dyDescent="0.3">
      <c r="A719" s="494"/>
      <c r="B719" s="494"/>
      <c r="C719" s="495"/>
      <c r="D719" s="494"/>
      <c r="E719" s="494"/>
      <c r="F719" s="494"/>
      <c r="G719" s="494"/>
      <c r="H719" s="492"/>
      <c r="I719" s="494"/>
    </row>
    <row r="720" spans="1:9" x14ac:dyDescent="0.3">
      <c r="A720" s="494"/>
      <c r="B720" s="494"/>
      <c r="C720" s="495"/>
      <c r="D720" s="494"/>
      <c r="E720" s="494"/>
      <c r="F720" s="494"/>
      <c r="G720" s="494"/>
      <c r="H720" s="492"/>
      <c r="I720" s="494"/>
    </row>
    <row r="721" spans="1:9" x14ac:dyDescent="0.3">
      <c r="A721" s="494"/>
      <c r="B721" s="494"/>
      <c r="C721" s="495"/>
      <c r="D721" s="494"/>
      <c r="E721" s="494"/>
      <c r="F721" s="494"/>
      <c r="G721" s="494"/>
      <c r="H721" s="492"/>
      <c r="I721" s="494"/>
    </row>
    <row r="722" spans="1:9" x14ac:dyDescent="0.3">
      <c r="A722" s="494"/>
      <c r="B722" s="494"/>
      <c r="C722" s="495"/>
      <c r="D722" s="494"/>
      <c r="E722" s="494"/>
      <c r="F722" s="494"/>
      <c r="G722" s="494"/>
      <c r="H722" s="492"/>
      <c r="I722" s="494"/>
    </row>
    <row r="723" spans="1:9" x14ac:dyDescent="0.3">
      <c r="A723" s="494"/>
      <c r="B723" s="494"/>
      <c r="C723" s="495"/>
      <c r="D723" s="494"/>
      <c r="E723" s="494"/>
      <c r="F723" s="494"/>
      <c r="G723" s="494"/>
      <c r="H723" s="492"/>
      <c r="I723" s="494"/>
    </row>
    <row r="724" spans="1:9" x14ac:dyDescent="0.3">
      <c r="A724" s="494"/>
      <c r="B724" s="494"/>
      <c r="C724" s="495"/>
      <c r="D724" s="494"/>
      <c r="E724" s="494"/>
      <c r="F724" s="494"/>
      <c r="G724" s="494"/>
      <c r="H724" s="492"/>
      <c r="I724" s="494"/>
    </row>
    <row r="725" spans="1:9" x14ac:dyDescent="0.3">
      <c r="A725" s="494"/>
      <c r="B725" s="494"/>
      <c r="C725" s="495"/>
      <c r="D725" s="494"/>
      <c r="E725" s="494"/>
      <c r="F725" s="494"/>
      <c r="G725" s="494"/>
      <c r="H725" s="492"/>
      <c r="I725" s="494"/>
    </row>
    <row r="726" spans="1:9" x14ac:dyDescent="0.3">
      <c r="A726" s="494"/>
      <c r="B726" s="494"/>
      <c r="C726" s="495"/>
      <c r="D726" s="494"/>
      <c r="E726" s="494"/>
      <c r="F726" s="494"/>
      <c r="G726" s="494"/>
      <c r="H726" s="492"/>
      <c r="I726" s="494"/>
    </row>
    <row r="727" spans="1:9" x14ac:dyDescent="0.3">
      <c r="A727" s="494"/>
      <c r="B727" s="494"/>
      <c r="C727" s="495"/>
      <c r="D727" s="494"/>
      <c r="E727" s="494"/>
      <c r="F727" s="494"/>
      <c r="G727" s="494"/>
      <c r="H727" s="492"/>
      <c r="I727" s="494"/>
    </row>
    <row r="728" spans="1:9" x14ac:dyDescent="0.3">
      <c r="A728" s="494"/>
      <c r="B728" s="494"/>
      <c r="C728" s="495"/>
      <c r="D728" s="494"/>
      <c r="E728" s="494"/>
      <c r="F728" s="494"/>
      <c r="G728" s="494"/>
      <c r="H728" s="492"/>
      <c r="I728" s="494"/>
    </row>
    <row r="729" spans="1:9" x14ac:dyDescent="0.3">
      <c r="A729" s="494"/>
      <c r="B729" s="494"/>
      <c r="C729" s="495"/>
      <c r="D729" s="494"/>
      <c r="E729" s="494"/>
      <c r="F729" s="494"/>
      <c r="G729" s="494"/>
      <c r="H729" s="492"/>
      <c r="I729" s="494"/>
    </row>
    <row r="730" spans="1:9" x14ac:dyDescent="0.3">
      <c r="A730" s="494"/>
      <c r="B730" s="494"/>
      <c r="C730" s="495"/>
      <c r="D730" s="494"/>
      <c r="E730" s="494"/>
      <c r="F730" s="494"/>
      <c r="G730" s="494"/>
      <c r="H730" s="492"/>
      <c r="I730" s="494"/>
    </row>
    <row r="731" spans="1:9" x14ac:dyDescent="0.3">
      <c r="A731" s="494"/>
      <c r="B731" s="494"/>
      <c r="C731" s="495"/>
      <c r="D731" s="494"/>
      <c r="E731" s="494"/>
      <c r="F731" s="494"/>
      <c r="G731" s="494"/>
      <c r="H731" s="492"/>
      <c r="I731" s="494"/>
    </row>
    <row r="732" spans="1:9" x14ac:dyDescent="0.3">
      <c r="A732" s="494"/>
      <c r="B732" s="494"/>
      <c r="C732" s="495"/>
      <c r="D732" s="494"/>
      <c r="E732" s="494"/>
      <c r="F732" s="494"/>
      <c r="G732" s="494"/>
      <c r="H732" s="492"/>
      <c r="I732" s="494"/>
    </row>
    <row r="733" spans="1:9" x14ac:dyDescent="0.3">
      <c r="A733" s="494"/>
      <c r="B733" s="494"/>
      <c r="C733" s="495"/>
      <c r="D733" s="494"/>
      <c r="E733" s="494"/>
      <c r="F733" s="494"/>
      <c r="G733" s="494"/>
      <c r="H733" s="492"/>
      <c r="I733" s="494"/>
    </row>
    <row r="734" spans="1:9" x14ac:dyDescent="0.3">
      <c r="A734" s="494"/>
      <c r="B734" s="494"/>
      <c r="C734" s="495"/>
      <c r="D734" s="494"/>
      <c r="E734" s="494"/>
      <c r="F734" s="494"/>
      <c r="G734" s="494"/>
      <c r="H734" s="492"/>
      <c r="I734" s="494"/>
    </row>
    <row r="735" spans="1:9" x14ac:dyDescent="0.3">
      <c r="A735" s="494"/>
      <c r="B735" s="494"/>
      <c r="C735" s="495"/>
      <c r="D735" s="494"/>
      <c r="E735" s="494"/>
      <c r="F735" s="494"/>
      <c r="G735" s="494"/>
      <c r="H735" s="492"/>
      <c r="I735" s="494"/>
    </row>
    <row r="736" spans="1:9" x14ac:dyDescent="0.3">
      <c r="A736" s="494"/>
      <c r="B736" s="494"/>
      <c r="C736" s="495"/>
      <c r="D736" s="494"/>
      <c r="E736" s="494"/>
      <c r="F736" s="494"/>
      <c r="G736" s="494"/>
      <c r="H736" s="492"/>
      <c r="I736" s="494"/>
    </row>
    <row r="737" spans="1:9" x14ac:dyDescent="0.3">
      <c r="A737" s="494"/>
      <c r="B737" s="494"/>
      <c r="C737" s="495"/>
      <c r="D737" s="494"/>
      <c r="E737" s="494"/>
      <c r="F737" s="494"/>
      <c r="G737" s="494"/>
      <c r="H737" s="492"/>
      <c r="I737" s="494"/>
    </row>
    <row r="738" spans="1:9" x14ac:dyDescent="0.3">
      <c r="A738" s="494"/>
      <c r="B738" s="494"/>
      <c r="C738" s="495"/>
      <c r="D738" s="494"/>
      <c r="E738" s="494"/>
      <c r="F738" s="494"/>
      <c r="G738" s="494"/>
      <c r="H738" s="492"/>
      <c r="I738" s="494"/>
    </row>
    <row r="739" spans="1:9" x14ac:dyDescent="0.3">
      <c r="A739" s="494"/>
      <c r="B739" s="494"/>
      <c r="C739" s="495"/>
      <c r="D739" s="494"/>
      <c r="E739" s="494"/>
      <c r="F739" s="494"/>
      <c r="G739" s="494"/>
      <c r="H739" s="492"/>
      <c r="I739" s="494"/>
    </row>
    <row r="740" spans="1:9" x14ac:dyDescent="0.3">
      <c r="A740" s="494"/>
      <c r="B740" s="494"/>
      <c r="C740" s="495"/>
      <c r="D740" s="494"/>
      <c r="E740" s="494"/>
      <c r="F740" s="494"/>
      <c r="G740" s="494"/>
      <c r="H740" s="492"/>
      <c r="I740" s="494"/>
    </row>
    <row r="741" spans="1:9" x14ac:dyDescent="0.3">
      <c r="A741" s="494"/>
      <c r="B741" s="494"/>
      <c r="C741" s="495"/>
      <c r="D741" s="494"/>
      <c r="E741" s="494"/>
      <c r="F741" s="494"/>
      <c r="G741" s="494"/>
      <c r="H741" s="492"/>
      <c r="I741" s="494"/>
    </row>
    <row r="742" spans="1:9" x14ac:dyDescent="0.3">
      <c r="A742" s="494"/>
      <c r="B742" s="494"/>
      <c r="C742" s="495"/>
      <c r="D742" s="494"/>
      <c r="E742" s="494"/>
      <c r="F742" s="494"/>
      <c r="G742" s="494"/>
      <c r="H742" s="492"/>
      <c r="I742" s="494"/>
    </row>
    <row r="743" spans="1:9" x14ac:dyDescent="0.3">
      <c r="A743" s="494"/>
      <c r="B743" s="494"/>
      <c r="C743" s="495"/>
      <c r="D743" s="494"/>
      <c r="E743" s="494"/>
      <c r="F743" s="494"/>
      <c r="G743" s="494"/>
      <c r="H743" s="492"/>
      <c r="I743" s="494"/>
    </row>
    <row r="744" spans="1:9" x14ac:dyDescent="0.3">
      <c r="A744" s="494"/>
      <c r="B744" s="494"/>
      <c r="C744" s="495"/>
      <c r="D744" s="494"/>
      <c r="E744" s="494"/>
      <c r="F744" s="494"/>
      <c r="G744" s="494"/>
      <c r="H744" s="492"/>
      <c r="I744" s="494"/>
    </row>
    <row r="745" spans="1:9" x14ac:dyDescent="0.3">
      <c r="A745" s="494"/>
      <c r="B745" s="494"/>
      <c r="C745" s="495"/>
      <c r="D745" s="494"/>
      <c r="E745" s="494"/>
      <c r="F745" s="494"/>
      <c r="G745" s="494"/>
      <c r="H745" s="492"/>
      <c r="I745" s="494"/>
    </row>
    <row r="746" spans="1:9" x14ac:dyDescent="0.3">
      <c r="A746" s="494"/>
      <c r="B746" s="494"/>
      <c r="C746" s="495"/>
      <c r="D746" s="494"/>
      <c r="E746" s="494"/>
      <c r="F746" s="494"/>
      <c r="G746" s="494"/>
      <c r="H746" s="492"/>
      <c r="I746" s="494"/>
    </row>
    <row r="747" spans="1:9" x14ac:dyDescent="0.3">
      <c r="A747" s="494"/>
      <c r="B747" s="494"/>
      <c r="C747" s="495"/>
      <c r="D747" s="494"/>
      <c r="E747" s="494"/>
      <c r="F747" s="494"/>
      <c r="G747" s="494"/>
      <c r="H747" s="492"/>
      <c r="I747" s="494"/>
    </row>
    <row r="748" spans="1:9" x14ac:dyDescent="0.3">
      <c r="A748" s="494"/>
      <c r="B748" s="494"/>
      <c r="C748" s="495"/>
      <c r="D748" s="494"/>
      <c r="E748" s="494"/>
      <c r="F748" s="494"/>
      <c r="G748" s="494"/>
      <c r="H748" s="492"/>
      <c r="I748" s="494"/>
    </row>
    <row r="749" spans="1:9" x14ac:dyDescent="0.3">
      <c r="A749" s="494"/>
      <c r="B749" s="494"/>
      <c r="C749" s="495"/>
      <c r="D749" s="494"/>
      <c r="E749" s="494"/>
      <c r="F749" s="494"/>
      <c r="G749" s="494"/>
      <c r="H749" s="492"/>
      <c r="I749" s="494"/>
    </row>
    <row r="750" spans="1:9" x14ac:dyDescent="0.3">
      <c r="A750" s="494"/>
      <c r="B750" s="494"/>
      <c r="C750" s="495"/>
      <c r="D750" s="494"/>
      <c r="E750" s="494"/>
      <c r="F750" s="494"/>
      <c r="G750" s="494"/>
      <c r="H750" s="492"/>
      <c r="I750" s="494"/>
    </row>
    <row r="751" spans="1:9" x14ac:dyDescent="0.3">
      <c r="A751" s="494"/>
      <c r="B751" s="494"/>
      <c r="C751" s="495"/>
      <c r="D751" s="494"/>
      <c r="E751" s="494"/>
      <c r="F751" s="494"/>
      <c r="G751" s="494"/>
      <c r="H751" s="492"/>
      <c r="I751" s="494"/>
    </row>
    <row r="752" spans="1:9" x14ac:dyDescent="0.3">
      <c r="A752" s="494"/>
      <c r="B752" s="494"/>
      <c r="C752" s="495"/>
      <c r="D752" s="494"/>
      <c r="E752" s="494"/>
      <c r="F752" s="494"/>
      <c r="G752" s="494"/>
      <c r="H752" s="492"/>
      <c r="I752" s="494"/>
    </row>
    <row r="753" spans="1:9" x14ac:dyDescent="0.3">
      <c r="A753" s="494"/>
      <c r="B753" s="494"/>
      <c r="C753" s="495"/>
      <c r="D753" s="494"/>
      <c r="E753" s="494"/>
      <c r="F753" s="494"/>
      <c r="G753" s="494"/>
      <c r="H753" s="492"/>
      <c r="I753" s="494"/>
    </row>
    <row r="754" spans="1:9" x14ac:dyDescent="0.3">
      <c r="A754" s="494"/>
      <c r="B754" s="494"/>
      <c r="C754" s="495"/>
      <c r="D754" s="494"/>
      <c r="E754" s="494"/>
      <c r="F754" s="494"/>
      <c r="G754" s="494"/>
      <c r="H754" s="492"/>
      <c r="I754" s="494"/>
    </row>
    <row r="755" spans="1:9" x14ac:dyDescent="0.3">
      <c r="A755" s="494"/>
      <c r="B755" s="494"/>
      <c r="C755" s="495"/>
      <c r="D755" s="494"/>
      <c r="E755" s="494"/>
      <c r="F755" s="494"/>
      <c r="G755" s="494"/>
      <c r="H755" s="492"/>
      <c r="I755" s="494"/>
    </row>
    <row r="756" spans="1:9" x14ac:dyDescent="0.3">
      <c r="A756" s="494"/>
      <c r="B756" s="494"/>
      <c r="C756" s="495"/>
      <c r="D756" s="494"/>
      <c r="E756" s="494"/>
      <c r="F756" s="494"/>
      <c r="G756" s="494"/>
      <c r="H756" s="492"/>
      <c r="I756" s="494"/>
    </row>
    <row r="757" spans="1:9" x14ac:dyDescent="0.3">
      <c r="A757" s="494"/>
      <c r="B757" s="494"/>
      <c r="C757" s="495"/>
      <c r="D757" s="494"/>
      <c r="E757" s="494"/>
      <c r="F757" s="494"/>
      <c r="G757" s="494"/>
      <c r="H757" s="492"/>
      <c r="I757" s="494"/>
    </row>
    <row r="758" spans="1:9" x14ac:dyDescent="0.3">
      <c r="A758" s="494"/>
      <c r="B758" s="494"/>
      <c r="C758" s="495"/>
      <c r="D758" s="494"/>
      <c r="E758" s="494"/>
      <c r="F758" s="494"/>
      <c r="G758" s="494"/>
      <c r="H758" s="492"/>
      <c r="I758" s="494"/>
    </row>
    <row r="759" spans="1:9" x14ac:dyDescent="0.3">
      <c r="A759" s="494"/>
      <c r="B759" s="494"/>
      <c r="C759" s="495"/>
      <c r="D759" s="494"/>
      <c r="E759" s="494"/>
      <c r="F759" s="494"/>
      <c r="G759" s="494"/>
      <c r="H759" s="492"/>
      <c r="I759" s="494"/>
    </row>
    <row r="760" spans="1:9" x14ac:dyDescent="0.3">
      <c r="A760" s="494"/>
      <c r="B760" s="494"/>
      <c r="C760" s="495"/>
      <c r="D760" s="494"/>
      <c r="E760" s="494"/>
      <c r="F760" s="494"/>
      <c r="G760" s="494"/>
      <c r="H760" s="492"/>
      <c r="I760" s="494"/>
    </row>
    <row r="761" spans="1:9" x14ac:dyDescent="0.3">
      <c r="A761" s="494"/>
      <c r="B761" s="494"/>
      <c r="C761" s="495"/>
      <c r="D761" s="494"/>
      <c r="E761" s="494"/>
      <c r="F761" s="494"/>
      <c r="G761" s="494"/>
      <c r="H761" s="492"/>
      <c r="I761" s="494"/>
    </row>
    <row r="762" spans="1:9" x14ac:dyDescent="0.3">
      <c r="A762" s="494"/>
      <c r="B762" s="494"/>
      <c r="C762" s="495"/>
      <c r="D762" s="494"/>
      <c r="E762" s="494"/>
      <c r="F762" s="494"/>
      <c r="G762" s="494"/>
      <c r="H762" s="492"/>
      <c r="I762" s="494"/>
    </row>
    <row r="763" spans="1:9" x14ac:dyDescent="0.3">
      <c r="A763" s="494"/>
      <c r="B763" s="494"/>
      <c r="C763" s="495"/>
      <c r="D763" s="494"/>
      <c r="E763" s="494"/>
      <c r="F763" s="494"/>
      <c r="G763" s="494"/>
      <c r="H763" s="492"/>
      <c r="I763" s="494"/>
    </row>
    <row r="764" spans="1:9" x14ac:dyDescent="0.3">
      <c r="A764" s="494"/>
      <c r="B764" s="494"/>
      <c r="C764" s="495"/>
      <c r="D764" s="494"/>
      <c r="E764" s="494"/>
      <c r="F764" s="494"/>
      <c r="G764" s="494"/>
      <c r="H764" s="492"/>
      <c r="I764" s="494"/>
    </row>
    <row r="765" spans="1:9" x14ac:dyDescent="0.3">
      <c r="A765" s="494"/>
      <c r="B765" s="494"/>
      <c r="C765" s="495"/>
      <c r="D765" s="494"/>
      <c r="E765" s="494"/>
      <c r="F765" s="494"/>
      <c r="G765" s="494"/>
      <c r="H765" s="492"/>
      <c r="I765" s="494"/>
    </row>
    <row r="766" spans="1:9" x14ac:dyDescent="0.3">
      <c r="A766" s="494"/>
      <c r="B766" s="494"/>
      <c r="C766" s="495"/>
      <c r="D766" s="494"/>
      <c r="E766" s="494"/>
      <c r="F766" s="494"/>
      <c r="G766" s="494"/>
      <c r="H766" s="492"/>
      <c r="I766" s="494"/>
    </row>
    <row r="767" spans="1:9" x14ac:dyDescent="0.3">
      <c r="A767" s="494"/>
      <c r="B767" s="494"/>
      <c r="C767" s="495"/>
      <c r="D767" s="494"/>
      <c r="E767" s="494"/>
      <c r="F767" s="494"/>
      <c r="G767" s="494"/>
      <c r="H767" s="492"/>
      <c r="I767" s="494"/>
    </row>
    <row r="768" spans="1:9" x14ac:dyDescent="0.3">
      <c r="A768" s="494"/>
      <c r="B768" s="494"/>
      <c r="C768" s="495"/>
      <c r="D768" s="494"/>
      <c r="E768" s="494"/>
      <c r="F768" s="494"/>
      <c r="G768" s="494"/>
      <c r="H768" s="492"/>
      <c r="I768" s="494"/>
    </row>
    <row r="769" spans="1:9" x14ac:dyDescent="0.3">
      <c r="A769" s="494"/>
      <c r="B769" s="494"/>
      <c r="C769" s="495"/>
      <c r="D769" s="494"/>
      <c r="E769" s="494"/>
      <c r="F769" s="494"/>
      <c r="G769" s="494"/>
      <c r="H769" s="492"/>
      <c r="I769" s="494"/>
    </row>
    <row r="770" spans="1:9" x14ac:dyDescent="0.3">
      <c r="A770" s="494"/>
      <c r="B770" s="494"/>
      <c r="C770" s="495"/>
      <c r="D770" s="494"/>
      <c r="E770" s="494"/>
      <c r="F770" s="494"/>
      <c r="G770" s="494"/>
      <c r="H770" s="492"/>
      <c r="I770" s="494"/>
    </row>
    <row r="771" spans="1:9" x14ac:dyDescent="0.3">
      <c r="A771" s="494"/>
      <c r="B771" s="494"/>
      <c r="C771" s="495"/>
      <c r="D771" s="494"/>
      <c r="E771" s="494"/>
      <c r="F771" s="494"/>
      <c r="G771" s="494"/>
      <c r="H771" s="492"/>
      <c r="I771" s="494"/>
    </row>
    <row r="772" spans="1:9" x14ac:dyDescent="0.3">
      <c r="A772" s="494"/>
      <c r="B772" s="494"/>
      <c r="C772" s="495"/>
      <c r="D772" s="494"/>
      <c r="E772" s="494"/>
      <c r="F772" s="494"/>
      <c r="G772" s="494"/>
      <c r="H772" s="492"/>
      <c r="I772" s="494"/>
    </row>
    <row r="773" spans="1:9" x14ac:dyDescent="0.3">
      <c r="A773" s="494"/>
      <c r="B773" s="494"/>
      <c r="C773" s="495"/>
      <c r="D773" s="494"/>
      <c r="E773" s="494"/>
      <c r="F773" s="494"/>
      <c r="G773" s="494"/>
      <c r="H773" s="492"/>
      <c r="I773" s="494"/>
    </row>
    <row r="774" spans="1:9" x14ac:dyDescent="0.3">
      <c r="A774" s="494"/>
      <c r="B774" s="494"/>
      <c r="C774" s="495"/>
      <c r="D774" s="494"/>
      <c r="E774" s="494"/>
      <c r="F774" s="494"/>
      <c r="G774" s="494"/>
      <c r="H774" s="492"/>
      <c r="I774" s="494"/>
    </row>
    <row r="775" spans="1:9" x14ac:dyDescent="0.3">
      <c r="A775" s="494"/>
      <c r="B775" s="494"/>
      <c r="C775" s="495"/>
      <c r="D775" s="494"/>
      <c r="E775" s="494"/>
      <c r="F775" s="494"/>
      <c r="G775" s="494"/>
      <c r="H775" s="492"/>
      <c r="I775" s="494"/>
    </row>
    <row r="776" spans="1:9" x14ac:dyDescent="0.3">
      <c r="A776" s="494"/>
      <c r="B776" s="494"/>
      <c r="C776" s="495"/>
      <c r="D776" s="494"/>
      <c r="E776" s="494"/>
      <c r="F776" s="494"/>
      <c r="G776" s="494"/>
      <c r="H776" s="492"/>
      <c r="I776" s="494"/>
    </row>
    <row r="777" spans="1:9" x14ac:dyDescent="0.3">
      <c r="A777" s="494"/>
      <c r="B777" s="494"/>
      <c r="C777" s="495"/>
      <c r="D777" s="494"/>
      <c r="E777" s="494"/>
      <c r="F777" s="494"/>
      <c r="G777" s="494"/>
      <c r="H777" s="492"/>
      <c r="I777" s="494"/>
    </row>
    <row r="778" spans="1:9" x14ac:dyDescent="0.3">
      <c r="A778" s="494"/>
      <c r="B778" s="494"/>
      <c r="C778" s="495"/>
      <c r="D778" s="494"/>
      <c r="E778" s="494"/>
      <c r="F778" s="494"/>
      <c r="G778" s="494"/>
      <c r="H778" s="492"/>
      <c r="I778" s="494"/>
    </row>
    <row r="779" spans="1:9" x14ac:dyDescent="0.3">
      <c r="A779" s="494"/>
      <c r="B779" s="494"/>
      <c r="C779" s="495"/>
      <c r="D779" s="494"/>
      <c r="E779" s="494"/>
      <c r="F779" s="494"/>
      <c r="G779" s="494"/>
      <c r="H779" s="492"/>
      <c r="I779" s="494"/>
    </row>
    <row r="780" spans="1:9" x14ac:dyDescent="0.3">
      <c r="A780" s="494"/>
      <c r="B780" s="494"/>
      <c r="C780" s="495"/>
      <c r="D780" s="494"/>
      <c r="E780" s="494"/>
      <c r="F780" s="494"/>
      <c r="G780" s="494"/>
      <c r="H780" s="492"/>
      <c r="I780" s="494"/>
    </row>
    <row r="781" spans="1:9" x14ac:dyDescent="0.3">
      <c r="A781" s="494"/>
      <c r="B781" s="494"/>
      <c r="C781" s="495"/>
      <c r="D781" s="494"/>
      <c r="E781" s="494"/>
      <c r="F781" s="494"/>
      <c r="G781" s="494"/>
      <c r="H781" s="492"/>
      <c r="I781" s="494"/>
    </row>
    <row r="782" spans="1:9" x14ac:dyDescent="0.3">
      <c r="A782" s="494"/>
      <c r="B782" s="494"/>
      <c r="C782" s="495"/>
      <c r="D782" s="494"/>
      <c r="E782" s="494"/>
      <c r="F782" s="494"/>
      <c r="G782" s="494"/>
      <c r="H782" s="492"/>
      <c r="I782" s="494"/>
    </row>
    <row r="783" spans="1:9" x14ac:dyDescent="0.3">
      <c r="A783" s="494"/>
      <c r="B783" s="494"/>
      <c r="C783" s="495"/>
      <c r="D783" s="494"/>
      <c r="E783" s="494"/>
      <c r="F783" s="494"/>
      <c r="G783" s="494"/>
      <c r="H783" s="492"/>
      <c r="I783" s="494"/>
    </row>
    <row r="784" spans="1:9" x14ac:dyDescent="0.3">
      <c r="A784" s="494"/>
      <c r="B784" s="494"/>
      <c r="C784" s="495"/>
      <c r="D784" s="494"/>
      <c r="E784" s="494"/>
      <c r="F784" s="494"/>
      <c r="G784" s="494"/>
      <c r="H784" s="492"/>
      <c r="I784" s="494"/>
    </row>
    <row r="785" spans="1:9" x14ac:dyDescent="0.3">
      <c r="A785" s="494"/>
      <c r="B785" s="494"/>
      <c r="C785" s="495"/>
      <c r="D785" s="494"/>
      <c r="E785" s="494"/>
      <c r="F785" s="494"/>
      <c r="G785" s="494"/>
      <c r="H785" s="492"/>
      <c r="I785" s="494"/>
    </row>
    <row r="786" spans="1:9" x14ac:dyDescent="0.3">
      <c r="A786" s="494"/>
      <c r="B786" s="494"/>
      <c r="C786" s="495"/>
      <c r="D786" s="494"/>
      <c r="E786" s="494"/>
      <c r="F786" s="494"/>
      <c r="G786" s="494"/>
      <c r="H786" s="492"/>
      <c r="I786" s="494"/>
    </row>
    <row r="787" spans="1:9" x14ac:dyDescent="0.3">
      <c r="A787" s="494"/>
      <c r="B787" s="494"/>
      <c r="C787" s="495"/>
      <c r="D787" s="494"/>
      <c r="E787" s="494"/>
      <c r="F787" s="494"/>
      <c r="G787" s="494"/>
      <c r="H787" s="492"/>
      <c r="I787" s="494"/>
    </row>
    <row r="788" spans="1:9" x14ac:dyDescent="0.3">
      <c r="A788" s="494"/>
      <c r="B788" s="494"/>
      <c r="C788" s="495"/>
      <c r="D788" s="494"/>
      <c r="E788" s="494"/>
      <c r="F788" s="494"/>
      <c r="G788" s="494"/>
      <c r="H788" s="492"/>
      <c r="I788" s="494"/>
    </row>
    <row r="789" spans="1:9" x14ac:dyDescent="0.3">
      <c r="A789" s="494"/>
      <c r="B789" s="494"/>
      <c r="C789" s="495"/>
      <c r="D789" s="494"/>
      <c r="E789" s="494"/>
      <c r="F789" s="494"/>
      <c r="G789" s="494"/>
      <c r="H789" s="492"/>
      <c r="I789" s="494"/>
    </row>
    <row r="790" spans="1:9" x14ac:dyDescent="0.3">
      <c r="A790" s="494"/>
      <c r="B790" s="494"/>
      <c r="C790" s="495"/>
      <c r="D790" s="494"/>
      <c r="E790" s="494"/>
      <c r="F790" s="494"/>
      <c r="G790" s="494"/>
      <c r="H790" s="492"/>
      <c r="I790" s="494"/>
    </row>
    <row r="791" spans="1:9" x14ac:dyDescent="0.3">
      <c r="A791" s="494"/>
      <c r="B791" s="494"/>
      <c r="C791" s="495"/>
      <c r="D791" s="494"/>
      <c r="E791" s="494"/>
      <c r="F791" s="494"/>
      <c r="G791" s="494"/>
      <c r="H791" s="492"/>
      <c r="I791" s="494"/>
    </row>
    <row r="792" spans="1:9" x14ac:dyDescent="0.3">
      <c r="A792" s="494"/>
      <c r="B792" s="494"/>
      <c r="C792" s="495"/>
      <c r="D792" s="494"/>
      <c r="E792" s="494"/>
      <c r="F792" s="494"/>
      <c r="G792" s="494"/>
      <c r="H792" s="492"/>
      <c r="I792" s="494"/>
    </row>
    <row r="793" spans="1:9" x14ac:dyDescent="0.3">
      <c r="A793" s="494"/>
      <c r="B793" s="494"/>
      <c r="C793" s="495"/>
      <c r="D793" s="494"/>
      <c r="E793" s="494"/>
      <c r="F793" s="494"/>
      <c r="G793" s="494"/>
      <c r="H793" s="492"/>
      <c r="I793" s="494"/>
    </row>
    <row r="794" spans="1:9" x14ac:dyDescent="0.3">
      <c r="A794" s="494"/>
      <c r="B794" s="494"/>
      <c r="C794" s="495"/>
      <c r="D794" s="494"/>
      <c r="E794" s="494"/>
      <c r="F794" s="494"/>
      <c r="G794" s="494"/>
      <c r="H794" s="492"/>
      <c r="I794" s="494"/>
    </row>
    <row r="795" spans="1:9" x14ac:dyDescent="0.3">
      <c r="A795" s="494"/>
      <c r="B795" s="494"/>
      <c r="C795" s="495"/>
      <c r="D795" s="494"/>
      <c r="E795" s="494"/>
      <c r="F795" s="494"/>
      <c r="G795" s="494"/>
      <c r="H795" s="492"/>
      <c r="I795" s="494"/>
    </row>
    <row r="796" spans="1:9" x14ac:dyDescent="0.3">
      <c r="A796" s="494"/>
      <c r="B796" s="494"/>
      <c r="C796" s="495"/>
      <c r="D796" s="494"/>
      <c r="E796" s="494"/>
      <c r="F796" s="494"/>
      <c r="G796" s="494"/>
      <c r="H796" s="492"/>
      <c r="I796" s="494"/>
    </row>
    <row r="797" spans="1:9" x14ac:dyDescent="0.3">
      <c r="A797" s="494"/>
      <c r="B797" s="494"/>
      <c r="C797" s="495"/>
      <c r="D797" s="494"/>
      <c r="E797" s="494"/>
      <c r="F797" s="494"/>
      <c r="G797" s="494"/>
      <c r="H797" s="492"/>
      <c r="I797" s="494"/>
    </row>
    <row r="798" spans="1:9" x14ac:dyDescent="0.3">
      <c r="A798" s="494"/>
      <c r="B798" s="494"/>
      <c r="C798" s="495"/>
      <c r="D798" s="494"/>
      <c r="E798" s="494"/>
      <c r="F798" s="494"/>
      <c r="G798" s="494"/>
      <c r="H798" s="492"/>
      <c r="I798" s="494"/>
    </row>
    <row r="799" spans="1:9" x14ac:dyDescent="0.3">
      <c r="A799" s="494"/>
      <c r="B799" s="494"/>
      <c r="C799" s="495"/>
      <c r="D799" s="494"/>
      <c r="E799" s="494"/>
      <c r="F799" s="494"/>
      <c r="G799" s="494"/>
      <c r="H799" s="492"/>
      <c r="I799" s="494"/>
    </row>
    <row r="800" spans="1:9" x14ac:dyDescent="0.3">
      <c r="A800" s="494"/>
      <c r="B800" s="494"/>
      <c r="C800" s="495"/>
      <c r="D800" s="494"/>
      <c r="E800" s="494"/>
      <c r="F800" s="494"/>
      <c r="G800" s="494"/>
      <c r="H800" s="492"/>
      <c r="I800" s="494"/>
    </row>
    <row r="801" spans="1:9" x14ac:dyDescent="0.3">
      <c r="A801" s="494"/>
      <c r="B801" s="494"/>
      <c r="C801" s="495"/>
      <c r="D801" s="494"/>
      <c r="E801" s="494"/>
      <c r="F801" s="494"/>
      <c r="G801" s="494"/>
      <c r="H801" s="492"/>
      <c r="I801" s="494"/>
    </row>
    <row r="802" spans="1:9" x14ac:dyDescent="0.3">
      <c r="A802" s="494"/>
      <c r="B802" s="494"/>
      <c r="C802" s="495"/>
      <c r="D802" s="494"/>
      <c r="E802" s="494"/>
      <c r="F802" s="494"/>
      <c r="G802" s="494"/>
      <c r="H802" s="492"/>
      <c r="I802" s="494"/>
    </row>
    <row r="803" spans="1:9" x14ac:dyDescent="0.3">
      <c r="A803" s="494"/>
      <c r="B803" s="494"/>
      <c r="C803" s="495"/>
      <c r="D803" s="494"/>
      <c r="E803" s="494"/>
      <c r="F803" s="494"/>
      <c r="G803" s="494"/>
      <c r="H803" s="492"/>
      <c r="I803" s="494"/>
    </row>
    <row r="804" spans="1:9" x14ac:dyDescent="0.3">
      <c r="A804" s="494"/>
      <c r="B804" s="494"/>
      <c r="C804" s="495"/>
      <c r="D804" s="494"/>
      <c r="E804" s="494"/>
      <c r="F804" s="494"/>
      <c r="G804" s="494"/>
      <c r="H804" s="492"/>
      <c r="I804" s="494"/>
    </row>
    <row r="805" spans="1:9" x14ac:dyDescent="0.3">
      <c r="A805" s="494"/>
      <c r="B805" s="494"/>
      <c r="C805" s="495"/>
      <c r="D805" s="494"/>
      <c r="E805" s="494"/>
      <c r="F805" s="494"/>
      <c r="G805" s="494"/>
      <c r="H805" s="492"/>
      <c r="I805" s="494"/>
    </row>
    <row r="806" spans="1:9" x14ac:dyDescent="0.3">
      <c r="A806" s="494"/>
      <c r="B806" s="494"/>
      <c r="C806" s="495"/>
      <c r="D806" s="494"/>
      <c r="E806" s="494"/>
      <c r="F806" s="494"/>
      <c r="G806" s="494"/>
      <c r="H806" s="492"/>
      <c r="I806" s="494"/>
    </row>
    <row r="807" spans="1:9" x14ac:dyDescent="0.3">
      <c r="A807" s="494"/>
      <c r="B807" s="494"/>
      <c r="C807" s="495"/>
      <c r="D807" s="494"/>
      <c r="E807" s="494"/>
      <c r="F807" s="494"/>
      <c r="G807" s="494"/>
      <c r="H807" s="492"/>
      <c r="I807" s="494"/>
    </row>
    <row r="808" spans="1:9" x14ac:dyDescent="0.3">
      <c r="A808" s="494"/>
      <c r="B808" s="494"/>
      <c r="C808" s="495"/>
      <c r="D808" s="494"/>
      <c r="E808" s="494"/>
      <c r="F808" s="494"/>
      <c r="G808" s="494"/>
      <c r="H808" s="492"/>
      <c r="I808" s="494"/>
    </row>
    <row r="809" spans="1:9" x14ac:dyDescent="0.3">
      <c r="A809" s="494"/>
      <c r="B809" s="494"/>
      <c r="C809" s="495"/>
      <c r="D809" s="494"/>
      <c r="E809" s="494"/>
      <c r="F809" s="494"/>
      <c r="G809" s="494"/>
      <c r="H809" s="492"/>
      <c r="I809" s="494"/>
    </row>
    <row r="810" spans="1:9" x14ac:dyDescent="0.3">
      <c r="A810" s="494"/>
      <c r="B810" s="494"/>
      <c r="C810" s="495"/>
      <c r="D810" s="494"/>
      <c r="E810" s="494"/>
      <c r="F810" s="494"/>
      <c r="G810" s="494"/>
      <c r="H810" s="492"/>
      <c r="I810" s="494"/>
    </row>
    <row r="811" spans="1:9" x14ac:dyDescent="0.3">
      <c r="A811" s="494"/>
      <c r="B811" s="494"/>
      <c r="C811" s="495"/>
      <c r="D811" s="494"/>
      <c r="E811" s="494"/>
      <c r="F811" s="494"/>
      <c r="G811" s="494"/>
      <c r="H811" s="492"/>
      <c r="I811" s="494"/>
    </row>
    <row r="812" spans="1:9" x14ac:dyDescent="0.3">
      <c r="E812" s="494"/>
      <c r="F812" s="494"/>
      <c r="G812" s="494"/>
      <c r="H812" s="492"/>
      <c r="I812" s="494"/>
    </row>
    <row r="813" spans="1:9" x14ac:dyDescent="0.3">
      <c r="E813" s="494"/>
      <c r="F813" s="494"/>
      <c r="G813" s="494"/>
      <c r="H813" s="492"/>
      <c r="I813" s="494"/>
    </row>
    <row r="814" spans="1:9" x14ac:dyDescent="0.3">
      <c r="E814" s="494"/>
      <c r="F814" s="494"/>
      <c r="G814" s="494"/>
      <c r="H814" s="492"/>
      <c r="I814" s="494"/>
    </row>
    <row r="815" spans="1:9" x14ac:dyDescent="0.3">
      <c r="E815" s="494"/>
      <c r="F815" s="494"/>
      <c r="G815" s="494"/>
      <c r="H815" s="492"/>
      <c r="I815" s="494"/>
    </row>
  </sheetData>
  <mergeCells count="50">
    <mergeCell ref="E6:G6"/>
    <mergeCell ref="E7:G7"/>
    <mergeCell ref="C47:C48"/>
    <mergeCell ref="E47:E48"/>
    <mergeCell ref="G47:G48"/>
    <mergeCell ref="C38:C39"/>
    <mergeCell ref="E38:E39"/>
    <mergeCell ref="G38:G39"/>
    <mergeCell ref="C23:C24"/>
    <mergeCell ref="E23:E24"/>
    <mergeCell ref="G23:G24"/>
    <mergeCell ref="C17:C18"/>
    <mergeCell ref="E17:E18"/>
    <mergeCell ref="G17:G18"/>
    <mergeCell ref="C14:C15"/>
    <mergeCell ref="E14:E15"/>
    <mergeCell ref="I47:I48"/>
    <mergeCell ref="C41:C42"/>
    <mergeCell ref="E41:E42"/>
    <mergeCell ref="G41:G42"/>
    <mergeCell ref="I41:I42"/>
    <mergeCell ref="C44:C45"/>
    <mergeCell ref="E44:E45"/>
    <mergeCell ref="G44:G45"/>
    <mergeCell ref="I44:I45"/>
    <mergeCell ref="C35:C36"/>
    <mergeCell ref="E35:E36"/>
    <mergeCell ref="G35:G36"/>
    <mergeCell ref="I35:I36"/>
    <mergeCell ref="I38:I39"/>
    <mergeCell ref="C29:C30"/>
    <mergeCell ref="E29:E30"/>
    <mergeCell ref="G29:G30"/>
    <mergeCell ref="I29:I30"/>
    <mergeCell ref="C32:C33"/>
    <mergeCell ref="E32:E33"/>
    <mergeCell ref="G32:G33"/>
    <mergeCell ref="I32:I33"/>
    <mergeCell ref="I23:I24"/>
    <mergeCell ref="C26:C27"/>
    <mergeCell ref="E26:E27"/>
    <mergeCell ref="G26:G27"/>
    <mergeCell ref="I26:I27"/>
    <mergeCell ref="G14:G15"/>
    <mergeCell ref="I14:I15"/>
    <mergeCell ref="I17:I18"/>
    <mergeCell ref="C20:C21"/>
    <mergeCell ref="E20:E21"/>
    <mergeCell ref="G20:G21"/>
    <mergeCell ref="I20:I2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7" fitToWidth="0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60F8-81C5-47DB-8F60-061D66DFE581}">
  <dimension ref="A1:P44"/>
  <sheetViews>
    <sheetView view="pageBreakPreview" zoomScaleNormal="100" zoomScaleSheetLayoutView="100" zoomScalePageLayoutView="70" workbookViewId="0">
      <selection activeCell="T14" sqref="T14"/>
    </sheetView>
  </sheetViews>
  <sheetFormatPr defaultColWidth="9.109375" defaultRowHeight="13.2" x14ac:dyDescent="0.3"/>
  <cols>
    <col min="1" max="1" width="2" style="30" customWidth="1"/>
    <col min="2" max="2" width="19" style="30" customWidth="1"/>
    <col min="3" max="3" width="9" style="49" customWidth="1"/>
    <col min="4" max="4" width="9" style="48" customWidth="1"/>
    <col min="5" max="5" width="9" style="49" customWidth="1"/>
    <col min="6" max="6" width="6.109375" style="49" customWidth="1"/>
    <col min="7" max="7" width="0.5546875" style="49" customWidth="1"/>
    <col min="8" max="8" width="9" style="49" customWidth="1"/>
    <col min="9" max="9" width="9" style="48" customWidth="1"/>
    <col min="10" max="10" width="9" style="49" customWidth="1"/>
    <col min="11" max="11" width="6.109375" style="49" customWidth="1"/>
    <col min="12" max="12" width="0.5546875" style="49" customWidth="1"/>
    <col min="13" max="13" width="9" style="49" customWidth="1"/>
    <col min="14" max="14" width="9" style="48" customWidth="1"/>
    <col min="15" max="15" width="9" style="49" customWidth="1"/>
    <col min="16" max="16" width="6.109375" style="49" customWidth="1"/>
    <col min="17" max="16384" width="9.109375" style="30"/>
  </cols>
  <sheetData>
    <row r="1" spans="1:16" s="2" customFormat="1" ht="15" customHeight="1" x14ac:dyDescent="0.3">
      <c r="A1" s="319" t="s">
        <v>962</v>
      </c>
      <c r="B1" s="103"/>
      <c r="C1" s="103"/>
      <c r="D1" s="103"/>
      <c r="E1" s="103"/>
      <c r="F1" s="103"/>
      <c r="G1" s="103"/>
      <c r="H1" s="103"/>
      <c r="I1" s="103"/>
      <c r="K1" s="103"/>
      <c r="L1" s="103"/>
      <c r="P1" s="103"/>
    </row>
    <row r="2" spans="1:16" s="2" customFormat="1" ht="15" customHeight="1" x14ac:dyDescent="0.3">
      <c r="A2" s="320" t="s">
        <v>963</v>
      </c>
      <c r="B2" s="104"/>
      <c r="C2" s="104"/>
      <c r="D2" s="104"/>
      <c r="E2" s="104"/>
      <c r="F2" s="104"/>
      <c r="G2" s="104"/>
      <c r="H2" s="104"/>
      <c r="K2" s="104"/>
      <c r="L2" s="104"/>
      <c r="P2" s="104"/>
    </row>
    <row r="3" spans="1:16" s="2" customFormat="1" ht="8.1" customHeight="1" x14ac:dyDescent="0.3">
      <c r="A3" s="3"/>
      <c r="B3" s="3"/>
      <c r="C3" s="3"/>
      <c r="D3" s="3"/>
      <c r="E3" s="3"/>
      <c r="F3" s="3"/>
      <c r="G3" s="3"/>
    </row>
    <row r="4" spans="1:16" s="2" customFormat="1" ht="15" customHeight="1" x14ac:dyDescent="0.3">
      <c r="A4" s="557"/>
      <c r="B4" s="557"/>
      <c r="C4" s="842" t="s">
        <v>5</v>
      </c>
      <c r="D4" s="842"/>
      <c r="E4" s="842"/>
      <c r="F4" s="842"/>
      <c r="G4" s="557"/>
      <c r="H4" s="842" t="s">
        <v>6</v>
      </c>
      <c r="I4" s="842"/>
      <c r="J4" s="842"/>
      <c r="K4" s="842"/>
      <c r="L4" s="842"/>
      <c r="M4" s="842" t="s">
        <v>7</v>
      </c>
      <c r="N4" s="842"/>
      <c r="O4" s="842"/>
      <c r="P4" s="842"/>
    </row>
    <row r="5" spans="1:16" s="19" customFormat="1" ht="15" customHeight="1" x14ac:dyDescent="0.3">
      <c r="A5" s="558"/>
      <c r="B5" s="558"/>
      <c r="C5" s="843" t="s">
        <v>11</v>
      </c>
      <c r="D5" s="843"/>
      <c r="E5" s="843"/>
      <c r="F5" s="843"/>
      <c r="G5" s="559"/>
      <c r="H5" s="845" t="s">
        <v>12</v>
      </c>
      <c r="I5" s="845"/>
      <c r="J5" s="845"/>
      <c r="K5" s="845"/>
      <c r="L5" s="560"/>
      <c r="M5" s="843" t="s">
        <v>13</v>
      </c>
      <c r="N5" s="843"/>
      <c r="O5" s="843"/>
      <c r="P5" s="843"/>
    </row>
    <row r="6" spans="1:16" s="19" customFormat="1" ht="15" customHeight="1" x14ac:dyDescent="0.3">
      <c r="A6" s="561" t="s">
        <v>55</v>
      </c>
      <c r="B6" s="558"/>
      <c r="C6" s="562"/>
      <c r="D6" s="559"/>
      <c r="E6" s="559"/>
      <c r="F6" s="563" t="s">
        <v>1220</v>
      </c>
      <c r="G6" s="564"/>
      <c r="H6" s="565"/>
      <c r="I6" s="565"/>
      <c r="J6" s="565"/>
      <c r="K6" s="563" t="s">
        <v>1220</v>
      </c>
      <c r="L6" s="564"/>
      <c r="M6" s="559"/>
      <c r="N6" s="559"/>
      <c r="O6" s="559"/>
      <c r="P6" s="563" t="s">
        <v>1220</v>
      </c>
    </row>
    <row r="7" spans="1:16" s="261" customFormat="1" ht="25.5" customHeight="1" x14ac:dyDescent="0.3">
      <c r="A7" s="566" t="s">
        <v>56</v>
      </c>
      <c r="B7" s="567"/>
      <c r="C7" s="568" t="s">
        <v>1233</v>
      </c>
      <c r="D7" s="568" t="s">
        <v>1234</v>
      </c>
      <c r="E7" s="568" t="s">
        <v>1237</v>
      </c>
      <c r="F7" s="569" t="s">
        <v>1120</v>
      </c>
      <c r="G7" s="569"/>
      <c r="H7" s="568" t="s">
        <v>1233</v>
      </c>
      <c r="I7" s="568" t="s">
        <v>1234</v>
      </c>
      <c r="J7" s="568" t="s">
        <v>1237</v>
      </c>
      <c r="K7" s="569" t="s">
        <v>1120</v>
      </c>
      <c r="L7" s="569"/>
      <c r="M7" s="568" t="s">
        <v>1233</v>
      </c>
      <c r="N7" s="568" t="s">
        <v>1234</v>
      </c>
      <c r="O7" s="568" t="s">
        <v>1237</v>
      </c>
      <c r="P7" s="569" t="s">
        <v>1120</v>
      </c>
    </row>
    <row r="8" spans="1:16" s="23" customFormat="1" ht="8.1" customHeight="1" x14ac:dyDescent="0.3">
      <c r="A8" s="2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s="260" customFormat="1" ht="15" customHeight="1" x14ac:dyDescent="0.3">
      <c r="A9" s="844" t="s">
        <v>57</v>
      </c>
      <c r="B9" s="844"/>
      <c r="C9" s="570">
        <v>123557.38505700001</v>
      </c>
      <c r="D9" s="570">
        <v>128138.741607</v>
      </c>
      <c r="E9" s="570">
        <v>126567.352482</v>
      </c>
      <c r="F9" s="571">
        <v>100</v>
      </c>
      <c r="G9" s="570"/>
      <c r="H9" s="570">
        <v>99924.215710000004</v>
      </c>
      <c r="I9" s="570">
        <v>99443.173005999997</v>
      </c>
      <c r="J9" s="570">
        <v>105376.866542</v>
      </c>
      <c r="K9" s="571">
        <v>100</v>
      </c>
      <c r="L9" s="570"/>
      <c r="M9" s="570">
        <v>110790.02170500001</v>
      </c>
      <c r="N9" s="570">
        <v>116269.33665899999</v>
      </c>
      <c r="O9" s="570">
        <v>111279.44960399999</v>
      </c>
      <c r="P9" s="571">
        <v>100</v>
      </c>
    </row>
    <row r="10" spans="1:16" ht="8.1" customHeight="1" x14ac:dyDescent="0.3">
      <c r="A10" s="25"/>
      <c r="B10" s="25"/>
      <c r="C10" s="325"/>
      <c r="D10" s="325"/>
      <c r="E10" s="326"/>
      <c r="F10" s="29"/>
      <c r="G10" s="326"/>
      <c r="H10" s="325"/>
      <c r="I10" s="325"/>
      <c r="J10" s="326"/>
      <c r="K10" s="29"/>
      <c r="L10" s="326"/>
      <c r="M10" s="325"/>
      <c r="N10" s="325"/>
      <c r="O10" s="326"/>
      <c r="P10" s="29"/>
    </row>
    <row r="11" spans="1:16" s="35" customFormat="1" ht="24" customHeight="1" x14ac:dyDescent="0.3">
      <c r="A11" s="31" t="s">
        <v>59</v>
      </c>
      <c r="B11" s="419" t="s">
        <v>624</v>
      </c>
      <c r="C11" s="318">
        <v>4620.2903399999996</v>
      </c>
      <c r="D11" s="318">
        <v>5170.4710800000003</v>
      </c>
      <c r="E11" s="318">
        <v>4648.4313140000004</v>
      </c>
      <c r="F11" s="316">
        <v>3.6726938051904696</v>
      </c>
      <c r="G11" s="316"/>
      <c r="H11" s="318">
        <v>3688.3015220000002</v>
      </c>
      <c r="I11" s="318">
        <v>4193.5136860000002</v>
      </c>
      <c r="J11" s="318">
        <v>3927.6073200000001</v>
      </c>
      <c r="K11" s="316">
        <v>3.7272007119651596</v>
      </c>
      <c r="L11" s="316"/>
      <c r="M11" s="318">
        <v>7406.7277249999997</v>
      </c>
      <c r="N11" s="318">
        <v>8021.6346000000003</v>
      </c>
      <c r="O11" s="318">
        <v>7848.4261550000001</v>
      </c>
      <c r="P11" s="316">
        <v>7.0528980714134342</v>
      </c>
    </row>
    <row r="12" spans="1:16" s="35" customFormat="1" ht="24" customHeight="1" x14ac:dyDescent="0.3">
      <c r="A12" s="31"/>
      <c r="B12" s="420" t="s">
        <v>982</v>
      </c>
      <c r="C12" s="318"/>
      <c r="D12" s="318"/>
      <c r="E12" s="318"/>
      <c r="F12" s="37"/>
      <c r="G12" s="37"/>
      <c r="H12" s="318"/>
      <c r="I12" s="318"/>
      <c r="J12" s="318"/>
      <c r="K12" s="37"/>
      <c r="L12" s="37"/>
      <c r="M12" s="318"/>
      <c r="N12" s="318"/>
      <c r="O12" s="318"/>
      <c r="P12" s="37"/>
    </row>
    <row r="13" spans="1:16" s="35" customFormat="1" ht="4.2" customHeight="1" x14ac:dyDescent="0.3">
      <c r="A13" s="31"/>
      <c r="B13" s="421"/>
      <c r="C13" s="317"/>
      <c r="D13" s="317"/>
      <c r="E13" s="317"/>
      <c r="F13" s="38"/>
      <c r="G13" s="38"/>
      <c r="H13" s="317"/>
      <c r="I13" s="317"/>
      <c r="J13" s="317"/>
      <c r="K13" s="38"/>
      <c r="L13" s="38"/>
      <c r="M13" s="317"/>
      <c r="N13" s="317"/>
      <c r="O13" s="317"/>
      <c r="P13" s="38"/>
    </row>
    <row r="14" spans="1:16" s="35" customFormat="1" ht="25.95" customHeight="1" x14ac:dyDescent="0.3">
      <c r="A14" s="572" t="s">
        <v>62</v>
      </c>
      <c r="B14" s="573" t="s">
        <v>627</v>
      </c>
      <c r="C14" s="535">
        <v>237.86508699999999</v>
      </c>
      <c r="D14" s="535">
        <v>235.63013100000001</v>
      </c>
      <c r="E14" s="535">
        <v>254.99663899999999</v>
      </c>
      <c r="F14" s="538">
        <v>0.20147110135393309</v>
      </c>
      <c r="G14" s="538"/>
      <c r="H14" s="535">
        <v>151.513463</v>
      </c>
      <c r="I14" s="535">
        <v>162.325952</v>
      </c>
      <c r="J14" s="535">
        <v>160.12665100000001</v>
      </c>
      <c r="K14" s="538">
        <v>0.15195617050937685</v>
      </c>
      <c r="L14" s="538"/>
      <c r="M14" s="535">
        <v>303.69536099999999</v>
      </c>
      <c r="N14" s="535">
        <v>301.14775200000003</v>
      </c>
      <c r="O14" s="535">
        <v>311.07063900000003</v>
      </c>
      <c r="P14" s="538">
        <v>0.27954005892999889</v>
      </c>
    </row>
    <row r="15" spans="1:16" s="35" customFormat="1" ht="25.95" customHeight="1" x14ac:dyDescent="0.3">
      <c r="A15" s="572"/>
      <c r="B15" s="574" t="s">
        <v>629</v>
      </c>
      <c r="C15" s="535"/>
      <c r="D15" s="535"/>
      <c r="E15" s="535"/>
      <c r="F15" s="575"/>
      <c r="G15" s="575"/>
      <c r="H15" s="535"/>
      <c r="I15" s="535"/>
      <c r="J15" s="535"/>
      <c r="K15" s="575"/>
      <c r="L15" s="575"/>
      <c r="M15" s="535"/>
      <c r="N15" s="535"/>
      <c r="O15" s="535"/>
      <c r="P15" s="575"/>
    </row>
    <row r="16" spans="1:16" s="35" customFormat="1" ht="4.2" customHeight="1" x14ac:dyDescent="0.3">
      <c r="A16" s="31"/>
      <c r="B16" s="421"/>
      <c r="C16" s="317"/>
      <c r="D16" s="317"/>
      <c r="E16" s="317"/>
      <c r="F16" s="38"/>
      <c r="G16" s="38"/>
      <c r="H16" s="317"/>
      <c r="I16" s="317"/>
      <c r="J16" s="317"/>
      <c r="K16" s="38"/>
      <c r="L16" s="38"/>
      <c r="M16" s="317"/>
      <c r="N16" s="317"/>
      <c r="O16" s="317"/>
      <c r="P16" s="38"/>
    </row>
    <row r="17" spans="1:16" s="35" customFormat="1" ht="51.75" customHeight="1" x14ac:dyDescent="0.3">
      <c r="A17" s="41" t="s">
        <v>63</v>
      </c>
      <c r="B17" s="419" t="s">
        <v>64</v>
      </c>
      <c r="C17" s="318">
        <v>2204.806521</v>
      </c>
      <c r="D17" s="318">
        <v>2440.2463670000002</v>
      </c>
      <c r="E17" s="318">
        <v>2405.5711230000002</v>
      </c>
      <c r="F17" s="316">
        <v>1.9006253001476923</v>
      </c>
      <c r="G17" s="316"/>
      <c r="H17" s="318">
        <v>1932.2116329999999</v>
      </c>
      <c r="I17" s="318">
        <v>1985.802234</v>
      </c>
      <c r="J17" s="318">
        <v>2130.7243360000002</v>
      </c>
      <c r="K17" s="316">
        <v>2.0220038855973748</v>
      </c>
      <c r="L17" s="316"/>
      <c r="M17" s="318">
        <v>3360.4827690000002</v>
      </c>
      <c r="N17" s="318">
        <v>3576.3162000000002</v>
      </c>
      <c r="O17" s="318">
        <v>3794.6703280000002</v>
      </c>
      <c r="P17" s="316">
        <v>3.4100369309012097</v>
      </c>
    </row>
    <row r="18" spans="1:16" s="35" customFormat="1" ht="39.75" customHeight="1" x14ac:dyDescent="0.3">
      <c r="A18" s="31"/>
      <c r="B18" s="420" t="s">
        <v>65</v>
      </c>
      <c r="C18" s="318"/>
      <c r="D18" s="318"/>
      <c r="E18" s="318"/>
      <c r="F18" s="37"/>
      <c r="G18" s="37"/>
      <c r="H18" s="318"/>
      <c r="I18" s="318"/>
      <c r="J18" s="318"/>
      <c r="K18" s="37"/>
      <c r="L18" s="37"/>
      <c r="M18" s="318"/>
      <c r="N18" s="318"/>
      <c r="O18" s="318"/>
      <c r="P18" s="37"/>
    </row>
    <row r="19" spans="1:16" s="35" customFormat="1" ht="4.2" customHeight="1" x14ac:dyDescent="0.3">
      <c r="A19" s="31"/>
      <c r="B19" s="421"/>
      <c r="C19" s="317"/>
      <c r="D19" s="317"/>
      <c r="E19" s="317"/>
      <c r="F19" s="38"/>
      <c r="G19" s="38"/>
      <c r="H19" s="317"/>
      <c r="I19" s="317"/>
      <c r="J19" s="317"/>
      <c r="K19" s="38"/>
      <c r="L19" s="38"/>
      <c r="M19" s="317"/>
      <c r="N19" s="317"/>
      <c r="O19" s="317"/>
      <c r="P19" s="38"/>
    </row>
    <row r="20" spans="1:16" s="35" customFormat="1" ht="40.950000000000003" customHeight="1" x14ac:dyDescent="0.3">
      <c r="A20" s="572" t="s">
        <v>66</v>
      </c>
      <c r="B20" s="573" t="s">
        <v>67</v>
      </c>
      <c r="C20" s="535">
        <v>14184.025522</v>
      </c>
      <c r="D20" s="535">
        <v>16267.355722</v>
      </c>
      <c r="E20" s="535">
        <v>16261.660438999999</v>
      </c>
      <c r="F20" s="538">
        <v>12.848226750506358</v>
      </c>
      <c r="G20" s="538"/>
      <c r="H20" s="535">
        <v>9589.6045720000002</v>
      </c>
      <c r="I20" s="535">
        <v>10674.762718</v>
      </c>
      <c r="J20" s="535">
        <v>12338.258105999999</v>
      </c>
      <c r="K20" s="538">
        <v>11.708697089680822</v>
      </c>
      <c r="L20" s="538"/>
      <c r="M20" s="535">
        <v>17575.253250000002</v>
      </c>
      <c r="N20" s="535">
        <v>17690.536035000001</v>
      </c>
      <c r="O20" s="535">
        <v>15668.636592000001</v>
      </c>
      <c r="P20" s="538">
        <v>14.080440411736889</v>
      </c>
    </row>
    <row r="21" spans="1:16" s="35" customFormat="1" ht="40.950000000000003" customHeight="1" x14ac:dyDescent="0.3">
      <c r="A21" s="572"/>
      <c r="B21" s="574" t="s">
        <v>68</v>
      </c>
      <c r="C21" s="535"/>
      <c r="D21" s="535"/>
      <c r="E21" s="535"/>
      <c r="F21" s="575"/>
      <c r="G21" s="575"/>
      <c r="H21" s="535"/>
      <c r="I21" s="535"/>
      <c r="J21" s="535"/>
      <c r="K21" s="575"/>
      <c r="L21" s="575"/>
      <c r="M21" s="535"/>
      <c r="N21" s="535"/>
      <c r="O21" s="535"/>
      <c r="P21" s="575"/>
    </row>
    <row r="22" spans="1:16" s="35" customFormat="1" ht="4.2" customHeight="1" x14ac:dyDescent="0.3">
      <c r="A22" s="31"/>
      <c r="B22" s="421"/>
      <c r="C22" s="317"/>
      <c r="D22" s="317"/>
      <c r="E22" s="317"/>
      <c r="F22" s="38"/>
      <c r="G22" s="38"/>
      <c r="H22" s="317"/>
      <c r="I22" s="317"/>
      <c r="J22" s="317"/>
      <c r="K22" s="38"/>
      <c r="L22" s="38"/>
      <c r="M22" s="317"/>
      <c r="N22" s="317"/>
      <c r="O22" s="317"/>
      <c r="P22" s="38"/>
    </row>
    <row r="23" spans="1:16" s="35" customFormat="1" ht="52.5" customHeight="1" x14ac:dyDescent="0.3">
      <c r="A23" s="31" t="s">
        <v>69</v>
      </c>
      <c r="B23" s="419" t="s">
        <v>70</v>
      </c>
      <c r="C23" s="318">
        <v>7087.5899079999999</v>
      </c>
      <c r="D23" s="318">
        <v>7628.3047749999996</v>
      </c>
      <c r="E23" s="318">
        <v>7588.9727400000002</v>
      </c>
      <c r="F23" s="316">
        <v>5.9959954847592147</v>
      </c>
      <c r="G23" s="316"/>
      <c r="H23" s="318">
        <v>6970.7305839999999</v>
      </c>
      <c r="I23" s="318">
        <v>7552.8325999999997</v>
      </c>
      <c r="J23" s="318">
        <v>7460.940415</v>
      </c>
      <c r="K23" s="316">
        <v>7.0802450858854264</v>
      </c>
      <c r="L23" s="316"/>
      <c r="M23" s="318">
        <v>773.20916</v>
      </c>
      <c r="N23" s="318">
        <v>857.05358999999999</v>
      </c>
      <c r="O23" s="318">
        <v>1158.5087390000001</v>
      </c>
      <c r="P23" s="316">
        <v>1.0410805796781699</v>
      </c>
    </row>
    <row r="24" spans="1:16" s="35" customFormat="1" ht="38.25" customHeight="1" x14ac:dyDescent="0.3">
      <c r="A24" s="31"/>
      <c r="B24" s="420" t="s">
        <v>1097</v>
      </c>
      <c r="C24" s="318"/>
      <c r="D24" s="318"/>
      <c r="E24" s="318"/>
      <c r="F24" s="37"/>
      <c r="G24" s="37"/>
      <c r="H24" s="318"/>
      <c r="I24" s="318"/>
      <c r="J24" s="318"/>
      <c r="K24" s="37"/>
      <c r="L24" s="37"/>
      <c r="M24" s="318"/>
      <c r="N24" s="318"/>
      <c r="O24" s="318"/>
      <c r="P24" s="37"/>
    </row>
    <row r="25" spans="1:16" s="35" customFormat="1" ht="4.2" customHeight="1" x14ac:dyDescent="0.3">
      <c r="A25" s="31"/>
      <c r="B25" s="421"/>
      <c r="C25" s="317"/>
      <c r="D25" s="317"/>
      <c r="E25" s="317"/>
      <c r="F25" s="38"/>
      <c r="G25" s="38"/>
      <c r="H25" s="317"/>
      <c r="I25" s="317"/>
      <c r="J25" s="317"/>
      <c r="K25" s="38"/>
      <c r="L25" s="38"/>
      <c r="M25" s="317"/>
      <c r="N25" s="317"/>
      <c r="O25" s="317"/>
      <c r="P25" s="38"/>
    </row>
    <row r="26" spans="1:16" s="35" customFormat="1" ht="54" customHeight="1" x14ac:dyDescent="0.3">
      <c r="A26" s="572" t="s">
        <v>72</v>
      </c>
      <c r="B26" s="573" t="s">
        <v>73</v>
      </c>
      <c r="C26" s="535">
        <v>9270.0728359999994</v>
      </c>
      <c r="D26" s="535">
        <v>9459.9546879999998</v>
      </c>
      <c r="E26" s="535">
        <v>9600.2106949999998</v>
      </c>
      <c r="F26" s="538">
        <v>7.585060844474337</v>
      </c>
      <c r="G26" s="538"/>
      <c r="H26" s="535">
        <v>8527.8103319999991</v>
      </c>
      <c r="I26" s="535">
        <v>8488.0556780000006</v>
      </c>
      <c r="J26" s="535">
        <v>8921.1988579999997</v>
      </c>
      <c r="K26" s="538">
        <v>8.4659936765573516</v>
      </c>
      <c r="L26" s="538"/>
      <c r="M26" s="535">
        <v>9358.8590910000003</v>
      </c>
      <c r="N26" s="535">
        <v>10094.079454000001</v>
      </c>
      <c r="O26" s="535">
        <v>9335.2235830000009</v>
      </c>
      <c r="P26" s="538">
        <v>8.3889915130065873</v>
      </c>
    </row>
    <row r="27" spans="1:16" s="35" customFormat="1" ht="39" customHeight="1" x14ac:dyDescent="0.3">
      <c r="A27" s="572"/>
      <c r="B27" s="574" t="s">
        <v>74</v>
      </c>
      <c r="C27" s="535"/>
      <c r="D27" s="535"/>
      <c r="E27" s="535"/>
      <c r="F27" s="575"/>
      <c r="G27" s="575"/>
      <c r="H27" s="535"/>
      <c r="I27" s="535"/>
      <c r="J27" s="535"/>
      <c r="K27" s="575"/>
      <c r="L27" s="575"/>
      <c r="M27" s="535"/>
      <c r="N27" s="535"/>
      <c r="O27" s="535"/>
      <c r="P27" s="575"/>
    </row>
    <row r="28" spans="1:16" s="35" customFormat="1" ht="4.2" customHeight="1" x14ac:dyDescent="0.3">
      <c r="A28" s="31"/>
      <c r="B28" s="421"/>
      <c r="C28" s="317"/>
      <c r="D28" s="317"/>
      <c r="E28" s="317"/>
      <c r="F28" s="38"/>
      <c r="G28" s="38"/>
      <c r="H28" s="317"/>
      <c r="I28" s="317"/>
      <c r="J28" s="317"/>
      <c r="K28" s="38"/>
      <c r="L28" s="38"/>
      <c r="M28" s="317"/>
      <c r="N28" s="317"/>
      <c r="O28" s="317"/>
      <c r="P28" s="38"/>
    </row>
    <row r="29" spans="1:16" s="35" customFormat="1" ht="56.25" customHeight="1" x14ac:dyDescent="0.3">
      <c r="A29" s="31" t="s">
        <v>75</v>
      </c>
      <c r="B29" s="419" t="s">
        <v>76</v>
      </c>
      <c r="C29" s="318">
        <v>10123.307588</v>
      </c>
      <c r="D29" s="318">
        <v>10706.550819</v>
      </c>
      <c r="E29" s="318">
        <v>10453.291052</v>
      </c>
      <c r="F29" s="316">
        <v>8.2590738030066913</v>
      </c>
      <c r="G29" s="316"/>
      <c r="H29" s="318">
        <v>9077.2966529999994</v>
      </c>
      <c r="I29" s="318">
        <v>9868.3891179999991</v>
      </c>
      <c r="J29" s="318">
        <v>9396.4593089999998</v>
      </c>
      <c r="K29" s="316">
        <v>8.9170039092544648</v>
      </c>
      <c r="L29" s="316"/>
      <c r="M29" s="318">
        <v>10179.827327999999</v>
      </c>
      <c r="N29" s="318">
        <v>10863.422229</v>
      </c>
      <c r="O29" s="318">
        <v>10606.299347</v>
      </c>
      <c r="P29" s="316">
        <v>9.5312291575341792</v>
      </c>
    </row>
    <row r="30" spans="1:16" s="35" customFormat="1" ht="39" customHeight="1" x14ac:dyDescent="0.3">
      <c r="A30" s="31"/>
      <c r="B30" s="420" t="s">
        <v>77</v>
      </c>
      <c r="C30" s="318"/>
      <c r="D30" s="318"/>
      <c r="E30" s="318"/>
      <c r="F30" s="37"/>
      <c r="G30" s="37"/>
      <c r="H30" s="318"/>
      <c r="I30" s="318"/>
      <c r="J30" s="318"/>
      <c r="K30" s="37"/>
      <c r="L30" s="37"/>
      <c r="M30" s="318"/>
      <c r="N30" s="318"/>
      <c r="O30" s="318"/>
      <c r="P30" s="37"/>
    </row>
    <row r="31" spans="1:16" s="35" customFormat="1" ht="4.2" customHeight="1" x14ac:dyDescent="0.3">
      <c r="A31" s="31"/>
      <c r="B31" s="421"/>
      <c r="C31" s="317"/>
      <c r="D31" s="317"/>
      <c r="E31" s="317"/>
      <c r="F31" s="38"/>
      <c r="G31" s="38"/>
      <c r="H31" s="317"/>
      <c r="I31" s="317"/>
      <c r="J31" s="317"/>
      <c r="K31" s="38"/>
      <c r="L31" s="38"/>
      <c r="M31" s="317"/>
      <c r="N31" s="317"/>
      <c r="O31" s="317"/>
      <c r="P31" s="38"/>
    </row>
    <row r="32" spans="1:16" s="35" customFormat="1" ht="39.75" customHeight="1" x14ac:dyDescent="0.3">
      <c r="A32" s="572" t="s">
        <v>78</v>
      </c>
      <c r="B32" s="573" t="s">
        <v>79</v>
      </c>
      <c r="C32" s="535">
        <v>61503.868006999997</v>
      </c>
      <c r="D32" s="535">
        <v>60324.497019000002</v>
      </c>
      <c r="E32" s="535">
        <v>58885.479243000002</v>
      </c>
      <c r="F32" s="538">
        <v>46.525014617315712</v>
      </c>
      <c r="G32" s="538"/>
      <c r="H32" s="535">
        <v>46739.644952000002</v>
      </c>
      <c r="I32" s="535">
        <v>42009.108704999999</v>
      </c>
      <c r="J32" s="535">
        <v>45574.961404000001</v>
      </c>
      <c r="K32" s="538">
        <v>43.249493840125922</v>
      </c>
      <c r="L32" s="538"/>
      <c r="M32" s="535">
        <v>53481.292468</v>
      </c>
      <c r="N32" s="535">
        <v>56144.996734</v>
      </c>
      <c r="O32" s="535">
        <v>52796.695313999997</v>
      </c>
      <c r="P32" s="538">
        <v>47.445144185995503</v>
      </c>
    </row>
    <row r="33" spans="1:16" s="35" customFormat="1" ht="39.75" customHeight="1" x14ac:dyDescent="0.3">
      <c r="A33" s="572"/>
      <c r="B33" s="574" t="s">
        <v>80</v>
      </c>
      <c r="C33" s="535"/>
      <c r="D33" s="535"/>
      <c r="E33" s="535"/>
      <c r="F33" s="575"/>
      <c r="G33" s="575"/>
      <c r="H33" s="535"/>
      <c r="I33" s="535"/>
      <c r="J33" s="535"/>
      <c r="K33" s="575"/>
      <c r="L33" s="575"/>
      <c r="M33" s="535"/>
      <c r="N33" s="535"/>
      <c r="O33" s="535"/>
      <c r="P33" s="575"/>
    </row>
    <row r="34" spans="1:16" s="35" customFormat="1" ht="4.2" customHeight="1" x14ac:dyDescent="0.3">
      <c r="A34" s="31"/>
      <c r="B34" s="421"/>
      <c r="C34" s="317"/>
      <c r="D34" s="317"/>
      <c r="E34" s="317"/>
      <c r="F34" s="38"/>
      <c r="G34" s="38"/>
      <c r="H34" s="317"/>
      <c r="I34" s="317"/>
      <c r="J34" s="317"/>
      <c r="K34" s="38"/>
      <c r="L34" s="38"/>
      <c r="M34" s="317"/>
      <c r="N34" s="317"/>
      <c r="O34" s="317"/>
      <c r="P34" s="38"/>
    </row>
    <row r="35" spans="1:16" s="35" customFormat="1" ht="30" customHeight="1" x14ac:dyDescent="0.3">
      <c r="A35" s="41" t="s">
        <v>81</v>
      </c>
      <c r="B35" s="419" t="s">
        <v>82</v>
      </c>
      <c r="C35" s="318">
        <v>13659.441966</v>
      </c>
      <c r="D35" s="318">
        <v>14770.014948</v>
      </c>
      <c r="E35" s="318">
        <v>15425.569561</v>
      </c>
      <c r="F35" s="316">
        <v>12.187637063194298</v>
      </c>
      <c r="G35" s="316"/>
      <c r="H35" s="318">
        <v>12624.923342</v>
      </c>
      <c r="I35" s="318">
        <v>13468.472683</v>
      </c>
      <c r="J35" s="318">
        <v>14463.503606</v>
      </c>
      <c r="K35" s="316">
        <v>13.725501697505202</v>
      </c>
      <c r="L35" s="316"/>
      <c r="M35" s="318">
        <v>6669.1582779999999</v>
      </c>
      <c r="N35" s="318">
        <v>7193.9574320000002</v>
      </c>
      <c r="O35" s="318">
        <v>7885.7477349999999</v>
      </c>
      <c r="P35" s="316">
        <v>7.0864366808627191</v>
      </c>
    </row>
    <row r="36" spans="1:16" s="35" customFormat="1" ht="36.75" customHeight="1" x14ac:dyDescent="0.3">
      <c r="A36" s="41"/>
      <c r="B36" s="420" t="s">
        <v>83</v>
      </c>
      <c r="C36" s="318"/>
      <c r="D36" s="318"/>
      <c r="E36" s="318"/>
      <c r="F36" s="37"/>
      <c r="G36" s="37"/>
      <c r="H36" s="318"/>
      <c r="I36" s="318"/>
      <c r="J36" s="318"/>
      <c r="K36" s="37"/>
      <c r="L36" s="37"/>
      <c r="M36" s="318"/>
      <c r="N36" s="318"/>
      <c r="O36" s="318"/>
      <c r="P36" s="37"/>
    </row>
    <row r="37" spans="1:16" s="35" customFormat="1" ht="4.2" customHeight="1" x14ac:dyDescent="0.3">
      <c r="A37" s="31"/>
      <c r="B37" s="421"/>
      <c r="C37" s="317"/>
      <c r="D37" s="317"/>
      <c r="E37" s="317"/>
      <c r="F37" s="38"/>
      <c r="G37" s="38"/>
      <c r="H37" s="317"/>
      <c r="I37" s="317"/>
      <c r="J37" s="317"/>
      <c r="K37" s="38"/>
      <c r="L37" s="38"/>
      <c r="M37" s="317"/>
      <c r="N37" s="317"/>
      <c r="O37" s="317"/>
      <c r="P37" s="38"/>
    </row>
    <row r="38" spans="1:16" s="35" customFormat="1" ht="55.5" customHeight="1" x14ac:dyDescent="0.3">
      <c r="A38" s="572" t="s">
        <v>84</v>
      </c>
      <c r="B38" s="573" t="s">
        <v>85</v>
      </c>
      <c r="C38" s="535">
        <v>666.11728200000005</v>
      </c>
      <c r="D38" s="535">
        <v>1135.716058</v>
      </c>
      <c r="E38" s="535">
        <v>1043.169676</v>
      </c>
      <c r="F38" s="538">
        <v>0.8242012300512932</v>
      </c>
      <c r="G38" s="538"/>
      <c r="H38" s="535">
        <v>622.17865700000004</v>
      </c>
      <c r="I38" s="535">
        <v>1039.9096320000001</v>
      </c>
      <c r="J38" s="535">
        <v>1003.086537</v>
      </c>
      <c r="K38" s="538">
        <v>0.95190393291890141</v>
      </c>
      <c r="L38" s="538"/>
      <c r="M38" s="535">
        <v>1681.516275</v>
      </c>
      <c r="N38" s="535">
        <v>1526.1926329999999</v>
      </c>
      <c r="O38" s="535">
        <v>1874.1711720000001</v>
      </c>
      <c r="P38" s="538">
        <v>1.684202409941316</v>
      </c>
    </row>
    <row r="39" spans="1:16" s="35" customFormat="1" ht="53.25" customHeight="1" x14ac:dyDescent="0.3">
      <c r="A39" s="572"/>
      <c r="B39" s="574" t="s">
        <v>86</v>
      </c>
      <c r="C39" s="535"/>
      <c r="D39" s="535"/>
      <c r="E39" s="535"/>
      <c r="F39" s="575"/>
      <c r="G39" s="575"/>
      <c r="H39" s="535"/>
      <c r="I39" s="535"/>
      <c r="J39" s="535"/>
      <c r="K39" s="575"/>
      <c r="L39" s="575"/>
      <c r="M39" s="535"/>
      <c r="N39" s="535"/>
      <c r="O39" s="535"/>
      <c r="P39" s="575"/>
    </row>
    <row r="40" spans="1:16" x14ac:dyDescent="0.3">
      <c r="B40" s="35"/>
      <c r="C40" s="44"/>
      <c r="D40" s="45"/>
      <c r="E40" s="46"/>
      <c r="F40" s="46"/>
      <c r="G40" s="46"/>
      <c r="H40" s="44"/>
      <c r="I40" s="45"/>
      <c r="J40" s="46"/>
      <c r="K40" s="46"/>
      <c r="L40" s="46"/>
      <c r="M40" s="44"/>
      <c r="N40" s="45"/>
      <c r="O40" s="46"/>
      <c r="P40" s="46"/>
    </row>
    <row r="41" spans="1:16" x14ac:dyDescent="0.3">
      <c r="B41" s="35"/>
      <c r="C41" s="47"/>
      <c r="E41" s="47"/>
      <c r="F41" s="47"/>
      <c r="G41" s="47"/>
      <c r="H41" s="47"/>
      <c r="J41" s="47"/>
      <c r="K41" s="47"/>
      <c r="L41" s="47"/>
      <c r="M41" s="47"/>
      <c r="O41" s="47"/>
      <c r="P41" s="47"/>
    </row>
    <row r="42" spans="1:16" x14ac:dyDescent="0.3">
      <c r="B42" s="35"/>
      <c r="D42" s="49"/>
      <c r="I42" s="49"/>
      <c r="N42" s="49"/>
    </row>
    <row r="43" spans="1:16" x14ac:dyDescent="0.3">
      <c r="B43" s="35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s="18" customFormat="1" x14ac:dyDescent="0.3">
      <c r="A44" s="30"/>
      <c r="B44" s="35"/>
      <c r="C44" s="49"/>
      <c r="D44" s="48"/>
      <c r="E44" s="49"/>
      <c r="F44" s="49"/>
      <c r="G44" s="49"/>
      <c r="H44" s="49"/>
      <c r="I44" s="48"/>
      <c r="J44" s="49"/>
      <c r="K44" s="49"/>
      <c r="L44" s="49"/>
      <c r="M44" s="49"/>
      <c r="N44" s="48"/>
      <c r="O44" s="49"/>
      <c r="P44" s="49"/>
    </row>
  </sheetData>
  <mergeCells count="7">
    <mergeCell ref="C4:F4"/>
    <mergeCell ref="H4:L4"/>
    <mergeCell ref="M4:P4"/>
    <mergeCell ref="C5:F5"/>
    <mergeCell ref="A9:B9"/>
    <mergeCell ref="H5:K5"/>
    <mergeCell ref="M5:P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26" fitToWidth="0" fitToHeight="0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CD50-EC9E-4751-BA22-3DCE04317A7E}">
  <dimension ref="A1:J44"/>
  <sheetViews>
    <sheetView view="pageBreakPreview" zoomScaleNormal="100" zoomScaleSheetLayoutView="100" workbookViewId="0">
      <selection activeCell="L25" sqref="L25"/>
    </sheetView>
  </sheetViews>
  <sheetFormatPr defaultColWidth="9.109375" defaultRowHeight="13.2" x14ac:dyDescent="0.3"/>
  <cols>
    <col min="1" max="1" width="2" style="30" customWidth="1"/>
    <col min="2" max="2" width="28.88671875" style="30" customWidth="1"/>
    <col min="3" max="3" width="30.109375" style="18" customWidth="1"/>
    <col min="4" max="4" width="10.109375" style="49" customWidth="1"/>
    <col min="5" max="5" width="10.109375" style="48" customWidth="1"/>
    <col min="6" max="6" width="10.109375" style="49" customWidth="1"/>
    <col min="7" max="7" width="10" style="49" customWidth="1"/>
    <col min="8" max="8" width="13.5546875" style="49" customWidth="1"/>
    <col min="9" max="16384" width="9.109375" style="30"/>
  </cols>
  <sheetData>
    <row r="1" spans="1:10" s="2" customFormat="1" x14ac:dyDescent="0.3">
      <c r="A1" s="14" t="s">
        <v>290</v>
      </c>
      <c r="B1" s="103"/>
      <c r="C1" s="103"/>
      <c r="D1" s="103"/>
      <c r="E1" s="103"/>
      <c r="F1" s="103"/>
      <c r="G1" s="103"/>
      <c r="H1" s="103"/>
    </row>
    <row r="2" spans="1:10" s="2" customFormat="1" x14ac:dyDescent="0.3">
      <c r="A2" s="15" t="s">
        <v>291</v>
      </c>
      <c r="B2" s="104"/>
      <c r="C2" s="104"/>
      <c r="D2" s="104"/>
      <c r="E2" s="104"/>
      <c r="F2" s="104"/>
      <c r="G2" s="104"/>
      <c r="H2" s="104"/>
    </row>
    <row r="3" spans="1:10" s="2" customFormat="1" ht="15" customHeight="1" x14ac:dyDescent="0.3">
      <c r="A3" s="3"/>
      <c r="B3" s="3"/>
      <c r="C3" s="3"/>
      <c r="D3" s="3"/>
      <c r="E3" s="3"/>
      <c r="F3" s="3"/>
      <c r="G3" s="17"/>
    </row>
    <row r="4" spans="1:10" s="18" customFormat="1" ht="14.25" customHeight="1" x14ac:dyDescent="0.3">
      <c r="A4" s="51"/>
      <c r="B4" s="51"/>
      <c r="C4" s="51"/>
      <c r="D4" s="846" t="s">
        <v>5</v>
      </c>
      <c r="E4" s="846"/>
      <c r="F4" s="846"/>
      <c r="G4" s="846"/>
      <c r="H4" s="846"/>
    </row>
    <row r="5" spans="1:10" s="19" customFormat="1" ht="17.25" customHeight="1" thickBot="1" x14ac:dyDescent="0.35">
      <c r="A5" s="52" t="s">
        <v>55</v>
      </c>
      <c r="B5" s="53"/>
      <c r="C5" s="54"/>
      <c r="D5" s="847" t="s">
        <v>11</v>
      </c>
      <c r="E5" s="847"/>
      <c r="F5" s="847"/>
      <c r="G5" s="847"/>
      <c r="H5" s="847"/>
    </row>
    <row r="6" spans="1:10" s="20" customFormat="1" ht="23.25" customHeight="1" x14ac:dyDescent="0.3">
      <c r="A6" s="55" t="s">
        <v>56</v>
      </c>
      <c r="B6" s="51"/>
      <c r="C6" s="56"/>
      <c r="D6" s="59" t="s">
        <v>87</v>
      </c>
      <c r="E6" s="59" t="s">
        <v>88</v>
      </c>
      <c r="F6" s="59" t="s">
        <v>89</v>
      </c>
      <c r="G6" s="59" t="s">
        <v>542</v>
      </c>
      <c r="H6" s="138" t="s">
        <v>543</v>
      </c>
      <c r="J6" s="51"/>
    </row>
    <row r="7" spans="1:10" s="23" customFormat="1" ht="8.1" customHeight="1" x14ac:dyDescent="0.3">
      <c r="A7" s="21"/>
      <c r="B7" s="21"/>
      <c r="C7" s="21"/>
      <c r="D7" s="22"/>
      <c r="E7" s="22"/>
      <c r="F7" s="22"/>
      <c r="G7" s="22"/>
      <c r="H7" s="22"/>
    </row>
    <row r="8" spans="1:10" s="24" customFormat="1" ht="30" customHeight="1" x14ac:dyDescent="0.3">
      <c r="A8" s="848" t="s">
        <v>57</v>
      </c>
      <c r="B8" s="848"/>
      <c r="C8" s="57" t="s">
        <v>58</v>
      </c>
      <c r="D8" s="58">
        <v>983826.76591900003</v>
      </c>
      <c r="E8" s="58">
        <v>1241022.092831</v>
      </c>
      <c r="F8" s="58">
        <v>1550009.2746339999</v>
      </c>
      <c r="G8" s="58">
        <v>799197.14916999999</v>
      </c>
      <c r="H8" s="58">
        <v>799197.14916999999</v>
      </c>
    </row>
    <row r="9" spans="1:10" ht="8.1" customHeight="1" x14ac:dyDescent="0.3">
      <c r="A9" s="25"/>
      <c r="B9" s="25"/>
      <c r="C9" s="26"/>
      <c r="D9" s="27"/>
      <c r="E9" s="28"/>
      <c r="F9" s="29"/>
      <c r="G9" s="27"/>
      <c r="H9" s="27"/>
    </row>
    <row r="10" spans="1:10" s="35" customFormat="1" ht="20.100000000000001" customHeight="1" x14ac:dyDescent="0.3">
      <c r="A10" s="31" t="s">
        <v>59</v>
      </c>
      <c r="B10" s="32" t="s">
        <v>624</v>
      </c>
      <c r="C10" s="33" t="s">
        <v>625</v>
      </c>
      <c r="D10" s="34">
        <v>33780.476620000001</v>
      </c>
      <c r="E10" s="34">
        <v>38694.558466000002</v>
      </c>
      <c r="F10" s="34">
        <v>44610.210832999997</v>
      </c>
      <c r="G10" s="34">
        <v>30246.166557</v>
      </c>
      <c r="H10" s="34">
        <v>30246.166557</v>
      </c>
    </row>
    <row r="11" spans="1:10" s="35" customFormat="1" ht="15" customHeight="1" x14ac:dyDescent="0.3">
      <c r="A11" s="31"/>
      <c r="B11" s="202" t="s">
        <v>626</v>
      </c>
      <c r="C11" s="36" t="s">
        <v>61</v>
      </c>
      <c r="D11" s="37">
        <v>3.4335797510495101</v>
      </c>
      <c r="E11" s="37">
        <v>3.1179588735387123</v>
      </c>
      <c r="F11" s="37">
        <v>2.8780608969926136</v>
      </c>
      <c r="G11" s="37">
        <v>3.7845688749530599</v>
      </c>
      <c r="H11" s="37">
        <v>3.7845688749530599</v>
      </c>
    </row>
    <row r="12" spans="1:10" s="35" customFormat="1" ht="7.95" customHeight="1" x14ac:dyDescent="0.3">
      <c r="A12" s="31"/>
      <c r="B12" s="31"/>
      <c r="C12" s="32"/>
      <c r="D12" s="38"/>
      <c r="E12" s="38"/>
      <c r="F12" s="38"/>
      <c r="G12" s="38"/>
      <c r="H12" s="38"/>
    </row>
    <row r="13" spans="1:10" s="39" customFormat="1" ht="20.100000000000001" customHeight="1" x14ac:dyDescent="0.3">
      <c r="A13" s="111" t="s">
        <v>62</v>
      </c>
      <c r="B13" s="112" t="s">
        <v>627</v>
      </c>
      <c r="C13" s="113" t="s">
        <v>628</v>
      </c>
      <c r="D13" s="114">
        <v>2594.935457</v>
      </c>
      <c r="E13" s="114">
        <v>2497.8027040000002</v>
      </c>
      <c r="F13" s="114">
        <v>2756.6502460000002</v>
      </c>
      <c r="G13" s="114">
        <v>1595.794437</v>
      </c>
      <c r="H13" s="114">
        <v>1595.794437</v>
      </c>
    </row>
    <row r="14" spans="1:10" s="39" customFormat="1" ht="15" customHeight="1" x14ac:dyDescent="0.3">
      <c r="A14" s="111"/>
      <c r="B14" s="203" t="s">
        <v>629</v>
      </c>
      <c r="C14" s="115" t="s">
        <v>621</v>
      </c>
      <c r="D14" s="116">
        <v>0.26375938802356647</v>
      </c>
      <c r="E14" s="116">
        <v>0.20126980159571956</v>
      </c>
      <c r="F14" s="116">
        <v>0.17784733879420955</v>
      </c>
      <c r="G14" s="116">
        <v>0.19967469086411282</v>
      </c>
      <c r="H14" s="116">
        <v>0.19967469086411282</v>
      </c>
    </row>
    <row r="15" spans="1:10" s="35" customFormat="1" ht="8.1" customHeight="1" x14ac:dyDescent="0.3">
      <c r="A15" s="31"/>
      <c r="B15" s="31"/>
      <c r="C15" s="40"/>
      <c r="D15" s="38"/>
      <c r="E15" s="38"/>
      <c r="F15" s="38"/>
      <c r="G15" s="38"/>
      <c r="H15" s="38"/>
    </row>
    <row r="16" spans="1:10" s="35" customFormat="1" ht="29.25" customHeight="1" x14ac:dyDescent="0.3">
      <c r="A16" s="31" t="s">
        <v>63</v>
      </c>
      <c r="B16" s="32" t="s">
        <v>630</v>
      </c>
      <c r="C16" s="33" t="s">
        <v>60</v>
      </c>
      <c r="D16" s="34">
        <v>24750.801541000001</v>
      </c>
      <c r="E16" s="34">
        <v>28919.842736999999</v>
      </c>
      <c r="F16" s="34">
        <v>31262.920541</v>
      </c>
      <c r="G16" s="34">
        <v>20774.597781</v>
      </c>
      <c r="H16" s="34">
        <v>20774.597781</v>
      </c>
    </row>
    <row r="17" spans="1:8" s="35" customFormat="1" ht="15" customHeight="1" x14ac:dyDescent="0.3">
      <c r="A17" s="31"/>
      <c r="B17" s="202" t="s">
        <v>65</v>
      </c>
      <c r="C17" s="36" t="s">
        <v>61</v>
      </c>
      <c r="D17" s="37">
        <v>2.5157682631128755</v>
      </c>
      <c r="E17" s="37">
        <v>2.3303245690839001</v>
      </c>
      <c r="F17" s="37">
        <v>2.016950546852827</v>
      </c>
      <c r="G17" s="37">
        <v>2.5994334192226907</v>
      </c>
      <c r="H17" s="37">
        <v>2.5994334192226907</v>
      </c>
    </row>
    <row r="18" spans="1:8" s="35" customFormat="1" ht="8.1" customHeight="1" x14ac:dyDescent="0.3">
      <c r="A18" s="31"/>
      <c r="B18" s="31"/>
      <c r="C18" s="32"/>
      <c r="D18" s="38"/>
      <c r="E18" s="38"/>
      <c r="F18" s="38"/>
      <c r="G18" s="38"/>
      <c r="H18" s="38"/>
    </row>
    <row r="19" spans="1:8" s="39" customFormat="1" ht="27.75" customHeight="1" x14ac:dyDescent="0.3">
      <c r="A19" s="111" t="s">
        <v>66</v>
      </c>
      <c r="B19" s="112" t="s">
        <v>631</v>
      </c>
      <c r="C19" s="113" t="s">
        <v>620</v>
      </c>
      <c r="D19" s="114">
        <v>112015.298093</v>
      </c>
      <c r="E19" s="114">
        <v>154806.10605</v>
      </c>
      <c r="F19" s="114">
        <v>264757.93732700002</v>
      </c>
      <c r="G19" s="114">
        <v>72001.249505</v>
      </c>
      <c r="H19" s="114">
        <v>72001.249505</v>
      </c>
    </row>
    <row r="20" spans="1:8" s="39" customFormat="1" ht="15" customHeight="1" x14ac:dyDescent="0.3">
      <c r="A20" s="111"/>
      <c r="B20" s="203" t="s">
        <v>68</v>
      </c>
      <c r="C20" s="115" t="s">
        <v>621</v>
      </c>
      <c r="D20" s="116">
        <v>11.385672963305248</v>
      </c>
      <c r="E20" s="116">
        <v>12.474081399861204</v>
      </c>
      <c r="F20" s="116">
        <v>17.081055040107206</v>
      </c>
      <c r="G20" s="116">
        <v>9.0091974902283294</v>
      </c>
      <c r="H20" s="116">
        <v>9.0091974902283294</v>
      </c>
    </row>
    <row r="21" spans="1:8" s="35" customFormat="1" ht="8.1" customHeight="1" x14ac:dyDescent="0.3">
      <c r="A21" s="31"/>
      <c r="B21" s="31"/>
      <c r="C21" s="40"/>
      <c r="D21" s="38"/>
      <c r="E21" s="38"/>
      <c r="F21" s="38"/>
      <c r="G21" s="38"/>
      <c r="H21" s="38"/>
    </row>
    <row r="22" spans="1:8" s="35" customFormat="1" ht="29.25" customHeight="1" x14ac:dyDescent="0.3">
      <c r="A22" s="31" t="s">
        <v>69</v>
      </c>
      <c r="B22" s="32" t="s">
        <v>632</v>
      </c>
      <c r="C22" s="33" t="s">
        <v>60</v>
      </c>
      <c r="D22" s="34">
        <v>54980.132531000003</v>
      </c>
      <c r="E22" s="34">
        <v>79146.709738999998</v>
      </c>
      <c r="F22" s="34">
        <v>100658.31664800001</v>
      </c>
      <c r="G22" s="34">
        <v>53558.114561000002</v>
      </c>
      <c r="H22" s="34">
        <v>53558.114561000002</v>
      </c>
    </row>
    <row r="23" spans="1:8" s="35" customFormat="1" ht="15" customHeight="1" x14ac:dyDescent="0.3">
      <c r="A23" s="31"/>
      <c r="B23" s="202" t="s">
        <v>71</v>
      </c>
      <c r="C23" s="36" t="s">
        <v>61</v>
      </c>
      <c r="D23" s="37">
        <v>5.5883956846450138</v>
      </c>
      <c r="E23" s="37">
        <v>6.3775423657810775</v>
      </c>
      <c r="F23" s="37">
        <v>6.4940460870318475</v>
      </c>
      <c r="G23" s="37">
        <v>6.7014896908256443</v>
      </c>
      <c r="H23" s="37">
        <v>6.7014896908256443</v>
      </c>
    </row>
    <row r="24" spans="1:8" s="35" customFormat="1" ht="8.1" customHeight="1" x14ac:dyDescent="0.3">
      <c r="A24" s="31"/>
      <c r="B24" s="31"/>
      <c r="C24" s="32"/>
      <c r="D24" s="38"/>
      <c r="E24" s="38"/>
      <c r="F24" s="38"/>
      <c r="G24" s="38"/>
      <c r="H24" s="38"/>
    </row>
    <row r="25" spans="1:8" s="39" customFormat="1" ht="57.9" customHeight="1" x14ac:dyDescent="0.3">
      <c r="A25" s="111" t="s">
        <v>72</v>
      </c>
      <c r="B25" s="112" t="s">
        <v>73</v>
      </c>
      <c r="C25" s="113" t="s">
        <v>620</v>
      </c>
      <c r="D25" s="114">
        <v>74959.955405000001</v>
      </c>
      <c r="E25" s="114">
        <v>107515.877249</v>
      </c>
      <c r="F25" s="114">
        <v>125677.06869</v>
      </c>
      <c r="G25" s="114">
        <v>67876.293997999994</v>
      </c>
      <c r="H25" s="114">
        <v>67876.293997999994</v>
      </c>
    </row>
    <row r="26" spans="1:8" s="39" customFormat="1" ht="15" customHeight="1" x14ac:dyDescent="0.3">
      <c r="A26" s="111"/>
      <c r="B26" s="203" t="s">
        <v>74</v>
      </c>
      <c r="C26" s="115" t="s">
        <v>621</v>
      </c>
      <c r="D26" s="116">
        <v>7.6192230178835736</v>
      </c>
      <c r="E26" s="116">
        <v>8.6634942173943479</v>
      </c>
      <c r="F26" s="116">
        <v>8.1081494637943905</v>
      </c>
      <c r="G26" s="116">
        <v>8.4930600751632301</v>
      </c>
      <c r="H26" s="116">
        <v>8.4930600751632301</v>
      </c>
    </row>
    <row r="27" spans="1:8" s="35" customFormat="1" ht="8.1" customHeight="1" x14ac:dyDescent="0.3">
      <c r="A27" s="31"/>
      <c r="B27" s="31"/>
      <c r="C27" s="40"/>
      <c r="D27" s="38"/>
      <c r="E27" s="38"/>
      <c r="F27" s="38"/>
      <c r="G27" s="38"/>
      <c r="H27" s="38"/>
    </row>
    <row r="28" spans="1:8" s="35" customFormat="1" ht="57.9" customHeight="1" x14ac:dyDescent="0.3">
      <c r="A28" s="31" t="s">
        <v>75</v>
      </c>
      <c r="B28" s="32" t="s">
        <v>76</v>
      </c>
      <c r="C28" s="33" t="s">
        <v>60</v>
      </c>
      <c r="D28" s="34">
        <v>88472.913535</v>
      </c>
      <c r="E28" s="34">
        <v>127468.69292099999</v>
      </c>
      <c r="F28" s="34">
        <v>138745.71001000001</v>
      </c>
      <c r="G28" s="34">
        <v>79305.218015999999</v>
      </c>
      <c r="H28" s="34">
        <v>79305.218015999999</v>
      </c>
    </row>
    <row r="29" spans="1:8" s="35" customFormat="1" ht="15" customHeight="1" x14ac:dyDescent="0.3">
      <c r="A29" s="31"/>
      <c r="B29" s="202" t="s">
        <v>77</v>
      </c>
      <c r="C29" s="36" t="s">
        <v>61</v>
      </c>
      <c r="D29" s="37">
        <v>8.992732928175295</v>
      </c>
      <c r="E29" s="37">
        <v>10.271267019124569</v>
      </c>
      <c r="F29" s="37">
        <v>8.951282568471191</v>
      </c>
      <c r="G29" s="37">
        <v>9.9231107241012833</v>
      </c>
      <c r="H29" s="37">
        <v>9.9231107241012833</v>
      </c>
    </row>
    <row r="30" spans="1:8" s="35" customFormat="1" ht="8.1" customHeight="1" x14ac:dyDescent="0.3">
      <c r="A30" s="31"/>
      <c r="B30" s="31"/>
      <c r="C30" s="32"/>
      <c r="D30" s="38"/>
      <c r="E30" s="38"/>
      <c r="F30" s="38"/>
      <c r="G30" s="38"/>
      <c r="H30" s="38"/>
    </row>
    <row r="31" spans="1:8" s="39" customFormat="1" ht="44.25" customHeight="1" x14ac:dyDescent="0.3">
      <c r="A31" s="111" t="s">
        <v>78</v>
      </c>
      <c r="B31" s="112" t="s">
        <v>79</v>
      </c>
      <c r="C31" s="113" t="s">
        <v>620</v>
      </c>
      <c r="D31" s="114">
        <v>444197.86183200002</v>
      </c>
      <c r="E31" s="114">
        <v>521788.68533399998</v>
      </c>
      <c r="F31" s="114">
        <v>672352.328155</v>
      </c>
      <c r="G31" s="114">
        <v>334982.703721</v>
      </c>
      <c r="H31" s="114">
        <v>334982.703721</v>
      </c>
    </row>
    <row r="32" spans="1:8" s="39" customFormat="1" ht="15" customHeight="1" x14ac:dyDescent="0.3">
      <c r="A32" s="111"/>
      <c r="B32" s="203" t="s">
        <v>80</v>
      </c>
      <c r="C32" s="115" t="s">
        <v>621</v>
      </c>
      <c r="D32" s="116">
        <v>45.150007828570452</v>
      </c>
      <c r="E32" s="116">
        <v>42.045076259980505</v>
      </c>
      <c r="F32" s="116">
        <v>43.377310004403746</v>
      </c>
      <c r="G32" s="116">
        <v>41.914902232683602</v>
      </c>
      <c r="H32" s="116">
        <v>41.914902232683602</v>
      </c>
    </row>
    <row r="33" spans="1:8" s="35" customFormat="1" ht="8.1" customHeight="1" x14ac:dyDescent="0.3">
      <c r="A33" s="31"/>
      <c r="B33" s="31"/>
      <c r="C33" s="40"/>
      <c r="D33" s="38"/>
      <c r="E33" s="38"/>
      <c r="F33" s="38"/>
      <c r="G33" s="38"/>
      <c r="H33" s="38"/>
    </row>
    <row r="34" spans="1:8" s="35" customFormat="1" ht="28.5" customHeight="1" x14ac:dyDescent="0.3">
      <c r="A34" s="41" t="s">
        <v>81</v>
      </c>
      <c r="B34" s="32" t="s">
        <v>82</v>
      </c>
      <c r="C34" s="33" t="s">
        <v>60</v>
      </c>
      <c r="D34" s="34">
        <v>144649.87341999999</v>
      </c>
      <c r="E34" s="34">
        <v>176055.469266</v>
      </c>
      <c r="F34" s="34">
        <v>162735.12406500001</v>
      </c>
      <c r="G34" s="34">
        <v>136063.61035</v>
      </c>
      <c r="H34" s="34">
        <v>136063.61035</v>
      </c>
    </row>
    <row r="35" spans="1:8" s="35" customFormat="1" ht="15" customHeight="1" x14ac:dyDescent="0.3">
      <c r="A35" s="41"/>
      <c r="B35" s="202" t="s">
        <v>83</v>
      </c>
      <c r="C35" s="36" t="s">
        <v>61</v>
      </c>
      <c r="D35" s="37">
        <v>14.702778825587396</v>
      </c>
      <c r="E35" s="37">
        <v>14.186328372638801</v>
      </c>
      <c r="F35" s="37">
        <v>10.498977440210883</v>
      </c>
      <c r="G35" s="37">
        <v>17.025037000107897</v>
      </c>
      <c r="H35" s="37">
        <v>17.025037000107897</v>
      </c>
    </row>
    <row r="36" spans="1:8" s="35" customFormat="1" ht="8.1" customHeight="1" x14ac:dyDescent="0.3">
      <c r="A36" s="31"/>
      <c r="B36" s="31"/>
      <c r="C36" s="32"/>
      <c r="D36" s="38"/>
      <c r="E36" s="38"/>
      <c r="F36" s="38"/>
      <c r="G36" s="38"/>
      <c r="H36" s="38"/>
    </row>
    <row r="37" spans="1:8" s="39" customFormat="1" ht="57.9" customHeight="1" x14ac:dyDescent="0.3">
      <c r="A37" s="111" t="s">
        <v>84</v>
      </c>
      <c r="B37" s="112" t="s">
        <v>85</v>
      </c>
      <c r="C37" s="113" t="s">
        <v>620</v>
      </c>
      <c r="D37" s="114">
        <v>3424.5174849999999</v>
      </c>
      <c r="E37" s="114">
        <v>4128.3483649999998</v>
      </c>
      <c r="F37" s="114">
        <v>6453.0081190000001</v>
      </c>
      <c r="G37" s="114">
        <v>2793.4002439999999</v>
      </c>
      <c r="H37" s="114">
        <v>2793.4002439999999</v>
      </c>
    </row>
    <row r="38" spans="1:8" s="39" customFormat="1" ht="15" customHeight="1" x14ac:dyDescent="0.3">
      <c r="A38" s="111"/>
      <c r="B38" s="203" t="s">
        <v>86</v>
      </c>
      <c r="C38" s="115" t="s">
        <v>621</v>
      </c>
      <c r="D38" s="116">
        <v>0.34808134964707249</v>
      </c>
      <c r="E38" s="116">
        <v>0.33265712100116424</v>
      </c>
      <c r="F38" s="116">
        <v>0.41632061334108683</v>
      </c>
      <c r="G38" s="116">
        <v>0.34952580185015225</v>
      </c>
      <c r="H38" s="116">
        <v>0.34952580185015225</v>
      </c>
    </row>
    <row r="39" spans="1:8" x14ac:dyDescent="0.3">
      <c r="A39" s="42"/>
      <c r="B39" s="42"/>
      <c r="C39" s="43"/>
      <c r="D39" s="9"/>
      <c r="E39" s="9"/>
      <c r="F39" s="30"/>
      <c r="G39" s="30"/>
      <c r="H39" s="9"/>
    </row>
    <row r="40" spans="1:8" x14ac:dyDescent="0.3">
      <c r="B40" s="35"/>
      <c r="D40" s="44"/>
      <c r="E40" s="45"/>
      <c r="F40" s="46"/>
      <c r="G40" s="46"/>
      <c r="H40" s="44"/>
    </row>
    <row r="41" spans="1:8" x14ac:dyDescent="0.3">
      <c r="B41" s="35"/>
      <c r="D41" s="47"/>
      <c r="F41" s="47"/>
      <c r="G41" s="47"/>
      <c r="H41" s="47"/>
    </row>
    <row r="42" spans="1:8" x14ac:dyDescent="0.3">
      <c r="B42" s="35"/>
      <c r="E42" s="49"/>
    </row>
    <row r="43" spans="1:8" x14ac:dyDescent="0.3">
      <c r="B43" s="35"/>
      <c r="D43" s="50"/>
      <c r="E43" s="50"/>
      <c r="F43" s="50"/>
      <c r="G43" s="50"/>
      <c r="H43" s="50"/>
    </row>
    <row r="44" spans="1:8" s="18" customFormat="1" x14ac:dyDescent="0.3">
      <c r="A44" s="30"/>
      <c r="B44" s="35"/>
      <c r="D44" s="49"/>
      <c r="E44" s="48"/>
      <c r="F44" s="49"/>
      <c r="G44" s="49"/>
      <c r="H44" s="49"/>
    </row>
  </sheetData>
  <mergeCells count="3">
    <mergeCell ref="D4:H4"/>
    <mergeCell ref="D5:H5"/>
    <mergeCell ref="A8:B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orientation="portrait" useFirstPageNumber="1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E822-F004-46A4-9919-CD95E16C01AB}">
  <dimension ref="A1:M209"/>
  <sheetViews>
    <sheetView view="pageBreakPreview" zoomScaleNormal="100" zoomScaleSheetLayoutView="100" zoomScalePageLayoutView="70" workbookViewId="0">
      <selection activeCell="E65" sqref="E65"/>
    </sheetView>
  </sheetViews>
  <sheetFormatPr defaultColWidth="9.109375" defaultRowHeight="16.8" x14ac:dyDescent="0.4"/>
  <cols>
    <col min="1" max="1" width="2.88671875" style="108" customWidth="1"/>
    <col min="2" max="2" width="32.5546875" style="105" customWidth="1"/>
    <col min="3" max="5" width="9.5546875" style="105" customWidth="1"/>
    <col min="6" max="6" width="0.5546875" style="105" customWidth="1"/>
    <col min="7" max="9" width="9.5546875" style="105" customWidth="1"/>
    <col min="10" max="10" width="0.5546875" style="105" customWidth="1"/>
    <col min="11" max="13" width="9.5546875" style="105" customWidth="1"/>
    <col min="14" max="16384" width="9.109375" style="105"/>
  </cols>
  <sheetData>
    <row r="1" spans="1:13" ht="15" customHeight="1" x14ac:dyDescent="0.4">
      <c r="A1" s="319" t="s">
        <v>964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pans="1:13" ht="15" customHeight="1" x14ac:dyDescent="0.4">
      <c r="A2" s="320" t="s">
        <v>1221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8.1" customHeight="1" x14ac:dyDescent="0.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4">
      <c r="A4" s="576"/>
      <c r="B4" s="567"/>
      <c r="C4" s="842" t="s">
        <v>5</v>
      </c>
      <c r="D4" s="842"/>
      <c r="E4" s="842"/>
      <c r="F4" s="577"/>
      <c r="G4" s="842" t="s">
        <v>1098</v>
      </c>
      <c r="H4" s="842"/>
      <c r="I4" s="842"/>
      <c r="J4" s="577"/>
      <c r="K4" s="842" t="s">
        <v>7</v>
      </c>
      <c r="L4" s="842"/>
      <c r="M4" s="842"/>
    </row>
    <row r="5" spans="1:13" ht="16.5" customHeight="1" x14ac:dyDescent="0.4">
      <c r="A5" s="850" t="s">
        <v>90</v>
      </c>
      <c r="B5" s="850"/>
      <c r="C5" s="843" t="s">
        <v>11</v>
      </c>
      <c r="D5" s="843"/>
      <c r="E5" s="843"/>
      <c r="F5" s="559"/>
      <c r="G5" s="843" t="s">
        <v>12</v>
      </c>
      <c r="H5" s="843"/>
      <c r="I5" s="843"/>
      <c r="J5" s="559"/>
      <c r="K5" s="843" t="s">
        <v>13</v>
      </c>
      <c r="L5" s="843"/>
      <c r="M5" s="843"/>
    </row>
    <row r="6" spans="1:13" ht="30.75" customHeight="1" x14ac:dyDescent="0.4">
      <c r="A6" s="849" t="s">
        <v>91</v>
      </c>
      <c r="B6" s="849"/>
      <c r="C6" s="578" t="s">
        <v>1233</v>
      </c>
      <c r="D6" s="578" t="s">
        <v>1234</v>
      </c>
      <c r="E6" s="578" t="s">
        <v>1237</v>
      </c>
      <c r="F6" s="579"/>
      <c r="G6" s="578" t="s">
        <v>1233</v>
      </c>
      <c r="H6" s="578" t="s">
        <v>1234</v>
      </c>
      <c r="I6" s="578" t="s">
        <v>1237</v>
      </c>
      <c r="J6" s="579"/>
      <c r="K6" s="578" t="s">
        <v>1233</v>
      </c>
      <c r="L6" s="578" t="s">
        <v>1234</v>
      </c>
      <c r="M6" s="578" t="s">
        <v>1237</v>
      </c>
    </row>
    <row r="7" spans="1:13" ht="8.1" customHeight="1" x14ac:dyDescent="0.4">
      <c r="A7" s="21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5" customHeight="1" x14ac:dyDescent="0.4">
      <c r="A8" s="844" t="s">
        <v>57</v>
      </c>
      <c r="B8" s="844"/>
      <c r="C8" s="580">
        <v>123557.38505700001</v>
      </c>
      <c r="D8" s="580">
        <v>128138.74160700002</v>
      </c>
      <c r="E8" s="580">
        <v>126567.35248199999</v>
      </c>
      <c r="F8" s="581">
        <v>0</v>
      </c>
      <c r="G8" s="580">
        <v>99924.215710000019</v>
      </c>
      <c r="H8" s="580">
        <v>99443.173006000026</v>
      </c>
      <c r="I8" s="580">
        <v>105376.866542</v>
      </c>
      <c r="J8" s="581">
        <v>0</v>
      </c>
      <c r="K8" s="580">
        <v>110790.02170499999</v>
      </c>
      <c r="L8" s="580">
        <v>116269.33665900001</v>
      </c>
      <c r="M8" s="580">
        <v>111279.44960399998</v>
      </c>
    </row>
    <row r="9" spans="1:13" ht="8.1" customHeight="1" x14ac:dyDescent="0.4">
      <c r="A9" s="61"/>
      <c r="B9" s="61"/>
      <c r="C9" s="62"/>
      <c r="D9" s="62"/>
      <c r="E9" s="62"/>
      <c r="F9" s="63"/>
      <c r="G9" s="62"/>
      <c r="H9" s="62"/>
      <c r="I9" s="62"/>
      <c r="J9" s="63"/>
      <c r="K9" s="62"/>
      <c r="L9" s="62"/>
      <c r="M9" s="62"/>
    </row>
    <row r="10" spans="1:13" s="107" customFormat="1" ht="27.75" customHeight="1" x14ac:dyDescent="0.4">
      <c r="A10" s="331" t="s">
        <v>92</v>
      </c>
      <c r="B10" s="344" t="s">
        <v>93</v>
      </c>
      <c r="C10" s="399">
        <v>84.862238000000005</v>
      </c>
      <c r="D10" s="399">
        <v>87.496684000000002</v>
      </c>
      <c r="E10" s="399">
        <v>93.979571000000007</v>
      </c>
      <c r="F10" s="399"/>
      <c r="G10" s="399">
        <v>84.862238000000005</v>
      </c>
      <c r="H10" s="399">
        <v>87.496483999999995</v>
      </c>
      <c r="I10" s="399">
        <v>93.979571000000007</v>
      </c>
      <c r="J10" s="399"/>
      <c r="K10" s="399">
        <v>30.037299000000001</v>
      </c>
      <c r="L10" s="399">
        <v>28.01858</v>
      </c>
      <c r="M10" s="399">
        <v>20.850915000000001</v>
      </c>
    </row>
    <row r="11" spans="1:13" s="107" customFormat="1" ht="27.75" customHeight="1" x14ac:dyDescent="0.4">
      <c r="A11" s="64"/>
      <c r="B11" s="345" t="s">
        <v>94</v>
      </c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</row>
    <row r="12" spans="1:13" s="107" customFormat="1" ht="8.1" customHeight="1" x14ac:dyDescent="0.4">
      <c r="A12" s="68"/>
      <c r="B12" s="345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</row>
    <row r="13" spans="1:13" s="107" customFormat="1" ht="15" customHeight="1" x14ac:dyDescent="0.4">
      <c r="A13" s="582" t="s">
        <v>95</v>
      </c>
      <c r="B13" s="583" t="s">
        <v>96</v>
      </c>
      <c r="C13" s="584">
        <v>61.667219000000003</v>
      </c>
      <c r="D13" s="584">
        <v>63.797645000000003</v>
      </c>
      <c r="E13" s="584">
        <v>58.350996000000002</v>
      </c>
      <c r="F13" s="584"/>
      <c r="G13" s="584">
        <v>61.338445999999998</v>
      </c>
      <c r="H13" s="584">
        <v>63.614767000000001</v>
      </c>
      <c r="I13" s="584">
        <v>58.243971999999999</v>
      </c>
      <c r="J13" s="584"/>
      <c r="K13" s="584">
        <v>591.878649</v>
      </c>
      <c r="L13" s="584">
        <v>637.50912700000003</v>
      </c>
      <c r="M13" s="584">
        <v>646.09154899999999</v>
      </c>
    </row>
    <row r="14" spans="1:13" s="107" customFormat="1" ht="15" customHeight="1" x14ac:dyDescent="0.4">
      <c r="A14" s="585"/>
      <c r="B14" s="586" t="s">
        <v>97</v>
      </c>
      <c r="C14" s="584"/>
      <c r="D14" s="584"/>
      <c r="E14" s="584"/>
      <c r="F14" s="584"/>
      <c r="G14" s="584"/>
      <c r="H14" s="584"/>
      <c r="I14" s="584"/>
      <c r="J14" s="584"/>
      <c r="K14" s="584"/>
      <c r="L14" s="584"/>
      <c r="M14" s="584"/>
    </row>
    <row r="15" spans="1:13" s="107" customFormat="1" ht="8.1" customHeight="1" x14ac:dyDescent="0.4">
      <c r="A15" s="68"/>
      <c r="B15" s="345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</row>
    <row r="16" spans="1:13" s="107" customFormat="1" ht="15" customHeight="1" x14ac:dyDescent="0.4">
      <c r="A16" s="331" t="s">
        <v>98</v>
      </c>
      <c r="B16" s="344" t="s">
        <v>99</v>
      </c>
      <c r="C16" s="399">
        <v>158.17232799999999</v>
      </c>
      <c r="D16" s="399">
        <v>174.16539399999999</v>
      </c>
      <c r="E16" s="399">
        <v>168.703664</v>
      </c>
      <c r="F16" s="399"/>
      <c r="G16" s="399">
        <v>140.195866</v>
      </c>
      <c r="H16" s="399">
        <v>158.13489300000001</v>
      </c>
      <c r="I16" s="399">
        <v>156.49373199999999</v>
      </c>
      <c r="J16" s="399"/>
      <c r="K16" s="399">
        <v>419.27892200000002</v>
      </c>
      <c r="L16" s="399">
        <v>456.126577</v>
      </c>
      <c r="M16" s="399">
        <v>502.26048100000003</v>
      </c>
    </row>
    <row r="17" spans="1:13" s="107" customFormat="1" ht="15" customHeight="1" x14ac:dyDescent="0.4">
      <c r="A17" s="64"/>
      <c r="B17" s="345" t="s">
        <v>100</v>
      </c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</row>
    <row r="18" spans="1:13" s="107" customFormat="1" ht="8.1" customHeight="1" x14ac:dyDescent="0.4">
      <c r="A18" s="68"/>
      <c r="B18" s="345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</row>
    <row r="19" spans="1:13" s="107" customFormat="1" ht="57.9" customHeight="1" x14ac:dyDescent="0.4">
      <c r="A19" s="582" t="s">
        <v>101</v>
      </c>
      <c r="B19" s="583" t="s">
        <v>102</v>
      </c>
      <c r="C19" s="584">
        <v>245.20527000000001</v>
      </c>
      <c r="D19" s="584">
        <v>317.15825899999999</v>
      </c>
      <c r="E19" s="584">
        <v>322.250156</v>
      </c>
      <c r="F19" s="584"/>
      <c r="G19" s="584">
        <v>238.631089</v>
      </c>
      <c r="H19" s="584">
        <v>308.92298899999997</v>
      </c>
      <c r="I19" s="584">
        <v>319.86649299999999</v>
      </c>
      <c r="J19" s="584"/>
      <c r="K19" s="584">
        <v>431.85754700000001</v>
      </c>
      <c r="L19" s="584">
        <v>523.87212599999998</v>
      </c>
      <c r="M19" s="584">
        <v>587.40540399999998</v>
      </c>
    </row>
    <row r="20" spans="1:13" s="107" customFormat="1" ht="57.9" customHeight="1" x14ac:dyDescent="0.4">
      <c r="A20" s="585"/>
      <c r="B20" s="586" t="s">
        <v>103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</row>
    <row r="21" spans="1:13" s="107" customFormat="1" ht="8.1" customHeight="1" x14ac:dyDescent="0.4">
      <c r="A21" s="68"/>
      <c r="B21" s="345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</row>
    <row r="22" spans="1:13" s="107" customFormat="1" ht="15" customHeight="1" x14ac:dyDescent="0.4">
      <c r="A22" s="331" t="s">
        <v>104</v>
      </c>
      <c r="B22" s="344" t="s">
        <v>105</v>
      </c>
      <c r="C22" s="399">
        <v>438.98536100000001</v>
      </c>
      <c r="D22" s="399">
        <v>494.57221199999998</v>
      </c>
      <c r="E22" s="399">
        <v>443.362101</v>
      </c>
      <c r="F22" s="399"/>
      <c r="G22" s="399">
        <v>403.93477799999999</v>
      </c>
      <c r="H22" s="399">
        <v>475.50114300000001</v>
      </c>
      <c r="I22" s="399">
        <v>437.04619100000002</v>
      </c>
      <c r="J22" s="399"/>
      <c r="K22" s="399">
        <v>832.97161100000005</v>
      </c>
      <c r="L22" s="399">
        <v>1048.40329</v>
      </c>
      <c r="M22" s="399">
        <v>1070.796259</v>
      </c>
    </row>
    <row r="23" spans="1:13" s="107" customFormat="1" ht="15" customHeight="1" x14ac:dyDescent="0.4">
      <c r="A23" s="64"/>
      <c r="B23" s="345" t="s">
        <v>106</v>
      </c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</row>
    <row r="24" spans="1:13" s="107" customFormat="1" ht="8.1" customHeight="1" x14ac:dyDescent="0.4">
      <c r="A24" s="68"/>
      <c r="B24" s="345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</row>
    <row r="25" spans="1:13" s="107" customFormat="1" ht="15" customHeight="1" x14ac:dyDescent="0.4">
      <c r="A25" s="582" t="s">
        <v>107</v>
      </c>
      <c r="B25" s="583" t="s">
        <v>108</v>
      </c>
      <c r="C25" s="584">
        <v>390.22196200000002</v>
      </c>
      <c r="D25" s="584">
        <v>371.50127400000002</v>
      </c>
      <c r="E25" s="584">
        <v>343.15549099999998</v>
      </c>
      <c r="F25" s="584"/>
      <c r="G25" s="584">
        <v>381.39468099999999</v>
      </c>
      <c r="H25" s="584">
        <v>360.35266799999999</v>
      </c>
      <c r="I25" s="584">
        <v>333.81445300000001</v>
      </c>
      <c r="J25" s="584"/>
      <c r="K25" s="584">
        <v>1025.9942100000001</v>
      </c>
      <c r="L25" s="584">
        <v>1143.7581299999999</v>
      </c>
      <c r="M25" s="584">
        <v>1180.9795919999999</v>
      </c>
    </row>
    <row r="26" spans="1:13" s="107" customFormat="1" ht="15" customHeight="1" x14ac:dyDescent="0.4">
      <c r="A26" s="585"/>
      <c r="B26" s="586" t="s">
        <v>109</v>
      </c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</row>
    <row r="27" spans="1:13" s="107" customFormat="1" ht="8.1" customHeight="1" x14ac:dyDescent="0.4">
      <c r="A27" s="68"/>
      <c r="B27" s="345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</row>
    <row r="28" spans="1:13" s="107" customFormat="1" ht="15" customHeight="1" x14ac:dyDescent="0.4">
      <c r="A28" s="331" t="s">
        <v>110</v>
      </c>
      <c r="B28" s="344" t="s">
        <v>111</v>
      </c>
      <c r="C28" s="399">
        <v>139.12715299999999</v>
      </c>
      <c r="D28" s="399">
        <v>153.58823000000001</v>
      </c>
      <c r="E28" s="399">
        <v>144.45076599999999</v>
      </c>
      <c r="F28" s="399"/>
      <c r="G28" s="399">
        <v>133.96467200000001</v>
      </c>
      <c r="H28" s="399">
        <v>148.511011</v>
      </c>
      <c r="I28" s="399">
        <v>140.697642</v>
      </c>
      <c r="J28" s="399"/>
      <c r="K28" s="399">
        <v>694.56005200000004</v>
      </c>
      <c r="L28" s="399">
        <v>704.93293200000005</v>
      </c>
      <c r="M28" s="399">
        <v>727.767516</v>
      </c>
    </row>
    <row r="29" spans="1:13" s="107" customFormat="1" ht="27.75" customHeight="1" x14ac:dyDescent="0.4">
      <c r="A29" s="64"/>
      <c r="B29" s="345" t="s">
        <v>112</v>
      </c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</row>
    <row r="30" spans="1:13" s="107" customFormat="1" ht="8.1" customHeight="1" x14ac:dyDescent="0.4">
      <c r="A30" s="68"/>
      <c r="B30" s="345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</row>
    <row r="31" spans="1:13" s="107" customFormat="1" ht="27.75" customHeight="1" x14ac:dyDescent="0.4">
      <c r="A31" s="582" t="s">
        <v>113</v>
      </c>
      <c r="B31" s="583" t="s">
        <v>114</v>
      </c>
      <c r="C31" s="584">
        <v>1770.8591469999999</v>
      </c>
      <c r="D31" s="584">
        <v>2067.4100600000002</v>
      </c>
      <c r="E31" s="584">
        <v>1722.2830039999999</v>
      </c>
      <c r="F31" s="584"/>
      <c r="G31" s="584">
        <v>1021.186383</v>
      </c>
      <c r="H31" s="584">
        <v>1258.1947190000001</v>
      </c>
      <c r="I31" s="584">
        <v>1112.5214659999999</v>
      </c>
      <c r="J31" s="584"/>
      <c r="K31" s="584">
        <v>2083.169785</v>
      </c>
      <c r="L31" s="584">
        <v>2269.9125909999998</v>
      </c>
      <c r="M31" s="584">
        <v>1846.858043</v>
      </c>
    </row>
    <row r="32" spans="1:13" s="107" customFormat="1" ht="27.75" customHeight="1" x14ac:dyDescent="0.4">
      <c r="A32" s="585"/>
      <c r="B32" s="586" t="s">
        <v>115</v>
      </c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</row>
    <row r="33" spans="1:13" s="107" customFormat="1" ht="8.1" customHeight="1" x14ac:dyDescent="0.4">
      <c r="A33" s="68"/>
      <c r="B33" s="345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</row>
    <row r="34" spans="1:13" s="107" customFormat="1" ht="44.25" customHeight="1" x14ac:dyDescent="0.4">
      <c r="A34" s="331" t="s">
        <v>116</v>
      </c>
      <c r="B34" s="344" t="s">
        <v>117</v>
      </c>
      <c r="C34" s="399">
        <v>270.45102900000001</v>
      </c>
      <c r="D34" s="399">
        <v>295.19723099999999</v>
      </c>
      <c r="E34" s="399">
        <v>259.38921299999998</v>
      </c>
      <c r="F34" s="399"/>
      <c r="G34" s="399">
        <v>262.36774400000002</v>
      </c>
      <c r="H34" s="399">
        <v>285.45657</v>
      </c>
      <c r="I34" s="399">
        <v>253.633172</v>
      </c>
      <c r="J34" s="399"/>
      <c r="K34" s="399">
        <v>581.42245700000001</v>
      </c>
      <c r="L34" s="399">
        <v>492.44203299999998</v>
      </c>
      <c r="M34" s="399">
        <v>506.38015799999999</v>
      </c>
    </row>
    <row r="35" spans="1:13" s="107" customFormat="1" ht="44.25" customHeight="1" x14ac:dyDescent="0.4">
      <c r="A35" s="64"/>
      <c r="B35" s="345" t="s">
        <v>118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</row>
    <row r="36" spans="1:13" s="107" customFormat="1" ht="8.1" customHeight="1" x14ac:dyDescent="0.4">
      <c r="A36" s="68"/>
      <c r="B36" s="345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</row>
    <row r="37" spans="1:13" s="107" customFormat="1" ht="27.75" customHeight="1" x14ac:dyDescent="0.4">
      <c r="A37" s="582" t="s">
        <v>119</v>
      </c>
      <c r="B37" s="583" t="s">
        <v>120</v>
      </c>
      <c r="C37" s="584">
        <v>1060.7386329999999</v>
      </c>
      <c r="D37" s="584">
        <v>1145.5840909999999</v>
      </c>
      <c r="E37" s="584">
        <v>1092.5063520000001</v>
      </c>
      <c r="F37" s="584"/>
      <c r="G37" s="584">
        <v>960.42562499999997</v>
      </c>
      <c r="H37" s="584">
        <v>1047.328442</v>
      </c>
      <c r="I37" s="584">
        <v>1021.310628</v>
      </c>
      <c r="J37" s="584"/>
      <c r="K37" s="584">
        <v>715.55719299999998</v>
      </c>
      <c r="L37" s="584">
        <v>716.65921400000002</v>
      </c>
      <c r="M37" s="584">
        <v>759.03623800000003</v>
      </c>
    </row>
    <row r="38" spans="1:13" s="107" customFormat="1" ht="27.75" customHeight="1" x14ac:dyDescent="0.4">
      <c r="A38" s="585"/>
      <c r="B38" s="586" t="s">
        <v>121</v>
      </c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</row>
    <row r="39" spans="1:13" s="107" customFormat="1" ht="8.1" customHeight="1" x14ac:dyDescent="0.4">
      <c r="A39" s="68"/>
      <c r="B39" s="345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</row>
    <row r="40" spans="1:13" s="107" customFormat="1" ht="15" customHeight="1" x14ac:dyDescent="0.4">
      <c r="A40" s="332" t="s">
        <v>122</v>
      </c>
      <c r="B40" s="346" t="s">
        <v>123</v>
      </c>
      <c r="C40" s="399">
        <v>210.98721699999999</v>
      </c>
      <c r="D40" s="399">
        <v>208.550723</v>
      </c>
      <c r="E40" s="399">
        <v>227.59766400000001</v>
      </c>
      <c r="F40" s="399"/>
      <c r="G40" s="399">
        <v>132.05504999999999</v>
      </c>
      <c r="H40" s="399">
        <v>141.39132900000001</v>
      </c>
      <c r="I40" s="399">
        <v>138.25321400000001</v>
      </c>
      <c r="J40" s="399"/>
      <c r="K40" s="399">
        <v>242.913117</v>
      </c>
      <c r="L40" s="399">
        <v>240.393967</v>
      </c>
      <c r="M40" s="399">
        <v>245.38710699999999</v>
      </c>
    </row>
    <row r="41" spans="1:13" s="107" customFormat="1" ht="15" customHeight="1" x14ac:dyDescent="0.4">
      <c r="A41" s="69"/>
      <c r="B41" s="347" t="s">
        <v>124</v>
      </c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</row>
    <row r="42" spans="1:13" s="107" customFormat="1" ht="8.1" customHeight="1" x14ac:dyDescent="0.4">
      <c r="A42" s="69"/>
      <c r="B42" s="347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</row>
    <row r="43" spans="1:13" s="107" customFormat="1" ht="27.75" customHeight="1" x14ac:dyDescent="0.4">
      <c r="A43" s="582" t="s">
        <v>125</v>
      </c>
      <c r="B43" s="583" t="s">
        <v>126</v>
      </c>
      <c r="C43" s="584">
        <v>26.877870000000001</v>
      </c>
      <c r="D43" s="584">
        <v>27.079408000000001</v>
      </c>
      <c r="E43" s="584">
        <v>27.398975</v>
      </c>
      <c r="F43" s="584"/>
      <c r="G43" s="584">
        <v>19.458413</v>
      </c>
      <c r="H43" s="584">
        <v>20.934622999999998</v>
      </c>
      <c r="I43" s="584">
        <v>21.873436999999999</v>
      </c>
      <c r="J43" s="584"/>
      <c r="K43" s="584">
        <v>60.782243999999999</v>
      </c>
      <c r="L43" s="584">
        <v>60.753785000000001</v>
      </c>
      <c r="M43" s="584">
        <v>65.683532</v>
      </c>
    </row>
    <row r="44" spans="1:13" s="107" customFormat="1" ht="15" customHeight="1" x14ac:dyDescent="0.4">
      <c r="A44" s="585"/>
      <c r="B44" s="586" t="s">
        <v>127</v>
      </c>
      <c r="C44" s="584"/>
      <c r="D44" s="584"/>
      <c r="E44" s="584"/>
      <c r="F44" s="584"/>
      <c r="G44" s="584"/>
      <c r="H44" s="584"/>
      <c r="I44" s="584"/>
      <c r="J44" s="584"/>
      <c r="K44" s="584"/>
      <c r="L44" s="584"/>
      <c r="M44" s="584"/>
    </row>
    <row r="45" spans="1:13" s="107" customFormat="1" ht="8.1" customHeight="1" x14ac:dyDescent="0.4">
      <c r="A45" s="68"/>
      <c r="B45" s="345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</row>
    <row r="46" spans="1:13" s="107" customFormat="1" ht="44.25" customHeight="1" x14ac:dyDescent="0.4">
      <c r="A46" s="331" t="s">
        <v>128</v>
      </c>
      <c r="B46" s="344" t="s">
        <v>129</v>
      </c>
      <c r="C46" s="399" t="s">
        <v>983</v>
      </c>
      <c r="D46" s="399">
        <v>0.78574600000000006</v>
      </c>
      <c r="E46" s="399">
        <v>1.1951719999999999</v>
      </c>
      <c r="F46" s="399"/>
      <c r="G46" s="399" t="s">
        <v>983</v>
      </c>
      <c r="H46" s="399">
        <v>0.78574600000000006</v>
      </c>
      <c r="I46" s="399">
        <v>1.1951719999999999</v>
      </c>
      <c r="J46" s="399"/>
      <c r="K46" s="399">
        <v>2.517379</v>
      </c>
      <c r="L46" s="399">
        <v>1.156479</v>
      </c>
      <c r="M46" s="399" t="s">
        <v>983</v>
      </c>
    </row>
    <row r="47" spans="1:13" s="107" customFormat="1" ht="15" customHeight="1" x14ac:dyDescent="0.4">
      <c r="A47" s="64"/>
      <c r="B47" s="345" t="s">
        <v>130</v>
      </c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</row>
    <row r="48" spans="1:13" s="107" customFormat="1" ht="8.1" customHeight="1" x14ac:dyDescent="0.4">
      <c r="A48" s="68"/>
      <c r="B48" s="345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</row>
    <row r="49" spans="1:13" s="107" customFormat="1" ht="27.75" customHeight="1" x14ac:dyDescent="0.4">
      <c r="A49" s="582" t="s">
        <v>131</v>
      </c>
      <c r="B49" s="583" t="s">
        <v>132</v>
      </c>
      <c r="C49" s="584">
        <v>9.1220110000000005</v>
      </c>
      <c r="D49" s="584">
        <v>5.1785389999999998</v>
      </c>
      <c r="E49" s="584">
        <v>4.0205719999999996</v>
      </c>
      <c r="F49" s="584"/>
      <c r="G49" s="584">
        <v>4.4253330000000002</v>
      </c>
      <c r="H49" s="584">
        <v>4.6569070000000004</v>
      </c>
      <c r="I49" s="584">
        <v>3.468766</v>
      </c>
      <c r="J49" s="584"/>
      <c r="K49" s="584">
        <v>238.58317299999999</v>
      </c>
      <c r="L49" s="584">
        <v>181.59160299999999</v>
      </c>
      <c r="M49" s="584">
        <v>137.41309200000001</v>
      </c>
    </row>
    <row r="50" spans="1:13" s="107" customFormat="1" ht="15" customHeight="1" x14ac:dyDescent="0.4">
      <c r="A50" s="585"/>
      <c r="B50" s="586" t="s">
        <v>133</v>
      </c>
      <c r="C50" s="584"/>
      <c r="D50" s="584"/>
      <c r="E50" s="584"/>
      <c r="F50" s="584"/>
      <c r="G50" s="584"/>
      <c r="H50" s="584"/>
      <c r="I50" s="584"/>
      <c r="J50" s="584"/>
      <c r="K50" s="584"/>
      <c r="L50" s="584"/>
      <c r="M50" s="584"/>
    </row>
    <row r="51" spans="1:13" s="107" customFormat="1" ht="8.1" customHeight="1" x14ac:dyDescent="0.4">
      <c r="A51" s="68"/>
      <c r="B51" s="345"/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</row>
    <row r="52" spans="1:13" s="107" customFormat="1" ht="27.75" customHeight="1" x14ac:dyDescent="0.4">
      <c r="A52" s="331" t="s">
        <v>134</v>
      </c>
      <c r="B52" s="344" t="s">
        <v>135</v>
      </c>
      <c r="C52" s="399">
        <v>592.74425900000006</v>
      </c>
      <c r="D52" s="399">
        <v>771.32498199999998</v>
      </c>
      <c r="E52" s="399">
        <v>762.00705000000005</v>
      </c>
      <c r="F52" s="399"/>
      <c r="G52" s="399">
        <v>534.83154100000002</v>
      </c>
      <c r="H52" s="399">
        <v>723.12371900000005</v>
      </c>
      <c r="I52" s="399">
        <v>738.134231</v>
      </c>
      <c r="J52" s="399"/>
      <c r="K52" s="399">
        <v>831.85241099999996</v>
      </c>
      <c r="L52" s="399">
        <v>1023.622388</v>
      </c>
      <c r="M52" s="399">
        <v>1124.53297</v>
      </c>
    </row>
    <row r="53" spans="1:13" s="107" customFormat="1" ht="27.75" customHeight="1" x14ac:dyDescent="0.4">
      <c r="A53" s="64"/>
      <c r="B53" s="345" t="s">
        <v>136</v>
      </c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</row>
    <row r="54" spans="1:13" s="107" customFormat="1" ht="8.1" customHeight="1" x14ac:dyDescent="0.4">
      <c r="A54" s="68"/>
      <c r="B54" s="345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</row>
    <row r="55" spans="1:13" s="107" customFormat="1" ht="15" customHeight="1" x14ac:dyDescent="0.4">
      <c r="A55" s="582" t="s">
        <v>137</v>
      </c>
      <c r="B55" s="583" t="s">
        <v>138</v>
      </c>
      <c r="C55" s="584">
        <v>349.76059199999997</v>
      </c>
      <c r="D55" s="584">
        <v>358.21341999999999</v>
      </c>
      <c r="E55" s="584">
        <v>408.99235499999998</v>
      </c>
      <c r="F55" s="584"/>
      <c r="G55" s="584">
        <v>333.47553799999997</v>
      </c>
      <c r="H55" s="584">
        <v>341.39903299999997</v>
      </c>
      <c r="I55" s="584">
        <v>376.24194699999998</v>
      </c>
      <c r="J55" s="584"/>
      <c r="K55" s="584">
        <v>90.514002000000005</v>
      </c>
      <c r="L55" s="584">
        <v>108.58024500000001</v>
      </c>
      <c r="M55" s="584">
        <v>97.249843999999996</v>
      </c>
    </row>
    <row r="56" spans="1:13" s="107" customFormat="1" ht="15" customHeight="1" x14ac:dyDescent="0.4">
      <c r="A56" s="585"/>
      <c r="B56" s="586" t="s">
        <v>139</v>
      </c>
      <c r="C56" s="584"/>
      <c r="D56" s="584"/>
      <c r="E56" s="584"/>
      <c r="F56" s="584"/>
      <c r="G56" s="584"/>
      <c r="H56" s="584"/>
      <c r="I56" s="584"/>
      <c r="J56" s="584"/>
      <c r="K56" s="584"/>
      <c r="L56" s="584"/>
      <c r="M56" s="584"/>
    </row>
    <row r="57" spans="1:13" s="107" customFormat="1" ht="8.1" customHeight="1" x14ac:dyDescent="0.4">
      <c r="A57" s="68"/>
      <c r="B57" s="345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</row>
    <row r="58" spans="1:13" s="107" customFormat="1" ht="15" customHeight="1" x14ac:dyDescent="0.4">
      <c r="A58" s="331" t="s">
        <v>140</v>
      </c>
      <c r="B58" s="344" t="s">
        <v>141</v>
      </c>
      <c r="C58" s="399">
        <v>197.13373200000001</v>
      </c>
      <c r="D58" s="399">
        <v>142.70578399999999</v>
      </c>
      <c r="E58" s="399">
        <v>219.465765</v>
      </c>
      <c r="F58" s="399"/>
      <c r="G58" s="399">
        <v>95.128027000000003</v>
      </c>
      <c r="H58" s="399">
        <v>79.937512999999996</v>
      </c>
      <c r="I58" s="399">
        <v>120.353379</v>
      </c>
      <c r="J58" s="399"/>
      <c r="K58" s="399">
        <v>407.65335299999998</v>
      </c>
      <c r="L58" s="399">
        <v>416.80251500000003</v>
      </c>
      <c r="M58" s="399">
        <v>396.07381299999997</v>
      </c>
    </row>
    <row r="59" spans="1:13" s="107" customFormat="1" ht="15" customHeight="1" x14ac:dyDescent="0.4">
      <c r="A59" s="64"/>
      <c r="B59" s="345" t="s">
        <v>142</v>
      </c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</row>
    <row r="60" spans="1:13" s="107" customFormat="1" ht="8.1" customHeight="1" x14ac:dyDescent="0.4">
      <c r="A60" s="68"/>
      <c r="B60" s="345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</row>
    <row r="61" spans="1:13" s="107" customFormat="1" ht="72" customHeight="1" x14ac:dyDescent="0.4">
      <c r="A61" s="582" t="s">
        <v>143</v>
      </c>
      <c r="B61" s="583" t="s">
        <v>144</v>
      </c>
      <c r="C61" s="584">
        <v>146.364574</v>
      </c>
      <c r="D61" s="584">
        <v>131.39833999999999</v>
      </c>
      <c r="E61" s="584">
        <v>106.651381</v>
      </c>
      <c r="F61" s="584"/>
      <c r="G61" s="584">
        <v>127.21300599999999</v>
      </c>
      <c r="H61" s="584">
        <v>120.18565599999999</v>
      </c>
      <c r="I61" s="584">
        <v>88.741236000000001</v>
      </c>
      <c r="J61" s="584"/>
      <c r="K61" s="584">
        <v>191.11012500000001</v>
      </c>
      <c r="L61" s="584">
        <v>173.776814</v>
      </c>
      <c r="M61" s="584">
        <v>175.151691</v>
      </c>
    </row>
    <row r="62" spans="1:13" s="107" customFormat="1" ht="72" customHeight="1" x14ac:dyDescent="0.4">
      <c r="A62" s="585"/>
      <c r="B62" s="586" t="s">
        <v>145</v>
      </c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4"/>
    </row>
    <row r="63" spans="1:13" s="107" customFormat="1" ht="8.1" customHeight="1" x14ac:dyDescent="0.4">
      <c r="A63" s="68"/>
      <c r="B63" s="345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</row>
    <row r="64" spans="1:13" s="107" customFormat="1" ht="57.9" customHeight="1" x14ac:dyDescent="0.4">
      <c r="A64" s="331" t="s">
        <v>146</v>
      </c>
      <c r="B64" s="344" t="s">
        <v>147</v>
      </c>
      <c r="C64" s="399">
        <v>127.723952</v>
      </c>
      <c r="D64" s="399">
        <v>117.251479</v>
      </c>
      <c r="E64" s="399">
        <v>124.91493800000001</v>
      </c>
      <c r="F64" s="399"/>
      <c r="G64" s="399">
        <v>122.67377999999999</v>
      </c>
      <c r="H64" s="399">
        <v>111.31055600000001</v>
      </c>
      <c r="I64" s="399">
        <v>119.974687</v>
      </c>
      <c r="J64" s="399"/>
      <c r="K64" s="399">
        <v>203.63286199999999</v>
      </c>
      <c r="L64" s="399">
        <v>197.80583300000001</v>
      </c>
      <c r="M64" s="399">
        <v>307.13387399999999</v>
      </c>
    </row>
    <row r="65" spans="1:13" s="107" customFormat="1" ht="57.9" customHeight="1" x14ac:dyDescent="0.4">
      <c r="A65" s="64"/>
      <c r="B65" s="345" t="s">
        <v>148</v>
      </c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</row>
    <row r="66" spans="1:13" s="107" customFormat="1" ht="8.1" customHeight="1" x14ac:dyDescent="0.4">
      <c r="A66" s="68"/>
      <c r="B66" s="345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</row>
    <row r="67" spans="1:13" s="107" customFormat="1" ht="15" customHeight="1" x14ac:dyDescent="0.4">
      <c r="A67" s="582" t="s">
        <v>149</v>
      </c>
      <c r="B67" s="583" t="s">
        <v>150</v>
      </c>
      <c r="C67" s="584">
        <v>688.33426599999996</v>
      </c>
      <c r="D67" s="584">
        <v>790.94444799999997</v>
      </c>
      <c r="E67" s="584">
        <v>665.77296699999999</v>
      </c>
      <c r="F67" s="584"/>
      <c r="G67" s="584">
        <v>621.50274000000002</v>
      </c>
      <c r="H67" s="584">
        <v>482.320764</v>
      </c>
      <c r="I67" s="584">
        <v>570.40560500000004</v>
      </c>
      <c r="J67" s="584"/>
      <c r="K67" s="584">
        <v>1309.8069909999999</v>
      </c>
      <c r="L67" s="584">
        <v>1398.0736509999999</v>
      </c>
      <c r="M67" s="584">
        <v>1477.567198</v>
      </c>
    </row>
    <row r="68" spans="1:13" s="107" customFormat="1" ht="27.75" customHeight="1" x14ac:dyDescent="0.4">
      <c r="A68" s="585"/>
      <c r="B68" s="586" t="s">
        <v>151</v>
      </c>
      <c r="C68" s="584"/>
      <c r="D68" s="584"/>
      <c r="E68" s="584"/>
      <c r="F68" s="584"/>
      <c r="G68" s="584"/>
      <c r="H68" s="584"/>
      <c r="I68" s="584"/>
      <c r="J68" s="584"/>
      <c r="K68" s="584"/>
      <c r="L68" s="584"/>
      <c r="M68" s="584"/>
    </row>
    <row r="69" spans="1:13" s="107" customFormat="1" ht="8.1" customHeight="1" x14ac:dyDescent="0.4">
      <c r="A69" s="68"/>
      <c r="B69" s="345"/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</row>
    <row r="70" spans="1:13" s="107" customFormat="1" ht="27.75" customHeight="1" x14ac:dyDescent="0.4">
      <c r="A70" s="331" t="s">
        <v>152</v>
      </c>
      <c r="B70" s="344" t="s">
        <v>153</v>
      </c>
      <c r="C70" s="399">
        <v>93.364756</v>
      </c>
      <c r="D70" s="399">
        <v>122.443629</v>
      </c>
      <c r="E70" s="399">
        <v>112.550923</v>
      </c>
      <c r="F70" s="399"/>
      <c r="G70" s="399">
        <v>92.703288999999998</v>
      </c>
      <c r="H70" s="399">
        <v>122.08234</v>
      </c>
      <c r="I70" s="399">
        <v>112.20931299999999</v>
      </c>
      <c r="J70" s="399"/>
      <c r="K70" s="399">
        <v>84.812472999999997</v>
      </c>
      <c r="L70" s="399">
        <v>74.906672</v>
      </c>
      <c r="M70" s="399">
        <v>79.547234000000003</v>
      </c>
    </row>
    <row r="71" spans="1:13" s="107" customFormat="1" ht="27.75" customHeight="1" x14ac:dyDescent="0.4">
      <c r="A71" s="64"/>
      <c r="B71" s="345" t="s">
        <v>154</v>
      </c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</row>
    <row r="72" spans="1:13" s="107" customFormat="1" ht="8.1" customHeight="1" x14ac:dyDescent="0.4">
      <c r="A72" s="68"/>
      <c r="B72" s="345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</row>
    <row r="73" spans="1:13" s="107" customFormat="1" ht="27.75" customHeight="1" x14ac:dyDescent="0.4">
      <c r="A73" s="582" t="s">
        <v>155</v>
      </c>
      <c r="B73" s="583" t="s">
        <v>156</v>
      </c>
      <c r="C73" s="584">
        <v>16.862010000000001</v>
      </c>
      <c r="D73" s="584">
        <v>0.59908099999999997</v>
      </c>
      <c r="E73" s="584" t="s">
        <v>983</v>
      </c>
      <c r="F73" s="584"/>
      <c r="G73" s="584">
        <v>16.862010000000001</v>
      </c>
      <c r="H73" s="584">
        <v>0.59908099999999997</v>
      </c>
      <c r="I73" s="584" t="s">
        <v>983</v>
      </c>
      <c r="J73" s="584"/>
      <c r="K73" s="584">
        <v>1516.721765</v>
      </c>
      <c r="L73" s="584">
        <v>1289.173168</v>
      </c>
      <c r="M73" s="584">
        <v>1629.450662</v>
      </c>
    </row>
    <row r="74" spans="1:13" s="107" customFormat="1" ht="15" customHeight="1" x14ac:dyDescent="0.4">
      <c r="A74" s="585"/>
      <c r="B74" s="586" t="s">
        <v>157</v>
      </c>
      <c r="C74" s="584"/>
      <c r="D74" s="584"/>
      <c r="E74" s="584"/>
      <c r="F74" s="584"/>
      <c r="G74" s="584"/>
      <c r="H74" s="584"/>
      <c r="I74" s="584"/>
      <c r="J74" s="584"/>
      <c r="K74" s="584"/>
      <c r="L74" s="584"/>
      <c r="M74" s="584"/>
    </row>
    <row r="75" spans="1:13" s="107" customFormat="1" ht="8.1" customHeight="1" x14ac:dyDescent="0.4">
      <c r="A75" s="68"/>
      <c r="B75" s="345"/>
      <c r="C75" s="399"/>
      <c r="D75" s="399"/>
      <c r="E75" s="399"/>
      <c r="F75" s="399"/>
      <c r="G75" s="399"/>
      <c r="H75" s="399"/>
      <c r="I75" s="399"/>
      <c r="J75" s="399"/>
      <c r="K75" s="399"/>
      <c r="L75" s="399"/>
      <c r="M75" s="399"/>
    </row>
    <row r="76" spans="1:13" s="107" customFormat="1" ht="27.75" customHeight="1" x14ac:dyDescent="0.4">
      <c r="A76" s="331" t="s">
        <v>158</v>
      </c>
      <c r="B76" s="344" t="s">
        <v>159</v>
      </c>
      <c r="C76" s="399">
        <v>9465.9730880000006</v>
      </c>
      <c r="D76" s="399">
        <v>10689.932363</v>
      </c>
      <c r="E76" s="399">
        <v>10119.426310999999</v>
      </c>
      <c r="F76" s="399"/>
      <c r="G76" s="399">
        <v>4899.7006689999998</v>
      </c>
      <c r="H76" s="399">
        <v>5127.1400780000004</v>
      </c>
      <c r="I76" s="399">
        <v>6238.6205970000001</v>
      </c>
      <c r="J76" s="399"/>
      <c r="K76" s="399">
        <v>14944.587116000001</v>
      </c>
      <c r="L76" s="399">
        <v>15404.368207</v>
      </c>
      <c r="M76" s="399">
        <v>12893.460150999999</v>
      </c>
    </row>
    <row r="77" spans="1:13" s="107" customFormat="1" ht="27.75" customHeight="1" x14ac:dyDescent="0.4">
      <c r="A77" s="64"/>
      <c r="B77" s="345" t="s">
        <v>160</v>
      </c>
      <c r="C77" s="399"/>
      <c r="D77" s="399"/>
      <c r="E77" s="399"/>
      <c r="F77" s="399"/>
      <c r="G77" s="399"/>
      <c r="H77" s="399"/>
      <c r="I77" s="399"/>
      <c r="J77" s="399"/>
      <c r="K77" s="399"/>
      <c r="L77" s="399"/>
      <c r="M77" s="399"/>
    </row>
    <row r="78" spans="1:13" s="107" customFormat="1" ht="8.1" customHeight="1" x14ac:dyDescent="0.4">
      <c r="A78" s="68"/>
      <c r="B78" s="345"/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99"/>
    </row>
    <row r="79" spans="1:13" s="107" customFormat="1" ht="15" customHeight="1" x14ac:dyDescent="0.4">
      <c r="A79" s="582" t="s">
        <v>161</v>
      </c>
      <c r="B79" s="583" t="s">
        <v>162</v>
      </c>
      <c r="C79" s="584">
        <v>4677.7935070000003</v>
      </c>
      <c r="D79" s="584">
        <v>5553.5739299999996</v>
      </c>
      <c r="E79" s="584">
        <v>6118.7753620000003</v>
      </c>
      <c r="F79" s="584"/>
      <c r="G79" s="584">
        <v>4649.6449759999996</v>
      </c>
      <c r="H79" s="584">
        <v>5523.7732109999997</v>
      </c>
      <c r="I79" s="584">
        <v>6076.1787430000004</v>
      </c>
      <c r="J79" s="584"/>
      <c r="K79" s="584">
        <v>1113.9443690000001</v>
      </c>
      <c r="L79" s="584">
        <v>992.69656799999996</v>
      </c>
      <c r="M79" s="584">
        <v>1141.4276870000001</v>
      </c>
    </row>
    <row r="80" spans="1:13" s="107" customFormat="1" ht="15" customHeight="1" x14ac:dyDescent="0.4">
      <c r="A80" s="585"/>
      <c r="B80" s="586" t="s">
        <v>163</v>
      </c>
      <c r="C80" s="584"/>
      <c r="D80" s="584"/>
      <c r="E80" s="584"/>
      <c r="F80" s="584"/>
      <c r="G80" s="584"/>
      <c r="H80" s="584"/>
      <c r="I80" s="584"/>
      <c r="J80" s="584"/>
      <c r="K80" s="584"/>
      <c r="L80" s="584"/>
      <c r="M80" s="584"/>
    </row>
    <row r="81" spans="1:13" s="107" customFormat="1" ht="8.1" customHeight="1" x14ac:dyDescent="0.4">
      <c r="A81" s="68"/>
      <c r="B81" s="345"/>
      <c r="C81" s="399"/>
      <c r="D81" s="399"/>
      <c r="E81" s="399"/>
      <c r="F81" s="399"/>
      <c r="G81" s="399"/>
      <c r="H81" s="399"/>
      <c r="I81" s="399"/>
      <c r="J81" s="399"/>
      <c r="K81" s="399"/>
      <c r="L81" s="399"/>
      <c r="M81" s="399"/>
    </row>
    <row r="82" spans="1:13" s="107" customFormat="1" ht="15" customHeight="1" x14ac:dyDescent="0.4">
      <c r="A82" s="331" t="s">
        <v>164</v>
      </c>
      <c r="B82" s="344" t="s">
        <v>165</v>
      </c>
      <c r="C82" s="399">
        <v>23.396916999999998</v>
      </c>
      <c r="D82" s="399">
        <v>23.250347999999999</v>
      </c>
      <c r="E82" s="399">
        <v>23.402346000000001</v>
      </c>
      <c r="F82" s="399"/>
      <c r="G82" s="399">
        <v>23.396916999999998</v>
      </c>
      <c r="H82" s="399">
        <v>23.250347999999999</v>
      </c>
      <c r="I82" s="399">
        <v>23.402346000000001</v>
      </c>
      <c r="J82" s="399"/>
      <c r="K82" s="399">
        <v>0</v>
      </c>
      <c r="L82" s="399">
        <v>4.2980919999999996</v>
      </c>
      <c r="M82" s="399">
        <v>4.2980919999999996</v>
      </c>
    </row>
    <row r="83" spans="1:13" s="107" customFormat="1" ht="15" customHeight="1" x14ac:dyDescent="0.4">
      <c r="A83" s="64"/>
      <c r="B83" s="345" t="s">
        <v>166</v>
      </c>
      <c r="C83" s="399"/>
      <c r="D83" s="399"/>
      <c r="E83" s="399"/>
      <c r="F83" s="399"/>
      <c r="G83" s="399"/>
      <c r="H83" s="399"/>
      <c r="I83" s="399"/>
      <c r="J83" s="399"/>
      <c r="K83" s="399"/>
      <c r="L83" s="399"/>
      <c r="M83" s="399"/>
    </row>
    <row r="84" spans="1:13" s="107" customFormat="1" ht="8.1" customHeight="1" x14ac:dyDescent="0.4">
      <c r="A84" s="68"/>
      <c r="B84" s="345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</row>
    <row r="85" spans="1:13" s="107" customFormat="1" ht="15" customHeight="1" x14ac:dyDescent="0.4">
      <c r="A85" s="582" t="s">
        <v>167</v>
      </c>
      <c r="B85" s="583" t="s">
        <v>168</v>
      </c>
      <c r="C85" s="584">
        <v>41.524352</v>
      </c>
      <c r="D85" s="584">
        <v>5.2511469999999996</v>
      </c>
      <c r="E85" s="584">
        <v>0.85073399999999999</v>
      </c>
      <c r="F85" s="584"/>
      <c r="G85" s="584" t="s">
        <v>983</v>
      </c>
      <c r="H85" s="584" t="s">
        <v>983</v>
      </c>
      <c r="I85" s="584" t="s">
        <v>983</v>
      </c>
      <c r="J85" s="584"/>
      <c r="K85" s="584">
        <v>34.481451</v>
      </c>
      <c r="L85" s="584">
        <v>69.963245999999998</v>
      </c>
      <c r="M85" s="584">
        <v>163.64607599999999</v>
      </c>
    </row>
    <row r="86" spans="1:13" s="107" customFormat="1" ht="15" customHeight="1" x14ac:dyDescent="0.4">
      <c r="A86" s="585"/>
      <c r="B86" s="586" t="s">
        <v>169</v>
      </c>
      <c r="C86" s="584"/>
      <c r="D86" s="584"/>
      <c r="E86" s="584"/>
      <c r="F86" s="584"/>
      <c r="G86" s="584"/>
      <c r="H86" s="584"/>
      <c r="I86" s="584"/>
      <c r="J86" s="584"/>
      <c r="K86" s="584"/>
      <c r="L86" s="584"/>
      <c r="M86" s="584"/>
    </row>
    <row r="87" spans="1:13" s="107" customFormat="1" ht="8.1" customHeight="1" x14ac:dyDescent="0.4">
      <c r="A87" s="68"/>
      <c r="B87" s="345"/>
      <c r="C87" s="399"/>
      <c r="D87" s="399"/>
      <c r="E87" s="399"/>
      <c r="F87" s="399"/>
      <c r="G87" s="399"/>
      <c r="H87" s="399"/>
      <c r="I87" s="399"/>
      <c r="J87" s="399"/>
      <c r="K87" s="399"/>
      <c r="L87" s="399"/>
      <c r="M87" s="399"/>
    </row>
    <row r="88" spans="1:13" s="107" customFormat="1" ht="27.75" customHeight="1" x14ac:dyDescent="0.4">
      <c r="A88" s="331" t="s">
        <v>170</v>
      </c>
      <c r="B88" s="344" t="s">
        <v>171</v>
      </c>
      <c r="C88" s="399">
        <v>6037.4153589999996</v>
      </c>
      <c r="D88" s="399">
        <v>6530.4422439999998</v>
      </c>
      <c r="E88" s="399">
        <v>6523.9196780000002</v>
      </c>
      <c r="F88" s="399"/>
      <c r="G88" s="399">
        <v>6030.694426</v>
      </c>
      <c r="H88" s="399">
        <v>6504.8237669999999</v>
      </c>
      <c r="I88" s="399">
        <v>6467.4478950000002</v>
      </c>
      <c r="J88" s="399"/>
      <c r="K88" s="399">
        <v>563.77522099999999</v>
      </c>
      <c r="L88" s="399">
        <v>497.10880800000001</v>
      </c>
      <c r="M88" s="399">
        <v>587.02671199999997</v>
      </c>
    </row>
    <row r="89" spans="1:13" s="107" customFormat="1" ht="27.75" customHeight="1" x14ac:dyDescent="0.4">
      <c r="A89" s="64"/>
      <c r="B89" s="345" t="s">
        <v>172</v>
      </c>
      <c r="C89" s="399"/>
      <c r="D89" s="399"/>
      <c r="E89" s="399"/>
      <c r="F89" s="399"/>
      <c r="G89" s="399"/>
      <c r="H89" s="399"/>
      <c r="I89" s="399"/>
      <c r="J89" s="399"/>
      <c r="K89" s="399"/>
      <c r="L89" s="399"/>
      <c r="M89" s="399"/>
    </row>
    <row r="90" spans="1:13" s="107" customFormat="1" ht="8.1" customHeight="1" x14ac:dyDescent="0.4">
      <c r="A90" s="68"/>
      <c r="B90" s="345"/>
      <c r="C90" s="399"/>
      <c r="D90" s="399"/>
      <c r="E90" s="399"/>
      <c r="F90" s="399"/>
      <c r="G90" s="399"/>
      <c r="H90" s="399"/>
      <c r="I90" s="399"/>
      <c r="J90" s="399"/>
      <c r="K90" s="399"/>
      <c r="L90" s="399"/>
      <c r="M90" s="399"/>
    </row>
    <row r="91" spans="1:13" s="107" customFormat="1" ht="126.75" customHeight="1" x14ac:dyDescent="0.4">
      <c r="A91" s="582" t="s">
        <v>173</v>
      </c>
      <c r="B91" s="583" t="s">
        <v>174</v>
      </c>
      <c r="C91" s="584">
        <v>1008.650197</v>
      </c>
      <c r="D91" s="584">
        <v>1092.611384</v>
      </c>
      <c r="E91" s="584">
        <v>1064.2023280000001</v>
      </c>
      <c r="F91" s="584"/>
      <c r="G91" s="584">
        <v>939.825197</v>
      </c>
      <c r="H91" s="584">
        <v>1047.594466</v>
      </c>
      <c r="I91" s="584">
        <v>993.21452599999998</v>
      </c>
      <c r="J91" s="584"/>
      <c r="K91" s="584">
        <v>174.95248799999999</v>
      </c>
      <c r="L91" s="584">
        <v>289.98153600000001</v>
      </c>
      <c r="M91" s="584">
        <v>407.83595100000002</v>
      </c>
    </row>
    <row r="92" spans="1:13" s="107" customFormat="1" ht="86.25" customHeight="1" x14ac:dyDescent="0.4">
      <c r="A92" s="585"/>
      <c r="B92" s="586" t="s">
        <v>175</v>
      </c>
      <c r="C92" s="584"/>
      <c r="D92" s="584"/>
      <c r="E92" s="584"/>
      <c r="F92" s="584"/>
      <c r="G92" s="584"/>
      <c r="H92" s="584"/>
      <c r="I92" s="584"/>
      <c r="J92" s="584"/>
      <c r="K92" s="584"/>
      <c r="L92" s="584"/>
      <c r="M92" s="584"/>
    </row>
    <row r="93" spans="1:13" s="107" customFormat="1" ht="8.1" customHeight="1" x14ac:dyDescent="0.4">
      <c r="A93" s="68"/>
      <c r="B93" s="345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</row>
    <row r="94" spans="1:13" s="107" customFormat="1" ht="15" customHeight="1" x14ac:dyDescent="0.4">
      <c r="A94" s="331" t="s">
        <v>176</v>
      </c>
      <c r="B94" s="344" t="s">
        <v>177</v>
      </c>
      <c r="C94" s="399">
        <v>3061.030769</v>
      </c>
      <c r="D94" s="399">
        <v>3271.95622</v>
      </c>
      <c r="E94" s="399">
        <v>3192.8101660000002</v>
      </c>
      <c r="F94" s="399"/>
      <c r="G94" s="399">
        <v>2883.0594780000001</v>
      </c>
      <c r="H94" s="399">
        <v>3020.6111110000002</v>
      </c>
      <c r="I94" s="399">
        <v>3033.593664</v>
      </c>
      <c r="J94" s="399"/>
      <c r="K94" s="399">
        <v>1956.724252</v>
      </c>
      <c r="L94" s="399">
        <v>2310.2316030000002</v>
      </c>
      <c r="M94" s="399">
        <v>1925.5400830000001</v>
      </c>
    </row>
    <row r="95" spans="1:13" s="107" customFormat="1" ht="15" customHeight="1" x14ac:dyDescent="0.4">
      <c r="A95" s="64"/>
      <c r="B95" s="345" t="s">
        <v>178</v>
      </c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</row>
    <row r="96" spans="1:13" s="107" customFormat="1" ht="8.1" customHeight="1" x14ac:dyDescent="0.4">
      <c r="A96" s="68"/>
      <c r="B96" s="345"/>
      <c r="C96" s="399"/>
      <c r="D96" s="399"/>
      <c r="E96" s="399"/>
      <c r="F96" s="399"/>
      <c r="G96" s="399"/>
      <c r="H96" s="399"/>
      <c r="I96" s="399"/>
      <c r="J96" s="399"/>
      <c r="K96" s="399"/>
      <c r="L96" s="399"/>
      <c r="M96" s="399"/>
    </row>
    <row r="97" spans="1:13" s="107" customFormat="1" ht="15" customHeight="1" x14ac:dyDescent="0.4">
      <c r="A97" s="582" t="s">
        <v>179</v>
      </c>
      <c r="B97" s="583" t="s">
        <v>180</v>
      </c>
      <c r="C97" s="584">
        <v>503.39247699999999</v>
      </c>
      <c r="D97" s="584">
        <v>415.16555499999998</v>
      </c>
      <c r="E97" s="584">
        <v>537.74863200000004</v>
      </c>
      <c r="F97" s="584"/>
      <c r="G97" s="584">
        <v>465.832199</v>
      </c>
      <c r="H97" s="584">
        <v>381.39790399999998</v>
      </c>
      <c r="I97" s="584">
        <v>499.90149000000002</v>
      </c>
      <c r="J97" s="584"/>
      <c r="K97" s="584">
        <v>958.68086800000003</v>
      </c>
      <c r="L97" s="584">
        <v>916.97730300000001</v>
      </c>
      <c r="M97" s="584">
        <v>955.52772200000004</v>
      </c>
    </row>
    <row r="98" spans="1:13" s="107" customFormat="1" ht="15" customHeight="1" x14ac:dyDescent="0.4">
      <c r="A98" s="585"/>
      <c r="B98" s="586" t="s">
        <v>181</v>
      </c>
      <c r="C98" s="584"/>
      <c r="D98" s="584"/>
      <c r="E98" s="584"/>
      <c r="F98" s="584"/>
      <c r="G98" s="584"/>
      <c r="H98" s="584"/>
      <c r="I98" s="584"/>
      <c r="J98" s="584"/>
      <c r="K98" s="584"/>
      <c r="L98" s="584"/>
      <c r="M98" s="584"/>
    </row>
    <row r="99" spans="1:13" s="107" customFormat="1" ht="8.1" customHeight="1" x14ac:dyDescent="0.4">
      <c r="A99" s="68"/>
      <c r="B99" s="345"/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</row>
    <row r="100" spans="1:13" s="107" customFormat="1" ht="27.75" customHeight="1" x14ac:dyDescent="0.4">
      <c r="A100" s="331" t="s">
        <v>182</v>
      </c>
      <c r="B100" s="344" t="s">
        <v>183</v>
      </c>
      <c r="C100" s="399">
        <v>289.53213699999998</v>
      </c>
      <c r="D100" s="399">
        <v>357.43733500000002</v>
      </c>
      <c r="E100" s="399">
        <v>360.29634199999998</v>
      </c>
      <c r="F100" s="399"/>
      <c r="G100" s="399">
        <v>277.559888</v>
      </c>
      <c r="H100" s="399">
        <v>345.57608599999998</v>
      </c>
      <c r="I100" s="399">
        <v>351.86581200000001</v>
      </c>
      <c r="J100" s="399"/>
      <c r="K100" s="399">
        <v>315.62723899999997</v>
      </c>
      <c r="L100" s="399">
        <v>349.51594599999999</v>
      </c>
      <c r="M100" s="399">
        <v>337.747142</v>
      </c>
    </row>
    <row r="101" spans="1:13" s="107" customFormat="1" ht="27.75" customHeight="1" x14ac:dyDescent="0.4">
      <c r="A101" s="64"/>
      <c r="B101" s="345" t="s">
        <v>184</v>
      </c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</row>
    <row r="102" spans="1:13" s="107" customFormat="1" ht="8.1" customHeight="1" x14ac:dyDescent="0.4">
      <c r="A102" s="68"/>
      <c r="B102" s="345"/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</row>
    <row r="103" spans="1:13" s="107" customFormat="1" ht="15" customHeight="1" x14ac:dyDescent="0.4">
      <c r="A103" s="582" t="s">
        <v>185</v>
      </c>
      <c r="B103" s="583" t="s">
        <v>186</v>
      </c>
      <c r="C103" s="584">
        <v>233.14704499999999</v>
      </c>
      <c r="D103" s="584">
        <v>234.85712100000001</v>
      </c>
      <c r="E103" s="584">
        <v>255.621711</v>
      </c>
      <c r="F103" s="584"/>
      <c r="G103" s="584">
        <v>212.51372599999999</v>
      </c>
      <c r="H103" s="584">
        <v>205.161801</v>
      </c>
      <c r="I103" s="584">
        <v>215.19146599999999</v>
      </c>
      <c r="J103" s="584"/>
      <c r="K103" s="584">
        <v>1006.746003</v>
      </c>
      <c r="L103" s="584">
        <v>890.18356000000006</v>
      </c>
      <c r="M103" s="584">
        <v>984.678358</v>
      </c>
    </row>
    <row r="104" spans="1:13" s="107" customFormat="1" ht="27.75" customHeight="1" x14ac:dyDescent="0.4">
      <c r="A104" s="585"/>
      <c r="B104" s="586" t="s">
        <v>187</v>
      </c>
      <c r="C104" s="584"/>
      <c r="D104" s="584"/>
      <c r="E104" s="584"/>
      <c r="F104" s="584"/>
      <c r="G104" s="584"/>
      <c r="H104" s="584"/>
      <c r="I104" s="584"/>
      <c r="J104" s="584"/>
      <c r="K104" s="584"/>
      <c r="L104" s="584"/>
      <c r="M104" s="584"/>
    </row>
    <row r="105" spans="1:13" s="107" customFormat="1" ht="8.1" customHeight="1" x14ac:dyDescent="0.4">
      <c r="A105" s="68"/>
      <c r="B105" s="345"/>
      <c r="C105" s="399"/>
      <c r="D105" s="399"/>
      <c r="E105" s="399"/>
      <c r="F105" s="399"/>
      <c r="G105" s="399"/>
      <c r="H105" s="399"/>
      <c r="I105" s="399"/>
      <c r="J105" s="399"/>
      <c r="K105" s="399"/>
      <c r="L105" s="399"/>
      <c r="M105" s="399"/>
    </row>
    <row r="106" spans="1:13" s="107" customFormat="1" ht="44.25" customHeight="1" x14ac:dyDescent="0.4">
      <c r="A106" s="331" t="s">
        <v>188</v>
      </c>
      <c r="B106" s="344" t="s">
        <v>189</v>
      </c>
      <c r="C106" s="399">
        <v>526.46128099999999</v>
      </c>
      <c r="D106" s="399">
        <v>581.75304900000003</v>
      </c>
      <c r="E106" s="399">
        <v>539.52686800000004</v>
      </c>
      <c r="F106" s="399"/>
      <c r="G106" s="399">
        <v>483.59304300000002</v>
      </c>
      <c r="H106" s="399">
        <v>527.14204500000005</v>
      </c>
      <c r="I106" s="399">
        <v>489.40911199999999</v>
      </c>
      <c r="J106" s="399"/>
      <c r="K106" s="399">
        <v>770.71509900000001</v>
      </c>
      <c r="L106" s="399">
        <v>815.13705200000004</v>
      </c>
      <c r="M106" s="399">
        <v>817.33499300000005</v>
      </c>
    </row>
    <row r="107" spans="1:13" s="107" customFormat="1" ht="57.9" customHeight="1" x14ac:dyDescent="0.4">
      <c r="A107" s="64"/>
      <c r="B107" s="345" t="s">
        <v>190</v>
      </c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</row>
    <row r="108" spans="1:13" s="107" customFormat="1" ht="8.1" customHeight="1" x14ac:dyDescent="0.4">
      <c r="A108" s="68"/>
      <c r="B108" s="345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</row>
    <row r="109" spans="1:13" s="107" customFormat="1" ht="27.75" customHeight="1" x14ac:dyDescent="0.4">
      <c r="A109" s="582" t="s">
        <v>191</v>
      </c>
      <c r="B109" s="583" t="s">
        <v>192</v>
      </c>
      <c r="C109" s="584">
        <v>303.378334</v>
      </c>
      <c r="D109" s="584">
        <v>289.732033</v>
      </c>
      <c r="E109" s="584">
        <v>328.71538199999998</v>
      </c>
      <c r="F109" s="584"/>
      <c r="G109" s="584">
        <v>297.64672999999999</v>
      </c>
      <c r="H109" s="584">
        <v>279.088551</v>
      </c>
      <c r="I109" s="584">
        <v>323.283323</v>
      </c>
      <c r="J109" s="584"/>
      <c r="K109" s="584">
        <v>396.46477399999998</v>
      </c>
      <c r="L109" s="584">
        <v>528.74529700000005</v>
      </c>
      <c r="M109" s="584">
        <v>361.45122600000002</v>
      </c>
    </row>
    <row r="110" spans="1:13" s="107" customFormat="1" ht="27.75" customHeight="1" x14ac:dyDescent="0.4">
      <c r="A110" s="585"/>
      <c r="B110" s="586" t="s">
        <v>193</v>
      </c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</row>
    <row r="111" spans="1:13" s="107" customFormat="1" ht="8.1" customHeight="1" x14ac:dyDescent="0.4">
      <c r="A111" s="68"/>
      <c r="B111" s="345"/>
      <c r="C111" s="399"/>
      <c r="D111" s="399"/>
      <c r="E111" s="399"/>
      <c r="F111" s="399"/>
      <c r="G111" s="399"/>
      <c r="H111" s="399"/>
      <c r="I111" s="399"/>
      <c r="J111" s="399"/>
      <c r="K111" s="399"/>
      <c r="L111" s="399"/>
      <c r="M111" s="399"/>
    </row>
    <row r="112" spans="1:13" s="107" customFormat="1" ht="27.75" customHeight="1" x14ac:dyDescent="0.4">
      <c r="A112" s="331" t="s">
        <v>194</v>
      </c>
      <c r="B112" s="344" t="s">
        <v>195</v>
      </c>
      <c r="C112" s="399">
        <v>2257.6502700000001</v>
      </c>
      <c r="D112" s="399">
        <v>2301.112208</v>
      </c>
      <c r="E112" s="399">
        <v>2361.09816</v>
      </c>
      <c r="F112" s="399"/>
      <c r="G112" s="399">
        <v>1883.8442970000001</v>
      </c>
      <c r="H112" s="399">
        <v>1887.1463819999999</v>
      </c>
      <c r="I112" s="399">
        <v>2053.031054</v>
      </c>
      <c r="J112" s="399"/>
      <c r="K112" s="399">
        <v>2141.3834059999999</v>
      </c>
      <c r="L112" s="399">
        <v>2099.0430689999998</v>
      </c>
      <c r="M112" s="399">
        <v>1954.082639</v>
      </c>
    </row>
    <row r="113" spans="1:13" s="107" customFormat="1" ht="15" customHeight="1" x14ac:dyDescent="0.4">
      <c r="A113" s="64"/>
      <c r="B113" s="345" t="s">
        <v>196</v>
      </c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</row>
    <row r="114" spans="1:13" s="107" customFormat="1" ht="8.1" customHeight="1" x14ac:dyDescent="0.4">
      <c r="A114" s="68"/>
      <c r="B114" s="345"/>
      <c r="C114" s="399"/>
      <c r="D114" s="399"/>
      <c r="E114" s="399"/>
      <c r="F114" s="399"/>
      <c r="G114" s="399"/>
      <c r="H114" s="399"/>
      <c r="I114" s="399"/>
      <c r="J114" s="399"/>
      <c r="K114" s="399"/>
      <c r="L114" s="399"/>
      <c r="M114" s="399"/>
    </row>
    <row r="115" spans="1:13" s="107" customFormat="1" ht="27.75" customHeight="1" x14ac:dyDescent="0.4">
      <c r="A115" s="582" t="s">
        <v>197</v>
      </c>
      <c r="B115" s="583" t="s">
        <v>198</v>
      </c>
      <c r="C115" s="584">
        <v>547.84883200000002</v>
      </c>
      <c r="D115" s="584">
        <v>615.12366999999995</v>
      </c>
      <c r="E115" s="584">
        <v>733.00763099999995</v>
      </c>
      <c r="F115" s="584"/>
      <c r="G115" s="584">
        <v>536.36793699999998</v>
      </c>
      <c r="H115" s="584">
        <v>603.10806600000001</v>
      </c>
      <c r="I115" s="584">
        <v>721.15375800000004</v>
      </c>
      <c r="J115" s="584"/>
      <c r="K115" s="584">
        <v>586.48465899999997</v>
      </c>
      <c r="L115" s="584">
        <v>613.68299200000001</v>
      </c>
      <c r="M115" s="584">
        <v>608.53450699999996</v>
      </c>
    </row>
    <row r="116" spans="1:13" s="107" customFormat="1" ht="15" customHeight="1" x14ac:dyDescent="0.4">
      <c r="A116" s="585"/>
      <c r="B116" s="586" t="s">
        <v>199</v>
      </c>
      <c r="C116" s="584"/>
      <c r="D116" s="584"/>
      <c r="E116" s="584"/>
      <c r="F116" s="584"/>
      <c r="G116" s="584"/>
      <c r="H116" s="584"/>
      <c r="I116" s="584"/>
      <c r="J116" s="584"/>
      <c r="K116" s="584"/>
      <c r="L116" s="584"/>
      <c r="M116" s="584"/>
    </row>
    <row r="117" spans="1:13" s="107" customFormat="1" ht="8.1" customHeight="1" x14ac:dyDescent="0.4">
      <c r="A117" s="68"/>
      <c r="B117" s="345"/>
      <c r="C117" s="399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</row>
    <row r="118" spans="1:13" s="107" customFormat="1" ht="15" customHeight="1" x14ac:dyDescent="0.4">
      <c r="A118" s="331" t="s">
        <v>200</v>
      </c>
      <c r="B118" s="344" t="s">
        <v>201</v>
      </c>
      <c r="C118" s="399">
        <v>1547.631691</v>
      </c>
      <c r="D118" s="399">
        <v>1392.817497</v>
      </c>
      <c r="E118" s="399">
        <v>1291.3858029999999</v>
      </c>
      <c r="F118" s="399"/>
      <c r="G118" s="399">
        <v>1487.3930339999999</v>
      </c>
      <c r="H118" s="399">
        <v>1238.8237320000001</v>
      </c>
      <c r="I118" s="399">
        <v>1233.7691789999999</v>
      </c>
      <c r="J118" s="399"/>
      <c r="K118" s="399">
        <v>1226.0327910000001</v>
      </c>
      <c r="L118" s="399">
        <v>1570.5626319999999</v>
      </c>
      <c r="M118" s="399">
        <v>1390.3269130000001</v>
      </c>
    </row>
    <row r="119" spans="1:13" s="107" customFormat="1" ht="27.75" customHeight="1" x14ac:dyDescent="0.4">
      <c r="A119" s="64"/>
      <c r="B119" s="345" t="s">
        <v>202</v>
      </c>
      <c r="C119" s="399"/>
      <c r="D119" s="399"/>
      <c r="E119" s="399"/>
      <c r="F119" s="399"/>
      <c r="G119" s="399"/>
      <c r="H119" s="399"/>
      <c r="I119" s="399"/>
      <c r="J119" s="399"/>
      <c r="K119" s="399"/>
      <c r="L119" s="399"/>
      <c r="M119" s="399"/>
    </row>
    <row r="120" spans="1:13" s="107" customFormat="1" ht="8.1" customHeight="1" x14ac:dyDescent="0.4">
      <c r="A120" s="68"/>
      <c r="B120" s="345"/>
      <c r="C120" s="399"/>
      <c r="D120" s="399"/>
      <c r="E120" s="399"/>
      <c r="F120" s="399"/>
      <c r="G120" s="399"/>
      <c r="H120" s="399"/>
      <c r="I120" s="399"/>
      <c r="J120" s="399"/>
      <c r="K120" s="399"/>
      <c r="L120" s="399"/>
      <c r="M120" s="399"/>
    </row>
    <row r="121" spans="1:13" s="107" customFormat="1" ht="27.75" customHeight="1" x14ac:dyDescent="0.4">
      <c r="A121" s="582" t="s">
        <v>203</v>
      </c>
      <c r="B121" s="583" t="s">
        <v>204</v>
      </c>
      <c r="C121" s="584">
        <v>7.2203609999999996</v>
      </c>
      <c r="D121" s="584">
        <v>8.5044520000000006</v>
      </c>
      <c r="E121" s="584">
        <v>8.1354109999999995</v>
      </c>
      <c r="F121" s="584"/>
      <c r="G121" s="584">
        <v>7.0853229999999998</v>
      </c>
      <c r="H121" s="584">
        <v>7.6477940000000002</v>
      </c>
      <c r="I121" s="584">
        <v>7.735627</v>
      </c>
      <c r="J121" s="584"/>
      <c r="K121" s="584">
        <v>31.304717</v>
      </c>
      <c r="L121" s="584">
        <v>21.643815</v>
      </c>
      <c r="M121" s="584">
        <v>29.164802000000002</v>
      </c>
    </row>
    <row r="122" spans="1:13" s="107" customFormat="1" ht="27.75" customHeight="1" x14ac:dyDescent="0.4">
      <c r="A122" s="585"/>
      <c r="B122" s="586" t="s">
        <v>205</v>
      </c>
      <c r="C122" s="584"/>
      <c r="D122" s="584"/>
      <c r="E122" s="584"/>
      <c r="F122" s="584"/>
      <c r="G122" s="584"/>
      <c r="H122" s="584"/>
      <c r="I122" s="584"/>
      <c r="J122" s="584"/>
      <c r="K122" s="584"/>
      <c r="L122" s="584"/>
      <c r="M122" s="584"/>
    </row>
    <row r="123" spans="1:13" s="107" customFormat="1" ht="8.1" customHeight="1" x14ac:dyDescent="0.4">
      <c r="A123" s="68"/>
      <c r="B123" s="345"/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</row>
    <row r="124" spans="1:13" s="107" customFormat="1" ht="15" customHeight="1" x14ac:dyDescent="0.4">
      <c r="A124" s="331" t="s">
        <v>206</v>
      </c>
      <c r="B124" s="344" t="s">
        <v>207</v>
      </c>
      <c r="C124" s="399">
        <v>475.680995</v>
      </c>
      <c r="D124" s="399">
        <v>529.70714899999996</v>
      </c>
      <c r="E124" s="399">
        <v>511.51150200000001</v>
      </c>
      <c r="F124" s="399"/>
      <c r="G124" s="399">
        <v>431.63110499999999</v>
      </c>
      <c r="H124" s="399">
        <v>483.82676700000002</v>
      </c>
      <c r="I124" s="399">
        <v>471.38274000000001</v>
      </c>
      <c r="J124" s="399"/>
      <c r="K124" s="399">
        <v>502.92168900000001</v>
      </c>
      <c r="L124" s="399">
        <v>508.243289</v>
      </c>
      <c r="M124" s="399">
        <v>496.75752599999998</v>
      </c>
    </row>
    <row r="125" spans="1:13" s="107" customFormat="1" ht="15" customHeight="1" x14ac:dyDescent="0.4">
      <c r="A125" s="64"/>
      <c r="B125" s="345" t="s">
        <v>208</v>
      </c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</row>
    <row r="126" spans="1:13" s="107" customFormat="1" ht="8.1" customHeight="1" x14ac:dyDescent="0.4">
      <c r="A126" s="68"/>
      <c r="B126" s="345"/>
      <c r="C126" s="399"/>
      <c r="D126" s="399"/>
      <c r="E126" s="399"/>
      <c r="F126" s="399"/>
      <c r="G126" s="399"/>
      <c r="H126" s="399"/>
      <c r="I126" s="399"/>
      <c r="J126" s="399"/>
      <c r="K126" s="399"/>
      <c r="L126" s="399"/>
      <c r="M126" s="399"/>
    </row>
    <row r="127" spans="1:13" s="107" customFormat="1" ht="27.75" customHeight="1" x14ac:dyDescent="0.4">
      <c r="A127" s="582" t="s">
        <v>209</v>
      </c>
      <c r="B127" s="583" t="s">
        <v>210</v>
      </c>
      <c r="C127" s="584">
        <v>459.30071299999997</v>
      </c>
      <c r="D127" s="584">
        <v>459.908636</v>
      </c>
      <c r="E127" s="584">
        <v>420.206908</v>
      </c>
      <c r="F127" s="584"/>
      <c r="G127" s="584">
        <v>423.521321</v>
      </c>
      <c r="H127" s="584">
        <v>424.07673199999999</v>
      </c>
      <c r="I127" s="584">
        <v>379.50865900000002</v>
      </c>
      <c r="J127" s="584"/>
      <c r="K127" s="584">
        <v>287.96894400000002</v>
      </c>
      <c r="L127" s="584">
        <v>313.62380100000001</v>
      </c>
      <c r="M127" s="584">
        <v>351.89029099999999</v>
      </c>
    </row>
    <row r="128" spans="1:13" s="107" customFormat="1" ht="27.75" customHeight="1" x14ac:dyDescent="0.4">
      <c r="A128" s="585"/>
      <c r="B128" s="586" t="s">
        <v>211</v>
      </c>
      <c r="C128" s="584"/>
      <c r="D128" s="584"/>
      <c r="E128" s="584"/>
      <c r="F128" s="584"/>
      <c r="G128" s="584"/>
      <c r="H128" s="584"/>
      <c r="I128" s="584"/>
      <c r="J128" s="584"/>
      <c r="K128" s="584"/>
      <c r="L128" s="584"/>
      <c r="M128" s="584"/>
    </row>
    <row r="129" spans="1:13" s="107" customFormat="1" ht="8.1" customHeight="1" x14ac:dyDescent="0.4">
      <c r="A129" s="68"/>
      <c r="B129" s="345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  <c r="M129" s="399"/>
    </row>
    <row r="130" spans="1:13" s="107" customFormat="1" ht="57.9" customHeight="1" x14ac:dyDescent="0.4">
      <c r="A130" s="331" t="s">
        <v>212</v>
      </c>
      <c r="B130" s="344" t="s">
        <v>213</v>
      </c>
      <c r="C130" s="399">
        <v>742.100728</v>
      </c>
      <c r="D130" s="399">
        <v>796.41751199999999</v>
      </c>
      <c r="E130" s="399">
        <v>855.006213</v>
      </c>
      <c r="F130" s="399"/>
      <c r="G130" s="399">
        <v>725.36878300000001</v>
      </c>
      <c r="H130" s="399">
        <v>775.26284099999998</v>
      </c>
      <c r="I130" s="399">
        <v>840.68842299999994</v>
      </c>
      <c r="J130" s="399"/>
      <c r="K130" s="399">
        <v>681.73560999999995</v>
      </c>
      <c r="L130" s="399">
        <v>767.15973099999997</v>
      </c>
      <c r="M130" s="399">
        <v>772.40497000000005</v>
      </c>
    </row>
    <row r="131" spans="1:13" s="107" customFormat="1" ht="44.25" customHeight="1" x14ac:dyDescent="0.4">
      <c r="A131" s="64"/>
      <c r="B131" s="345" t="s">
        <v>214</v>
      </c>
      <c r="C131" s="399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</row>
    <row r="132" spans="1:13" s="107" customFormat="1" ht="8.1" customHeight="1" x14ac:dyDescent="0.4">
      <c r="A132" s="68"/>
      <c r="B132" s="345"/>
      <c r="C132" s="399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</row>
    <row r="133" spans="1:13" s="107" customFormat="1" ht="44.25" customHeight="1" x14ac:dyDescent="0.4">
      <c r="A133" s="582" t="s">
        <v>215</v>
      </c>
      <c r="B133" s="583" t="s">
        <v>216</v>
      </c>
      <c r="C133" s="584">
        <v>599.44347200000004</v>
      </c>
      <c r="D133" s="584">
        <v>652.18483700000002</v>
      </c>
      <c r="E133" s="584">
        <v>670.19978200000003</v>
      </c>
      <c r="F133" s="584"/>
      <c r="G133" s="584">
        <v>529.38521400000002</v>
      </c>
      <c r="H133" s="584">
        <v>579.534987</v>
      </c>
      <c r="I133" s="584">
        <v>605.96045600000002</v>
      </c>
      <c r="J133" s="584"/>
      <c r="K133" s="584">
        <v>495.45596699999999</v>
      </c>
      <c r="L133" s="584">
        <v>566.12015499999995</v>
      </c>
      <c r="M133" s="584">
        <v>604.95831499999997</v>
      </c>
    </row>
    <row r="134" spans="1:13" s="107" customFormat="1" ht="44.25" customHeight="1" x14ac:dyDescent="0.4">
      <c r="A134" s="585"/>
      <c r="B134" s="586" t="s">
        <v>217</v>
      </c>
      <c r="C134" s="584"/>
      <c r="D134" s="584"/>
      <c r="E134" s="584"/>
      <c r="F134" s="584"/>
      <c r="G134" s="584"/>
      <c r="H134" s="584"/>
      <c r="I134" s="584"/>
      <c r="J134" s="584"/>
      <c r="K134" s="584"/>
      <c r="L134" s="584"/>
      <c r="M134" s="584"/>
    </row>
    <row r="135" spans="1:13" s="107" customFormat="1" ht="8.1" customHeight="1" x14ac:dyDescent="0.4">
      <c r="A135" s="68"/>
      <c r="B135" s="345"/>
      <c r="C135" s="399"/>
      <c r="D135" s="399"/>
      <c r="E135" s="399"/>
      <c r="F135" s="399"/>
      <c r="G135" s="399"/>
      <c r="H135" s="399"/>
      <c r="I135" s="399"/>
      <c r="J135" s="399"/>
      <c r="K135" s="399"/>
      <c r="L135" s="399"/>
      <c r="M135" s="399"/>
    </row>
    <row r="136" spans="1:13" s="107" customFormat="1" ht="27.75" customHeight="1" x14ac:dyDescent="0.4">
      <c r="A136" s="331" t="s">
        <v>218</v>
      </c>
      <c r="B136" s="344" t="s">
        <v>219</v>
      </c>
      <c r="C136" s="399">
        <v>993.17069100000003</v>
      </c>
      <c r="D136" s="399">
        <v>1003.784218</v>
      </c>
      <c r="E136" s="399">
        <v>1039.9647849999999</v>
      </c>
      <c r="F136" s="399"/>
      <c r="G136" s="399">
        <v>941.34502499999996</v>
      </c>
      <c r="H136" s="399">
        <v>960.22636799999998</v>
      </c>
      <c r="I136" s="399">
        <v>1005.640492</v>
      </c>
      <c r="J136" s="399"/>
      <c r="K136" s="399">
        <v>657.24511700000005</v>
      </c>
      <c r="L136" s="399">
        <v>734.44543799999997</v>
      </c>
      <c r="M136" s="399">
        <v>757.73976300000004</v>
      </c>
    </row>
    <row r="137" spans="1:13" s="107" customFormat="1" ht="27.75" customHeight="1" x14ac:dyDescent="0.4">
      <c r="A137" s="64"/>
      <c r="B137" s="345" t="s">
        <v>220</v>
      </c>
      <c r="C137" s="399"/>
      <c r="D137" s="399"/>
      <c r="E137" s="399"/>
      <c r="F137" s="399"/>
      <c r="G137" s="399"/>
      <c r="H137" s="399"/>
      <c r="I137" s="399"/>
      <c r="J137" s="399"/>
      <c r="K137" s="399"/>
      <c r="L137" s="399"/>
      <c r="M137" s="399"/>
    </row>
    <row r="138" spans="1:13" s="107" customFormat="1" ht="8.1" customHeight="1" x14ac:dyDescent="0.4">
      <c r="A138" s="68"/>
      <c r="B138" s="345"/>
      <c r="C138" s="399"/>
      <c r="D138" s="399"/>
      <c r="E138" s="399"/>
      <c r="F138" s="399"/>
      <c r="G138" s="399"/>
      <c r="H138" s="399"/>
      <c r="I138" s="399"/>
      <c r="J138" s="399"/>
      <c r="K138" s="399"/>
      <c r="L138" s="399"/>
      <c r="M138" s="399"/>
    </row>
    <row r="139" spans="1:13" s="107" customFormat="1" ht="15" customHeight="1" x14ac:dyDescent="0.4">
      <c r="A139" s="582" t="s">
        <v>221</v>
      </c>
      <c r="B139" s="583" t="s">
        <v>222</v>
      </c>
      <c r="C139" s="584">
        <v>2072.5323279999998</v>
      </c>
      <c r="D139" s="584">
        <v>2531.7298689999998</v>
      </c>
      <c r="E139" s="584">
        <v>2223.4742070000002</v>
      </c>
      <c r="F139" s="584"/>
      <c r="G139" s="584">
        <v>1882.157807</v>
      </c>
      <c r="H139" s="584">
        <v>2362.840158</v>
      </c>
      <c r="I139" s="584">
        <v>2044.526584</v>
      </c>
      <c r="J139" s="584"/>
      <c r="K139" s="584">
        <v>2470.2386689999998</v>
      </c>
      <c r="L139" s="584">
        <v>2697.390852</v>
      </c>
      <c r="M139" s="584">
        <v>2350.6943449999999</v>
      </c>
    </row>
    <row r="140" spans="1:13" s="107" customFormat="1" ht="15" customHeight="1" x14ac:dyDescent="0.4">
      <c r="A140" s="585"/>
      <c r="B140" s="586" t="s">
        <v>223</v>
      </c>
      <c r="C140" s="584"/>
      <c r="D140" s="584"/>
      <c r="E140" s="584"/>
      <c r="F140" s="584"/>
      <c r="G140" s="584"/>
      <c r="H140" s="584"/>
      <c r="I140" s="584"/>
      <c r="J140" s="584"/>
      <c r="K140" s="584"/>
      <c r="L140" s="584"/>
      <c r="M140" s="584"/>
    </row>
    <row r="141" spans="1:13" s="107" customFormat="1" ht="8.1" customHeight="1" x14ac:dyDescent="0.4">
      <c r="A141" s="68"/>
      <c r="B141" s="345"/>
      <c r="C141" s="399"/>
      <c r="D141" s="399"/>
      <c r="E141" s="399"/>
      <c r="F141" s="399"/>
      <c r="G141" s="399"/>
      <c r="H141" s="399"/>
      <c r="I141" s="399"/>
      <c r="J141" s="399"/>
      <c r="K141" s="399"/>
      <c r="L141" s="399"/>
      <c r="M141" s="399"/>
    </row>
    <row r="142" spans="1:13" s="107" customFormat="1" ht="15" customHeight="1" x14ac:dyDescent="0.4">
      <c r="A142" s="331" t="s">
        <v>224</v>
      </c>
      <c r="B142" s="344" t="s">
        <v>225</v>
      </c>
      <c r="C142" s="399">
        <v>3430.1455529999998</v>
      </c>
      <c r="D142" s="399">
        <v>3201.1889660000002</v>
      </c>
      <c r="E142" s="399">
        <v>3230.3507340000001</v>
      </c>
      <c r="F142" s="399"/>
      <c r="G142" s="399">
        <v>2903.854296</v>
      </c>
      <c r="H142" s="399">
        <v>2925.4264680000001</v>
      </c>
      <c r="I142" s="399">
        <v>2716.6606940000001</v>
      </c>
      <c r="J142" s="399"/>
      <c r="K142" s="399">
        <v>3369.2954679999998</v>
      </c>
      <c r="L142" s="399">
        <v>3368.9044009999998</v>
      </c>
      <c r="M142" s="399">
        <v>3328.217005</v>
      </c>
    </row>
    <row r="143" spans="1:13" s="107" customFormat="1" ht="15" customHeight="1" x14ac:dyDescent="0.4">
      <c r="A143" s="64"/>
      <c r="B143" s="345" t="s">
        <v>226</v>
      </c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</row>
    <row r="144" spans="1:13" s="107" customFormat="1" ht="8.1" customHeight="1" x14ac:dyDescent="0.4">
      <c r="A144" s="68"/>
      <c r="B144" s="345"/>
      <c r="C144" s="399"/>
      <c r="D144" s="399"/>
      <c r="E144" s="399"/>
      <c r="F144" s="399"/>
      <c r="G144" s="399"/>
      <c r="H144" s="399"/>
      <c r="I144" s="399"/>
      <c r="J144" s="399"/>
      <c r="K144" s="399"/>
      <c r="L144" s="399"/>
      <c r="M144" s="399"/>
    </row>
    <row r="145" spans="1:13" s="107" customFormat="1" ht="15" customHeight="1" x14ac:dyDescent="0.4">
      <c r="A145" s="582" t="s">
        <v>227</v>
      </c>
      <c r="B145" s="583" t="s">
        <v>228</v>
      </c>
      <c r="C145" s="584">
        <v>1343.712747</v>
      </c>
      <c r="D145" s="584">
        <v>1523.12518</v>
      </c>
      <c r="E145" s="584">
        <v>1494.4415100000001</v>
      </c>
      <c r="F145" s="584"/>
      <c r="G145" s="584">
        <v>1232.9477790000001</v>
      </c>
      <c r="H145" s="584">
        <v>1349.5470029999999</v>
      </c>
      <c r="I145" s="584">
        <v>1324.355634</v>
      </c>
      <c r="J145" s="584"/>
      <c r="K145" s="584">
        <v>1683.661147</v>
      </c>
      <c r="L145" s="584">
        <v>1885.8907469999999</v>
      </c>
      <c r="M145" s="584">
        <v>1914.4723300000001</v>
      </c>
    </row>
    <row r="146" spans="1:13" s="107" customFormat="1" ht="15" customHeight="1" x14ac:dyDescent="0.4">
      <c r="A146" s="585"/>
      <c r="B146" s="586" t="s">
        <v>229</v>
      </c>
      <c r="C146" s="584"/>
      <c r="D146" s="584"/>
      <c r="E146" s="584"/>
      <c r="F146" s="584"/>
      <c r="G146" s="584"/>
      <c r="H146" s="584"/>
      <c r="I146" s="584"/>
      <c r="J146" s="584"/>
      <c r="K146" s="584"/>
      <c r="L146" s="584"/>
      <c r="M146" s="584"/>
    </row>
    <row r="147" spans="1:13" s="107" customFormat="1" ht="8.1" customHeight="1" x14ac:dyDescent="0.4">
      <c r="A147" s="68"/>
      <c r="B147" s="345"/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</row>
    <row r="148" spans="1:13" s="107" customFormat="1" ht="27.75" customHeight="1" x14ac:dyDescent="0.4">
      <c r="A148" s="331" t="s">
        <v>230</v>
      </c>
      <c r="B148" s="344" t="s">
        <v>231</v>
      </c>
      <c r="C148" s="399">
        <v>334.53892100000002</v>
      </c>
      <c r="D148" s="399">
        <v>406.16409099999998</v>
      </c>
      <c r="E148" s="399">
        <v>594.02430500000003</v>
      </c>
      <c r="F148" s="399"/>
      <c r="G148" s="399">
        <v>213.32890599999999</v>
      </c>
      <c r="H148" s="399">
        <v>273.79903300000001</v>
      </c>
      <c r="I148" s="399">
        <v>473.70838099999997</v>
      </c>
      <c r="J148" s="399"/>
      <c r="K148" s="399">
        <v>1878.5193879999999</v>
      </c>
      <c r="L148" s="399">
        <v>2787.1335250000002</v>
      </c>
      <c r="M148" s="399">
        <v>1395.693804</v>
      </c>
    </row>
    <row r="149" spans="1:13" s="107" customFormat="1" ht="27.75" customHeight="1" x14ac:dyDescent="0.4">
      <c r="A149" s="64"/>
      <c r="B149" s="345" t="s">
        <v>232</v>
      </c>
      <c r="C149" s="399"/>
      <c r="D149" s="399"/>
      <c r="E149" s="399"/>
      <c r="F149" s="399"/>
      <c r="G149" s="399"/>
      <c r="H149" s="399"/>
      <c r="I149" s="399"/>
      <c r="J149" s="399"/>
      <c r="K149" s="399"/>
      <c r="L149" s="399"/>
      <c r="M149" s="399"/>
    </row>
    <row r="150" spans="1:13" s="107" customFormat="1" ht="8.1" customHeight="1" x14ac:dyDescent="0.4">
      <c r="A150" s="68"/>
      <c r="B150" s="345"/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</row>
    <row r="151" spans="1:13" s="107" customFormat="1" ht="27.75" customHeight="1" x14ac:dyDescent="0.4">
      <c r="A151" s="582" t="s">
        <v>233</v>
      </c>
      <c r="B151" s="583" t="s">
        <v>234</v>
      </c>
      <c r="C151" s="584">
        <v>2778.8592290000001</v>
      </c>
      <c r="D151" s="584">
        <v>2885.3742860000002</v>
      </c>
      <c r="E151" s="584">
        <v>3507.9256999999998</v>
      </c>
      <c r="F151" s="584"/>
      <c r="G151" s="584">
        <v>2563.2467999999999</v>
      </c>
      <c r="H151" s="584">
        <v>2556.0513550000001</v>
      </c>
      <c r="I151" s="584">
        <v>2976.8546569999999</v>
      </c>
      <c r="J151" s="584"/>
      <c r="K151" s="584">
        <v>3265.6793640000001</v>
      </c>
      <c r="L151" s="584">
        <v>3374.5022899999999</v>
      </c>
      <c r="M151" s="584">
        <v>3369.0580989999999</v>
      </c>
    </row>
    <row r="152" spans="1:13" s="107" customFormat="1" ht="27.75" customHeight="1" x14ac:dyDescent="0.4">
      <c r="A152" s="585"/>
      <c r="B152" s="586" t="s">
        <v>235</v>
      </c>
      <c r="C152" s="584"/>
      <c r="D152" s="584"/>
      <c r="E152" s="584"/>
      <c r="F152" s="584"/>
      <c r="G152" s="584"/>
      <c r="H152" s="584"/>
      <c r="I152" s="584"/>
      <c r="J152" s="584"/>
      <c r="K152" s="584"/>
      <c r="L152" s="584"/>
      <c r="M152" s="584"/>
    </row>
    <row r="153" spans="1:13" s="107" customFormat="1" ht="8.1" customHeight="1" x14ac:dyDescent="0.4">
      <c r="A153" s="68"/>
      <c r="B153" s="345"/>
      <c r="C153" s="399"/>
      <c r="D153" s="399"/>
      <c r="E153" s="399"/>
      <c r="F153" s="399"/>
      <c r="G153" s="399"/>
      <c r="H153" s="399"/>
      <c r="I153" s="399"/>
      <c r="J153" s="399"/>
      <c r="K153" s="399"/>
      <c r="L153" s="399"/>
      <c r="M153" s="399"/>
    </row>
    <row r="154" spans="1:13" s="107" customFormat="1" ht="15" customHeight="1" x14ac:dyDescent="0.4">
      <c r="A154" s="331" t="s">
        <v>236</v>
      </c>
      <c r="B154" s="344" t="s">
        <v>237</v>
      </c>
      <c r="C154" s="399">
        <v>181.32071500000001</v>
      </c>
      <c r="D154" s="399">
        <v>255.949716</v>
      </c>
      <c r="E154" s="399">
        <v>201.86684299999999</v>
      </c>
      <c r="F154" s="399"/>
      <c r="G154" s="399">
        <v>130.74136799999999</v>
      </c>
      <c r="H154" s="399">
        <v>165.00098600000001</v>
      </c>
      <c r="I154" s="399">
        <v>122.778132</v>
      </c>
      <c r="J154" s="399"/>
      <c r="K154" s="399">
        <v>444.63514500000002</v>
      </c>
      <c r="L154" s="399">
        <v>634.28581599999995</v>
      </c>
      <c r="M154" s="399">
        <v>387.58603599999998</v>
      </c>
    </row>
    <row r="155" spans="1:13" s="107" customFormat="1" ht="15" customHeight="1" x14ac:dyDescent="0.4">
      <c r="A155" s="64"/>
      <c r="B155" s="345" t="s">
        <v>238</v>
      </c>
      <c r="C155" s="399"/>
      <c r="D155" s="399"/>
      <c r="E155" s="399"/>
      <c r="F155" s="399"/>
      <c r="G155" s="399"/>
      <c r="H155" s="399"/>
      <c r="I155" s="399"/>
      <c r="J155" s="399"/>
      <c r="K155" s="399"/>
      <c r="L155" s="399"/>
      <c r="M155" s="399"/>
    </row>
    <row r="156" spans="1:13" s="107" customFormat="1" ht="8.1" customHeight="1" x14ac:dyDescent="0.4">
      <c r="A156" s="68"/>
      <c r="B156" s="345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</row>
    <row r="157" spans="1:13" s="107" customFormat="1" ht="44.25" customHeight="1" x14ac:dyDescent="0.4">
      <c r="A157" s="582" t="s">
        <v>239</v>
      </c>
      <c r="B157" s="583" t="s">
        <v>240</v>
      </c>
      <c r="C157" s="584">
        <v>2234.0888279999999</v>
      </c>
      <c r="D157" s="584">
        <v>2113.939222</v>
      </c>
      <c r="E157" s="584">
        <v>2005.1847439999999</v>
      </c>
      <c r="F157" s="584"/>
      <c r="G157" s="584">
        <v>1970.209206</v>
      </c>
      <c r="H157" s="584">
        <v>1879.3522909999999</v>
      </c>
      <c r="I157" s="584">
        <v>1722.037724</v>
      </c>
      <c r="J157" s="584"/>
      <c r="K157" s="584">
        <v>3144.8981290000002</v>
      </c>
      <c r="L157" s="584">
        <v>3917.5694290000001</v>
      </c>
      <c r="M157" s="584">
        <v>3478.8276999999998</v>
      </c>
    </row>
    <row r="158" spans="1:13" s="107" customFormat="1" ht="44.25" customHeight="1" x14ac:dyDescent="0.4">
      <c r="A158" s="585"/>
      <c r="B158" s="586" t="s">
        <v>241</v>
      </c>
      <c r="C158" s="584"/>
      <c r="D158" s="584"/>
      <c r="E158" s="584"/>
      <c r="F158" s="584"/>
      <c r="G158" s="584"/>
      <c r="H158" s="584"/>
      <c r="I158" s="584"/>
      <c r="J158" s="584"/>
      <c r="K158" s="584"/>
      <c r="L158" s="584"/>
      <c r="M158" s="584"/>
    </row>
    <row r="159" spans="1:13" s="107" customFormat="1" ht="8.1" customHeight="1" x14ac:dyDescent="0.4">
      <c r="A159" s="68"/>
      <c r="B159" s="345"/>
      <c r="C159" s="399"/>
      <c r="D159" s="399"/>
      <c r="E159" s="399"/>
      <c r="F159" s="399"/>
      <c r="G159" s="399"/>
      <c r="H159" s="399"/>
      <c r="I159" s="399"/>
      <c r="J159" s="399"/>
      <c r="K159" s="399"/>
      <c r="L159" s="399"/>
      <c r="M159" s="399"/>
    </row>
    <row r="160" spans="1:13" s="107" customFormat="1" ht="27.75" customHeight="1" x14ac:dyDescent="0.4">
      <c r="A160" s="331" t="s">
        <v>242</v>
      </c>
      <c r="B160" s="344" t="s">
        <v>243</v>
      </c>
      <c r="C160" s="399">
        <v>5839.9878939999999</v>
      </c>
      <c r="D160" s="399">
        <v>9355.1442979999993</v>
      </c>
      <c r="E160" s="399">
        <v>6846.5273129999996</v>
      </c>
      <c r="F160" s="399"/>
      <c r="G160" s="399">
        <v>5207.4195579999996</v>
      </c>
      <c r="H160" s="399">
        <v>6069.2518319999999</v>
      </c>
      <c r="I160" s="399">
        <v>6276.9324420000003</v>
      </c>
      <c r="J160" s="399"/>
      <c r="K160" s="399">
        <v>9084.2226890000002</v>
      </c>
      <c r="L160" s="399">
        <v>6331.3763959999997</v>
      </c>
      <c r="M160" s="399">
        <v>4373.0806990000001</v>
      </c>
    </row>
    <row r="161" spans="1:13" s="107" customFormat="1" ht="27.75" customHeight="1" x14ac:dyDescent="0.4">
      <c r="A161" s="64"/>
      <c r="B161" s="345" t="s">
        <v>244</v>
      </c>
      <c r="C161" s="399"/>
      <c r="D161" s="399"/>
      <c r="E161" s="399"/>
      <c r="F161" s="399"/>
      <c r="G161" s="399"/>
      <c r="H161" s="399"/>
      <c r="I161" s="399"/>
      <c r="J161" s="399"/>
      <c r="K161" s="399"/>
      <c r="L161" s="399"/>
      <c r="M161" s="399"/>
    </row>
    <row r="162" spans="1:13" s="107" customFormat="1" ht="8.1" customHeight="1" x14ac:dyDescent="0.4">
      <c r="A162" s="68"/>
      <c r="B162" s="345"/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</row>
    <row r="163" spans="1:13" s="107" customFormat="1" ht="43.2" customHeight="1" x14ac:dyDescent="0.4">
      <c r="A163" s="582" t="s">
        <v>245</v>
      </c>
      <c r="B163" s="583" t="s">
        <v>246</v>
      </c>
      <c r="C163" s="584">
        <v>4651.9841299999998</v>
      </c>
      <c r="D163" s="584">
        <v>4453.8076030000002</v>
      </c>
      <c r="E163" s="584">
        <v>4480.6669510000002</v>
      </c>
      <c r="F163" s="584"/>
      <c r="G163" s="584">
        <v>4180.125532</v>
      </c>
      <c r="H163" s="584">
        <v>4012.2942710000002</v>
      </c>
      <c r="I163" s="584">
        <v>4141.1969989999998</v>
      </c>
      <c r="J163" s="584"/>
      <c r="K163" s="584">
        <v>3153.5377619999999</v>
      </c>
      <c r="L163" s="584">
        <v>3947.0423089999999</v>
      </c>
      <c r="M163" s="584">
        <v>3618.8166679999999</v>
      </c>
    </row>
    <row r="164" spans="1:13" s="107" customFormat="1" ht="44.25" customHeight="1" x14ac:dyDescent="0.4">
      <c r="A164" s="585"/>
      <c r="B164" s="586" t="s">
        <v>247</v>
      </c>
      <c r="C164" s="584"/>
      <c r="D164" s="584"/>
      <c r="E164" s="584"/>
      <c r="F164" s="584"/>
      <c r="G164" s="584"/>
      <c r="H164" s="584"/>
      <c r="I164" s="584"/>
      <c r="J164" s="584"/>
      <c r="K164" s="584"/>
      <c r="L164" s="584"/>
      <c r="M164" s="584"/>
    </row>
    <row r="165" spans="1:13" s="107" customFormat="1" ht="8.1" customHeight="1" x14ac:dyDescent="0.4">
      <c r="A165" s="68"/>
      <c r="B165" s="345"/>
      <c r="C165" s="399"/>
      <c r="D165" s="399"/>
      <c r="E165" s="399"/>
      <c r="F165" s="399"/>
      <c r="G165" s="399"/>
      <c r="H165" s="399"/>
      <c r="I165" s="399"/>
      <c r="J165" s="399"/>
      <c r="K165" s="399"/>
      <c r="L165" s="399"/>
      <c r="M165" s="399"/>
    </row>
    <row r="166" spans="1:13" s="107" customFormat="1" ht="102" customHeight="1" x14ac:dyDescent="0.4">
      <c r="A166" s="331" t="s">
        <v>248</v>
      </c>
      <c r="B166" s="344" t="s">
        <v>249</v>
      </c>
      <c r="C166" s="399">
        <v>44006.856395000003</v>
      </c>
      <c r="D166" s="399">
        <v>39226.126364000003</v>
      </c>
      <c r="E166" s="399">
        <v>39699.176390000001</v>
      </c>
      <c r="F166" s="399"/>
      <c r="G166" s="399">
        <v>31402.215090999998</v>
      </c>
      <c r="H166" s="399">
        <v>25818.709668</v>
      </c>
      <c r="I166" s="399">
        <v>28741.260851999999</v>
      </c>
      <c r="J166" s="399"/>
      <c r="K166" s="399">
        <v>28537.200954</v>
      </c>
      <c r="L166" s="399">
        <v>30954.813374000001</v>
      </c>
      <c r="M166" s="399">
        <v>31356.053812999999</v>
      </c>
    </row>
    <row r="167" spans="1:13" s="107" customFormat="1" ht="102" customHeight="1" x14ac:dyDescent="0.4">
      <c r="A167" s="64"/>
      <c r="B167" s="345" t="s">
        <v>250</v>
      </c>
      <c r="C167" s="399"/>
      <c r="D167" s="399"/>
      <c r="E167" s="399"/>
      <c r="F167" s="399"/>
      <c r="G167" s="399"/>
      <c r="H167" s="399"/>
      <c r="I167" s="399"/>
      <c r="J167" s="399"/>
      <c r="K167" s="399"/>
      <c r="L167" s="399"/>
      <c r="M167" s="399"/>
    </row>
    <row r="168" spans="1:13" s="107" customFormat="1" ht="8.1" customHeight="1" x14ac:dyDescent="0.4">
      <c r="A168" s="68"/>
      <c r="B168" s="345"/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</row>
    <row r="169" spans="1:13" s="107" customFormat="1" ht="27.75" customHeight="1" x14ac:dyDescent="0.4">
      <c r="A169" s="582" t="s">
        <v>251</v>
      </c>
      <c r="B169" s="583" t="s">
        <v>252</v>
      </c>
      <c r="C169" s="584">
        <v>880.09328000000005</v>
      </c>
      <c r="D169" s="584">
        <v>995.10372099999995</v>
      </c>
      <c r="E169" s="584">
        <v>890.55451100000005</v>
      </c>
      <c r="F169" s="584"/>
      <c r="G169" s="584">
        <v>543.94024899999999</v>
      </c>
      <c r="H169" s="584">
        <v>651.05911200000003</v>
      </c>
      <c r="I169" s="584">
        <v>538.670254</v>
      </c>
      <c r="J169" s="584"/>
      <c r="K169" s="584">
        <v>2834.9542110000002</v>
      </c>
      <c r="L169" s="584">
        <v>3073.6836360000002</v>
      </c>
      <c r="M169" s="584">
        <v>2889.092928</v>
      </c>
    </row>
    <row r="170" spans="1:13" s="107" customFormat="1" ht="27.75" customHeight="1" x14ac:dyDescent="0.4">
      <c r="A170" s="585"/>
      <c r="B170" s="586" t="s">
        <v>253</v>
      </c>
      <c r="C170" s="584"/>
      <c r="D170" s="584"/>
      <c r="E170" s="584"/>
      <c r="F170" s="584"/>
      <c r="G170" s="584"/>
      <c r="H170" s="584"/>
      <c r="I170" s="584"/>
      <c r="J170" s="584"/>
      <c r="K170" s="584"/>
      <c r="L170" s="584"/>
      <c r="M170" s="584"/>
    </row>
    <row r="171" spans="1:13" s="107" customFormat="1" ht="8.1" customHeight="1" x14ac:dyDescent="0.4">
      <c r="A171" s="68"/>
      <c r="B171" s="345"/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</row>
    <row r="172" spans="1:13" s="107" customFormat="1" ht="27.75" customHeight="1" x14ac:dyDescent="0.4">
      <c r="A172" s="331" t="s">
        <v>254</v>
      </c>
      <c r="B172" s="344" t="s">
        <v>255</v>
      </c>
      <c r="C172" s="399">
        <v>596.13861499999996</v>
      </c>
      <c r="D172" s="399">
        <v>632.88771799999995</v>
      </c>
      <c r="E172" s="399">
        <v>659.55248600000004</v>
      </c>
      <c r="F172" s="399"/>
      <c r="G172" s="399">
        <v>528.41824199999996</v>
      </c>
      <c r="H172" s="399">
        <v>583.59015699999998</v>
      </c>
      <c r="I172" s="399">
        <v>581.52196300000003</v>
      </c>
      <c r="J172" s="399"/>
      <c r="K172" s="399">
        <v>1137.644826</v>
      </c>
      <c r="L172" s="399">
        <v>1124.5899589999999</v>
      </c>
      <c r="M172" s="399">
        <v>1928.4855669999999</v>
      </c>
    </row>
    <row r="173" spans="1:13" s="107" customFormat="1" ht="15" customHeight="1" x14ac:dyDescent="0.4">
      <c r="A173" s="64"/>
      <c r="B173" s="345" t="s">
        <v>256</v>
      </c>
      <c r="C173" s="399"/>
      <c r="D173" s="399"/>
      <c r="E173" s="399"/>
      <c r="F173" s="399"/>
      <c r="G173" s="399"/>
      <c r="H173" s="399"/>
      <c r="I173" s="399"/>
      <c r="J173" s="399"/>
      <c r="K173" s="399"/>
      <c r="L173" s="399"/>
      <c r="M173" s="399"/>
    </row>
    <row r="174" spans="1:13" s="107" customFormat="1" ht="8.1" customHeight="1" x14ac:dyDescent="0.4">
      <c r="A174" s="68"/>
      <c r="B174" s="345"/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</row>
    <row r="175" spans="1:13" s="107" customFormat="1" ht="57.9" customHeight="1" x14ac:dyDescent="0.4">
      <c r="A175" s="582" t="s">
        <v>257</v>
      </c>
      <c r="B175" s="583" t="s">
        <v>258</v>
      </c>
      <c r="C175" s="584">
        <v>177.10268099999999</v>
      </c>
      <c r="D175" s="584">
        <v>201.301602</v>
      </c>
      <c r="E175" s="584">
        <v>198.58158</v>
      </c>
      <c r="F175" s="584"/>
      <c r="G175" s="584">
        <v>169.104411</v>
      </c>
      <c r="H175" s="584">
        <v>189.80633599999999</v>
      </c>
      <c r="I175" s="584">
        <v>189.786293</v>
      </c>
      <c r="J175" s="584"/>
      <c r="K175" s="584">
        <v>100.274779</v>
      </c>
      <c r="L175" s="584">
        <v>158.48067</v>
      </c>
      <c r="M175" s="584">
        <v>154.219469</v>
      </c>
    </row>
    <row r="176" spans="1:13" s="107" customFormat="1" ht="57.9" customHeight="1" x14ac:dyDescent="0.4">
      <c r="A176" s="585"/>
      <c r="B176" s="586" t="s">
        <v>259</v>
      </c>
      <c r="C176" s="584"/>
      <c r="D176" s="584"/>
      <c r="E176" s="584"/>
      <c r="F176" s="584"/>
      <c r="G176" s="584"/>
      <c r="H176" s="584"/>
      <c r="I176" s="584"/>
      <c r="J176" s="584"/>
      <c r="K176" s="584"/>
      <c r="L176" s="584"/>
      <c r="M176" s="584"/>
    </row>
    <row r="177" spans="1:13" s="107" customFormat="1" ht="8.1" customHeight="1" x14ac:dyDescent="0.4">
      <c r="A177" s="68"/>
      <c r="B177" s="345"/>
      <c r="C177" s="399"/>
      <c r="D177" s="399"/>
      <c r="E177" s="399"/>
      <c r="F177" s="399"/>
      <c r="G177" s="399"/>
      <c r="H177" s="399"/>
      <c r="I177" s="399"/>
      <c r="J177" s="399"/>
      <c r="K177" s="399"/>
      <c r="L177" s="399"/>
      <c r="M177" s="399"/>
    </row>
    <row r="178" spans="1:13" s="107" customFormat="1" ht="57.9" customHeight="1" x14ac:dyDescent="0.4">
      <c r="A178" s="331" t="s">
        <v>260</v>
      </c>
      <c r="B178" s="344" t="s">
        <v>261</v>
      </c>
      <c r="C178" s="399">
        <v>1110.5777350000001</v>
      </c>
      <c r="D178" s="399">
        <v>1208.8509180000001</v>
      </c>
      <c r="E178" s="399">
        <v>1170.6938339999999</v>
      </c>
      <c r="F178" s="399"/>
      <c r="G178" s="399">
        <v>1010.672697</v>
      </c>
      <c r="H178" s="399">
        <v>1098.4690189999999</v>
      </c>
      <c r="I178" s="399">
        <v>1046.396477</v>
      </c>
      <c r="J178" s="399"/>
      <c r="K178" s="399">
        <v>420.09988700000002</v>
      </c>
      <c r="L178" s="399">
        <v>484.35350299999999</v>
      </c>
      <c r="M178" s="399">
        <v>534.27694799999995</v>
      </c>
    </row>
    <row r="179" spans="1:13" s="107" customFormat="1" ht="57.9" customHeight="1" x14ac:dyDescent="0.4">
      <c r="A179" s="64"/>
      <c r="B179" s="345" t="s">
        <v>262</v>
      </c>
      <c r="C179" s="399"/>
      <c r="D179" s="399"/>
      <c r="E179" s="399"/>
      <c r="F179" s="399"/>
      <c r="G179" s="399"/>
      <c r="H179" s="399"/>
      <c r="I179" s="399"/>
      <c r="J179" s="399"/>
      <c r="K179" s="399"/>
      <c r="L179" s="399"/>
      <c r="M179" s="399"/>
    </row>
    <row r="180" spans="1:13" s="107" customFormat="1" ht="8.1" customHeight="1" x14ac:dyDescent="0.4">
      <c r="A180" s="68"/>
      <c r="B180" s="345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</row>
    <row r="181" spans="1:13" s="107" customFormat="1" ht="27.75" customHeight="1" x14ac:dyDescent="0.4">
      <c r="A181" s="582" t="s">
        <v>263</v>
      </c>
      <c r="B181" s="583" t="s">
        <v>264</v>
      </c>
      <c r="C181" s="584">
        <v>37.113097000000003</v>
      </c>
      <c r="D181" s="584">
        <v>38.089509999999997</v>
      </c>
      <c r="E181" s="584">
        <v>49.689439</v>
      </c>
      <c r="F181" s="584"/>
      <c r="G181" s="584">
        <v>29.897407999999999</v>
      </c>
      <c r="H181" s="584">
        <v>28.252365999999999</v>
      </c>
      <c r="I181" s="584">
        <v>36.64114</v>
      </c>
      <c r="J181" s="584"/>
      <c r="K181" s="584">
        <v>182.82402099999999</v>
      </c>
      <c r="L181" s="584">
        <v>237.724602</v>
      </c>
      <c r="M181" s="584">
        <v>247.34908899999999</v>
      </c>
    </row>
    <row r="182" spans="1:13" s="107" customFormat="1" ht="27.75" customHeight="1" x14ac:dyDescent="0.4">
      <c r="A182" s="585"/>
      <c r="B182" s="586" t="s">
        <v>265</v>
      </c>
      <c r="C182" s="584"/>
      <c r="D182" s="584"/>
      <c r="E182" s="584"/>
      <c r="F182" s="584"/>
      <c r="G182" s="584"/>
      <c r="H182" s="584"/>
      <c r="I182" s="584"/>
      <c r="J182" s="584"/>
      <c r="K182" s="584"/>
      <c r="L182" s="584"/>
      <c r="M182" s="584"/>
    </row>
    <row r="183" spans="1:13" s="107" customFormat="1" ht="8.1" customHeight="1" x14ac:dyDescent="0.4">
      <c r="A183" s="68"/>
      <c r="B183" s="345"/>
      <c r="C183" s="399"/>
      <c r="D183" s="399"/>
      <c r="E183" s="399"/>
      <c r="F183" s="399"/>
      <c r="G183" s="399"/>
      <c r="H183" s="399"/>
      <c r="I183" s="399"/>
      <c r="J183" s="399"/>
      <c r="K183" s="399"/>
      <c r="L183" s="399"/>
      <c r="M183" s="399"/>
    </row>
    <row r="184" spans="1:13" s="107" customFormat="1" ht="27.75" customHeight="1" x14ac:dyDescent="0.4">
      <c r="A184" s="331" t="s">
        <v>266</v>
      </c>
      <c r="B184" s="344" t="s">
        <v>267</v>
      </c>
      <c r="C184" s="399">
        <v>1734.3761710000001</v>
      </c>
      <c r="D184" s="399">
        <v>2077.1763810000002</v>
      </c>
      <c r="E184" s="399">
        <v>1949.860688</v>
      </c>
      <c r="F184" s="399"/>
      <c r="G184" s="399">
        <v>1535.509247</v>
      </c>
      <c r="H184" s="399">
        <v>1877.1105010000001</v>
      </c>
      <c r="I184" s="399">
        <v>1775.241972</v>
      </c>
      <c r="J184" s="399"/>
      <c r="K184" s="399">
        <v>853.30222900000001</v>
      </c>
      <c r="L184" s="399">
        <v>877.74366099999997</v>
      </c>
      <c r="M184" s="399">
        <v>1076.561657</v>
      </c>
    </row>
    <row r="185" spans="1:13" s="107" customFormat="1" ht="27.75" customHeight="1" x14ac:dyDescent="0.4">
      <c r="A185" s="64"/>
      <c r="B185" s="345" t="s">
        <v>268</v>
      </c>
      <c r="C185" s="399"/>
      <c r="D185" s="399"/>
      <c r="E185" s="399"/>
      <c r="F185" s="399"/>
      <c r="G185" s="399"/>
      <c r="H185" s="399"/>
      <c r="I185" s="399"/>
      <c r="J185" s="399"/>
      <c r="K185" s="399"/>
      <c r="L185" s="399"/>
      <c r="M185" s="399"/>
    </row>
    <row r="186" spans="1:13" s="107" customFormat="1" ht="8.1" customHeight="1" x14ac:dyDescent="0.4">
      <c r="A186" s="68"/>
      <c r="B186" s="345"/>
      <c r="C186" s="399"/>
      <c r="D186" s="399"/>
      <c r="E186" s="399"/>
      <c r="F186" s="399"/>
      <c r="G186" s="399"/>
      <c r="H186" s="399"/>
      <c r="I186" s="399"/>
      <c r="J186" s="399"/>
      <c r="K186" s="399"/>
      <c r="L186" s="399"/>
      <c r="M186" s="399"/>
    </row>
    <row r="187" spans="1:13" s="107" customFormat="1" ht="15" customHeight="1" x14ac:dyDescent="0.4">
      <c r="A187" s="582" t="s">
        <v>269</v>
      </c>
      <c r="B187" s="583" t="s">
        <v>270</v>
      </c>
      <c r="C187" s="584">
        <v>81.121720999999994</v>
      </c>
      <c r="D187" s="584">
        <v>81.62782</v>
      </c>
      <c r="E187" s="584">
        <v>92.981542000000005</v>
      </c>
      <c r="F187" s="584"/>
      <c r="G187" s="584">
        <v>43.763443000000002</v>
      </c>
      <c r="H187" s="584">
        <v>48.366728999999999</v>
      </c>
      <c r="I187" s="584">
        <v>57.939010000000003</v>
      </c>
      <c r="J187" s="584"/>
      <c r="K187" s="584">
        <v>257.80458599999997</v>
      </c>
      <c r="L187" s="584">
        <v>308.744663</v>
      </c>
      <c r="M187" s="584">
        <v>323.62363299999998</v>
      </c>
    </row>
    <row r="188" spans="1:13" s="107" customFormat="1" ht="15" customHeight="1" x14ac:dyDescent="0.4">
      <c r="A188" s="585"/>
      <c r="B188" s="586" t="s">
        <v>271</v>
      </c>
      <c r="C188" s="584"/>
      <c r="D188" s="584"/>
      <c r="E188" s="584"/>
      <c r="F188" s="584"/>
      <c r="G188" s="584"/>
      <c r="H188" s="584"/>
      <c r="I188" s="584"/>
      <c r="J188" s="584"/>
      <c r="K188" s="584"/>
      <c r="L188" s="584"/>
      <c r="M188" s="584"/>
    </row>
    <row r="189" spans="1:13" s="107" customFormat="1" ht="8.1" customHeight="1" x14ac:dyDescent="0.4">
      <c r="A189" s="68"/>
      <c r="B189" s="345"/>
      <c r="C189" s="399"/>
      <c r="D189" s="399"/>
      <c r="E189" s="399"/>
      <c r="F189" s="399"/>
      <c r="G189" s="399"/>
      <c r="H189" s="399"/>
      <c r="I189" s="399"/>
      <c r="J189" s="399"/>
      <c r="K189" s="399"/>
      <c r="L189" s="399"/>
      <c r="M189" s="399"/>
    </row>
    <row r="190" spans="1:13" s="107" customFormat="1" ht="44.25" customHeight="1" x14ac:dyDescent="0.4">
      <c r="A190" s="331" t="s">
        <v>272</v>
      </c>
      <c r="B190" s="344" t="s">
        <v>273</v>
      </c>
      <c r="C190" s="399">
        <v>4492.9637929999999</v>
      </c>
      <c r="D190" s="399">
        <v>4736.0945330000004</v>
      </c>
      <c r="E190" s="399">
        <v>4216.2702710000003</v>
      </c>
      <c r="F190" s="399"/>
      <c r="G190" s="399">
        <v>4123.2797540000001</v>
      </c>
      <c r="H190" s="399">
        <v>4277.2564670000002</v>
      </c>
      <c r="I190" s="399">
        <v>3959.752622</v>
      </c>
      <c r="J190" s="399"/>
      <c r="K190" s="399">
        <v>2135.5105870000002</v>
      </c>
      <c r="L190" s="399">
        <v>2265.1082620000002</v>
      </c>
      <c r="M190" s="399">
        <v>2314.8967849999999</v>
      </c>
    </row>
    <row r="191" spans="1:13" s="107" customFormat="1" ht="44.25" customHeight="1" x14ac:dyDescent="0.4">
      <c r="A191" s="64"/>
      <c r="B191" s="345" t="s">
        <v>274</v>
      </c>
      <c r="C191" s="399"/>
      <c r="D191" s="399"/>
      <c r="E191" s="399"/>
      <c r="F191" s="399"/>
      <c r="G191" s="399"/>
      <c r="H191" s="399"/>
      <c r="I191" s="399"/>
      <c r="J191" s="399"/>
      <c r="K191" s="399"/>
      <c r="L191" s="399"/>
      <c r="M191" s="399"/>
    </row>
    <row r="192" spans="1:13" s="107" customFormat="1" ht="8.1" customHeight="1" x14ac:dyDescent="0.4">
      <c r="A192" s="68"/>
      <c r="B192" s="345"/>
      <c r="C192" s="399"/>
      <c r="D192" s="399"/>
      <c r="E192" s="399"/>
      <c r="F192" s="399"/>
      <c r="G192" s="399"/>
      <c r="H192" s="399"/>
      <c r="I192" s="399"/>
      <c r="J192" s="399"/>
      <c r="K192" s="399"/>
      <c r="L192" s="399"/>
      <c r="M192" s="399"/>
    </row>
    <row r="193" spans="1:13" s="107" customFormat="1" ht="57.9" customHeight="1" x14ac:dyDescent="0.4">
      <c r="A193" s="582" t="s">
        <v>275</v>
      </c>
      <c r="B193" s="583" t="s">
        <v>276</v>
      </c>
      <c r="C193" s="584">
        <v>363.022783</v>
      </c>
      <c r="D193" s="584">
        <v>378.25273399999998</v>
      </c>
      <c r="E193" s="584">
        <v>378.62384100000003</v>
      </c>
      <c r="F193" s="584"/>
      <c r="G193" s="584">
        <v>317.34012000000001</v>
      </c>
      <c r="H193" s="584">
        <v>359.05399</v>
      </c>
      <c r="I193" s="584">
        <v>354.902513</v>
      </c>
      <c r="J193" s="584"/>
      <c r="K193" s="584">
        <v>426.13495599999999</v>
      </c>
      <c r="L193" s="584">
        <v>437.14635099999998</v>
      </c>
      <c r="M193" s="584">
        <v>468.52536900000001</v>
      </c>
    </row>
    <row r="194" spans="1:13" s="107" customFormat="1" ht="57.9" customHeight="1" x14ac:dyDescent="0.4">
      <c r="A194" s="585"/>
      <c r="B194" s="586" t="s">
        <v>277</v>
      </c>
      <c r="C194" s="584"/>
      <c r="D194" s="584"/>
      <c r="E194" s="584"/>
      <c r="F194" s="584"/>
      <c r="G194" s="584"/>
      <c r="H194" s="584"/>
      <c r="I194" s="584"/>
      <c r="J194" s="584"/>
      <c r="K194" s="584"/>
      <c r="L194" s="584"/>
      <c r="M194" s="584"/>
    </row>
    <row r="195" spans="1:13" s="107" customFormat="1" ht="8.1" customHeight="1" x14ac:dyDescent="0.4">
      <c r="A195" s="68"/>
      <c r="B195" s="345"/>
      <c r="C195" s="399"/>
      <c r="D195" s="399"/>
      <c r="E195" s="399"/>
      <c r="F195" s="399"/>
      <c r="G195" s="399"/>
      <c r="H195" s="399"/>
      <c r="I195" s="399"/>
      <c r="J195" s="399"/>
      <c r="K195" s="399"/>
      <c r="L195" s="399"/>
      <c r="M195" s="399"/>
    </row>
    <row r="196" spans="1:13" s="107" customFormat="1" ht="27.75" customHeight="1" x14ac:dyDescent="0.4">
      <c r="A196" s="331" t="s">
        <v>278</v>
      </c>
      <c r="B196" s="344" t="s">
        <v>279</v>
      </c>
      <c r="C196" s="399">
        <v>5663.1639850000001</v>
      </c>
      <c r="D196" s="399">
        <v>6048.6214499999996</v>
      </c>
      <c r="E196" s="399">
        <v>7368.8683659999997</v>
      </c>
      <c r="F196" s="399"/>
      <c r="G196" s="399">
        <v>5395.3562620000002</v>
      </c>
      <c r="H196" s="399">
        <v>5590.1572749999996</v>
      </c>
      <c r="I196" s="399">
        <v>7042.8435790000003</v>
      </c>
      <c r="J196" s="399"/>
      <c r="K196" s="399">
        <v>2293.2072330000001</v>
      </c>
      <c r="L196" s="399">
        <v>2424.6557200000002</v>
      </c>
      <c r="M196" s="399">
        <v>2766.294785</v>
      </c>
    </row>
    <row r="197" spans="1:13" s="107" customFormat="1" ht="27.75" customHeight="1" x14ac:dyDescent="0.4">
      <c r="A197" s="64"/>
      <c r="B197" s="345" t="s">
        <v>280</v>
      </c>
      <c r="C197" s="399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</row>
    <row r="198" spans="1:13" s="107" customFormat="1" ht="8.1" customHeight="1" x14ac:dyDescent="0.4">
      <c r="A198" s="68"/>
      <c r="B198" s="345"/>
      <c r="C198" s="399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</row>
    <row r="199" spans="1:13" s="107" customFormat="1" ht="44.25" customHeight="1" x14ac:dyDescent="0.4">
      <c r="A199" s="582" t="s">
        <v>281</v>
      </c>
      <c r="B199" s="583" t="s">
        <v>282</v>
      </c>
      <c r="C199" s="584">
        <v>254.38097099999999</v>
      </c>
      <c r="D199" s="584">
        <v>268.80474099999998</v>
      </c>
      <c r="E199" s="584">
        <v>279.51377100000002</v>
      </c>
      <c r="F199" s="584"/>
      <c r="G199" s="584">
        <v>240.465565</v>
      </c>
      <c r="H199" s="584">
        <v>248.78361200000001</v>
      </c>
      <c r="I199" s="584">
        <v>263.22317399999997</v>
      </c>
      <c r="J199" s="584"/>
      <c r="K199" s="584">
        <v>317.717736</v>
      </c>
      <c r="L199" s="584">
        <v>306.839336</v>
      </c>
      <c r="M199" s="584">
        <v>333.03711900000002</v>
      </c>
    </row>
    <row r="200" spans="1:13" s="107" customFormat="1" ht="44.25" customHeight="1" x14ac:dyDescent="0.4">
      <c r="A200" s="585"/>
      <c r="B200" s="586" t="s">
        <v>283</v>
      </c>
      <c r="C200" s="584"/>
      <c r="D200" s="584"/>
      <c r="E200" s="584"/>
      <c r="F200" s="584"/>
      <c r="G200" s="584"/>
      <c r="H200" s="584"/>
      <c r="I200" s="584"/>
      <c r="J200" s="584"/>
      <c r="K200" s="584"/>
      <c r="L200" s="584"/>
      <c r="M200" s="584"/>
    </row>
    <row r="201" spans="1:13" s="107" customFormat="1" ht="8.1" customHeight="1" x14ac:dyDescent="0.4">
      <c r="A201" s="68"/>
      <c r="B201" s="345"/>
      <c r="C201" s="399"/>
      <c r="D201" s="399"/>
      <c r="E201" s="399"/>
      <c r="F201" s="399"/>
      <c r="G201" s="399"/>
      <c r="H201" s="399"/>
      <c r="I201" s="399"/>
      <c r="J201" s="399"/>
      <c r="K201" s="399"/>
      <c r="L201" s="399"/>
      <c r="M201" s="399"/>
    </row>
    <row r="202" spans="1:13" s="107" customFormat="1" ht="27.75" customHeight="1" x14ac:dyDescent="0.4">
      <c r="A202" s="331" t="s">
        <v>284</v>
      </c>
      <c r="B202" s="344" t="s">
        <v>285</v>
      </c>
      <c r="C202" s="399" t="s">
        <v>983</v>
      </c>
      <c r="D202" s="399">
        <v>1.000318</v>
      </c>
      <c r="E202" s="399">
        <v>0.56047199999999997</v>
      </c>
      <c r="F202" s="399"/>
      <c r="G202" s="399" t="s">
        <v>983</v>
      </c>
      <c r="H202" s="399">
        <v>1.000318</v>
      </c>
      <c r="I202" s="399">
        <v>0.56047199999999997</v>
      </c>
      <c r="J202" s="399"/>
      <c r="K202" s="399">
        <v>4.8780849999999996</v>
      </c>
      <c r="L202" s="399">
        <v>5.034116</v>
      </c>
      <c r="M202" s="399">
        <v>19.403127999999999</v>
      </c>
    </row>
    <row r="203" spans="1:13" s="107" customFormat="1" ht="27.75" customHeight="1" x14ac:dyDescent="0.4">
      <c r="A203" s="64"/>
      <c r="B203" s="345" t="s">
        <v>286</v>
      </c>
      <c r="C203" s="399"/>
      <c r="D203" s="399"/>
      <c r="E203" s="399"/>
      <c r="F203" s="399"/>
      <c r="G203" s="399"/>
      <c r="H203" s="399"/>
      <c r="I203" s="399"/>
      <c r="J203" s="399"/>
      <c r="K203" s="399"/>
      <c r="L203" s="399"/>
      <c r="M203" s="399"/>
    </row>
    <row r="204" spans="1:13" s="107" customFormat="1" ht="8.1" customHeight="1" x14ac:dyDescent="0.4">
      <c r="A204" s="68"/>
      <c r="B204" s="345"/>
      <c r="C204" s="399"/>
      <c r="D204" s="399"/>
      <c r="E204" s="399"/>
      <c r="F204" s="399"/>
      <c r="G204" s="399"/>
      <c r="H204" s="399"/>
      <c r="I204" s="399"/>
      <c r="J204" s="399"/>
      <c r="K204" s="399"/>
      <c r="L204" s="399"/>
      <c r="M204" s="399"/>
    </row>
    <row r="205" spans="1:13" s="107" customFormat="1" ht="44.25" customHeight="1" x14ac:dyDescent="0.4">
      <c r="A205" s="582" t="s">
        <v>287</v>
      </c>
      <c r="B205" s="583" t="s">
        <v>288</v>
      </c>
      <c r="C205" s="584">
        <v>411.70070199999998</v>
      </c>
      <c r="D205" s="584">
        <v>865.91099899999995</v>
      </c>
      <c r="E205" s="584">
        <v>763.09543299999996</v>
      </c>
      <c r="F205" s="584"/>
      <c r="G205" s="584">
        <v>381.677483</v>
      </c>
      <c r="H205" s="584">
        <v>790.12570200000005</v>
      </c>
      <c r="I205" s="584">
        <v>739.30289100000005</v>
      </c>
      <c r="J205" s="584"/>
      <c r="K205" s="584">
        <v>1358.9204540000001</v>
      </c>
      <c r="L205" s="584">
        <v>1214.3191810000001</v>
      </c>
      <c r="M205" s="584">
        <v>1521.7309250000001</v>
      </c>
    </row>
    <row r="206" spans="1:13" ht="31.5" customHeight="1" x14ac:dyDescent="0.4">
      <c r="A206" s="587"/>
      <c r="B206" s="588" t="s">
        <v>289</v>
      </c>
      <c r="C206" s="589"/>
      <c r="D206" s="589"/>
      <c r="E206" s="589"/>
      <c r="F206" s="589"/>
      <c r="G206" s="589"/>
      <c r="H206" s="589"/>
      <c r="I206" s="589"/>
      <c r="J206" s="589"/>
      <c r="K206" s="589"/>
      <c r="L206" s="589"/>
      <c r="M206" s="589"/>
    </row>
    <row r="207" spans="1:13" x14ac:dyDescent="0.4"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</row>
    <row r="208" spans="1:13" x14ac:dyDescent="0.4">
      <c r="C208" s="110"/>
      <c r="D208" s="110"/>
      <c r="E208" s="811"/>
      <c r="F208" s="110"/>
      <c r="G208" s="110"/>
      <c r="H208" s="110"/>
      <c r="I208" s="110"/>
      <c r="J208" s="110"/>
      <c r="K208" s="110"/>
      <c r="L208" s="110"/>
      <c r="M208" s="110"/>
    </row>
    <row r="209" spans="5:5" x14ac:dyDescent="0.4">
      <c r="E209" s="812"/>
    </row>
  </sheetData>
  <mergeCells count="9">
    <mergeCell ref="A6:B6"/>
    <mergeCell ref="A8:B8"/>
    <mergeCell ref="C4:E4"/>
    <mergeCell ref="G4:I4"/>
    <mergeCell ref="K4:M4"/>
    <mergeCell ref="A5:B5"/>
    <mergeCell ref="C5:E5"/>
    <mergeCell ref="G5:I5"/>
    <mergeCell ref="K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7" fitToWidth="0" fitToHeight="0" orientation="portrait" useFirstPageNumber="1" r:id="rId1"/>
  <headerFooter>
    <oddFooter>&amp;C&amp;P</oddFooter>
  </headerFooter>
  <rowBreaks count="3" manualBreakCount="3">
    <brk id="51" max="12" man="1"/>
    <brk id="123" max="12" man="1"/>
    <brk id="16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E631-0BA3-45AB-B332-69DB8551187C}">
  <dimension ref="A1:N208"/>
  <sheetViews>
    <sheetView view="pageBreakPreview" zoomScaleNormal="100" zoomScaleSheetLayoutView="100" workbookViewId="0">
      <selection activeCell="M20" sqref="M20"/>
    </sheetView>
  </sheetViews>
  <sheetFormatPr defaultColWidth="9.109375" defaultRowHeight="16.8" x14ac:dyDescent="0.4"/>
  <cols>
    <col min="1" max="1" width="3.33203125" style="108" customWidth="1"/>
    <col min="2" max="2" width="40.33203125" style="105" customWidth="1"/>
    <col min="3" max="3" width="21.6640625" style="105" customWidth="1"/>
    <col min="4" max="6" width="9.5546875" style="105" customWidth="1"/>
    <col min="7" max="8" width="13.5546875" style="105" customWidth="1"/>
    <col min="9" max="10" width="11" style="105" bestFit="1" customWidth="1"/>
    <col min="11" max="11" width="9.33203125" style="105" bestFit="1" customWidth="1"/>
    <col min="12" max="14" width="11" style="105" bestFit="1" customWidth="1"/>
    <col min="15" max="16384" width="9.109375" style="105"/>
  </cols>
  <sheetData>
    <row r="1" spans="1:14" x14ac:dyDescent="0.4">
      <c r="A1" s="14" t="s">
        <v>292</v>
      </c>
      <c r="B1" s="3"/>
      <c r="C1" s="3"/>
      <c r="D1" s="3"/>
      <c r="E1" s="3"/>
      <c r="F1" s="3"/>
      <c r="G1" s="2"/>
      <c r="H1" s="2"/>
    </row>
    <row r="2" spans="1:14" x14ac:dyDescent="0.4">
      <c r="A2" s="15" t="s">
        <v>293</v>
      </c>
      <c r="B2" s="60"/>
      <c r="C2" s="60"/>
      <c r="D2" s="60"/>
      <c r="E2" s="60"/>
      <c r="F2" s="60"/>
      <c r="G2" s="60"/>
      <c r="H2" s="60"/>
    </row>
    <row r="3" spans="1:14" x14ac:dyDescent="0.4">
      <c r="A3" s="60"/>
      <c r="B3" s="60"/>
      <c r="C3" s="60"/>
      <c r="D3" s="60"/>
      <c r="E3" s="60"/>
      <c r="F3" s="60"/>
      <c r="G3" s="60"/>
      <c r="H3" s="60"/>
    </row>
    <row r="4" spans="1:14" x14ac:dyDescent="0.4">
      <c r="A4" s="71"/>
      <c r="B4" s="51"/>
      <c r="C4" s="51"/>
      <c r="D4" s="852" t="s">
        <v>5</v>
      </c>
      <c r="E4" s="852"/>
      <c r="F4" s="852"/>
      <c r="G4" s="852"/>
      <c r="H4" s="852"/>
    </row>
    <row r="5" spans="1:14" ht="17.399999999999999" thickBot="1" x14ac:dyDescent="0.45">
      <c r="A5" s="854" t="s">
        <v>90</v>
      </c>
      <c r="B5" s="854"/>
      <c r="C5" s="201"/>
      <c r="D5" s="853" t="s">
        <v>11</v>
      </c>
      <c r="E5" s="853"/>
      <c r="F5" s="853"/>
      <c r="G5" s="853"/>
      <c r="H5" s="853"/>
    </row>
    <row r="6" spans="1:14" ht="36" customHeight="1" x14ac:dyDescent="0.4">
      <c r="A6" s="851" t="s">
        <v>91</v>
      </c>
      <c r="B6" s="851"/>
      <c r="C6" s="200"/>
      <c r="D6" s="149" t="s">
        <v>87</v>
      </c>
      <c r="E6" s="149" t="s">
        <v>88</v>
      </c>
      <c r="F6" s="149" t="s">
        <v>89</v>
      </c>
      <c r="G6" s="59" t="s">
        <v>542</v>
      </c>
      <c r="H6" s="138" t="s">
        <v>543</v>
      </c>
    </row>
    <row r="7" spans="1:14" ht="8.1" customHeight="1" x14ac:dyDescent="0.4">
      <c r="A7" s="21"/>
      <c r="B7" s="21"/>
      <c r="C7" s="21"/>
      <c r="D7" s="22"/>
      <c r="E7" s="22"/>
      <c r="F7" s="22"/>
      <c r="G7" s="22"/>
      <c r="H7" s="22"/>
    </row>
    <row r="8" spans="1:14" ht="18.75" customHeight="1" x14ac:dyDescent="0.4">
      <c r="A8" s="848" t="s">
        <v>57</v>
      </c>
      <c r="B8" s="848"/>
      <c r="C8" s="56"/>
      <c r="D8" s="72">
        <v>983826.76591900003</v>
      </c>
      <c r="E8" s="72">
        <v>1241022.092831</v>
      </c>
      <c r="F8" s="72">
        <v>1550009.2746339999</v>
      </c>
      <c r="G8" s="72">
        <v>799197.14916999999</v>
      </c>
      <c r="H8" s="72">
        <v>1012000.92299</v>
      </c>
    </row>
    <row r="9" spans="1:14" ht="6" customHeight="1" x14ac:dyDescent="0.4">
      <c r="A9" s="61"/>
      <c r="B9" s="61"/>
      <c r="C9" s="61"/>
      <c r="D9" s="62"/>
      <c r="E9" s="62"/>
      <c r="F9" s="62"/>
      <c r="G9" s="62"/>
      <c r="H9" s="62"/>
    </row>
    <row r="10" spans="1:14" s="107" customFormat="1" ht="27.75" customHeight="1" x14ac:dyDescent="0.4">
      <c r="A10" s="64" t="s">
        <v>92</v>
      </c>
      <c r="B10" s="65" t="s">
        <v>93</v>
      </c>
      <c r="C10" s="65" t="s">
        <v>620</v>
      </c>
      <c r="D10" s="66">
        <v>881.69975099999999</v>
      </c>
      <c r="E10" s="66">
        <v>970.0697439999999</v>
      </c>
      <c r="F10" s="66">
        <v>892.95961</v>
      </c>
      <c r="G10" s="66">
        <v>881.64203300000008</v>
      </c>
      <c r="H10" s="66">
        <v>962.47023999999999</v>
      </c>
      <c r="I10" s="106"/>
      <c r="J10" s="106"/>
      <c r="K10" s="106"/>
      <c r="L10" s="106"/>
      <c r="M10" s="106"/>
      <c r="N10" s="106"/>
    </row>
    <row r="11" spans="1:14" s="107" customFormat="1" ht="27" customHeight="1" x14ac:dyDescent="0.4">
      <c r="A11" s="64"/>
      <c r="B11" s="67" t="s">
        <v>94</v>
      </c>
      <c r="C11" s="67" t="s">
        <v>621</v>
      </c>
      <c r="D11" s="66"/>
      <c r="E11" s="66"/>
      <c r="F11" s="66"/>
      <c r="G11" s="66"/>
      <c r="H11" s="66"/>
      <c r="I11" s="106"/>
      <c r="J11" s="106"/>
      <c r="K11" s="106"/>
      <c r="L11" s="106"/>
      <c r="M11" s="106"/>
      <c r="N11" s="106"/>
    </row>
    <row r="12" spans="1:14" s="107" customFormat="1" ht="6" customHeight="1" x14ac:dyDescent="0.4">
      <c r="A12" s="68"/>
      <c r="B12" s="67"/>
      <c r="C12" s="67"/>
      <c r="D12" s="66"/>
      <c r="E12" s="66"/>
      <c r="F12" s="66"/>
      <c r="G12" s="66"/>
      <c r="H12" s="66"/>
      <c r="I12" s="106"/>
      <c r="J12" s="106"/>
      <c r="K12" s="106"/>
      <c r="L12" s="106"/>
      <c r="M12" s="106"/>
      <c r="N12" s="106"/>
    </row>
    <row r="13" spans="1:14" s="143" customFormat="1" ht="15" customHeight="1" x14ac:dyDescent="0.4">
      <c r="A13" s="139" t="s">
        <v>95</v>
      </c>
      <c r="B13" s="140" t="s">
        <v>96</v>
      </c>
      <c r="C13" s="140" t="s">
        <v>620</v>
      </c>
      <c r="D13" s="141">
        <v>676.595325</v>
      </c>
      <c r="E13" s="141">
        <v>898.58241399999997</v>
      </c>
      <c r="F13" s="141">
        <v>1049.7705639999999</v>
      </c>
      <c r="G13" s="141">
        <v>648.69623300000001</v>
      </c>
      <c r="H13" s="141">
        <v>893.68475000000001</v>
      </c>
      <c r="I13" s="142"/>
      <c r="J13" s="142"/>
      <c r="K13" s="142"/>
      <c r="L13" s="142"/>
      <c r="M13" s="142"/>
      <c r="N13" s="142"/>
    </row>
    <row r="14" spans="1:14" s="143" customFormat="1" ht="15" customHeight="1" x14ac:dyDescent="0.4">
      <c r="A14" s="139"/>
      <c r="B14" s="144" t="s">
        <v>97</v>
      </c>
      <c r="C14" s="144" t="s">
        <v>621</v>
      </c>
      <c r="D14" s="141"/>
      <c r="E14" s="141"/>
      <c r="F14" s="141"/>
      <c r="G14" s="141"/>
      <c r="H14" s="141"/>
      <c r="I14" s="142"/>
      <c r="J14" s="142"/>
      <c r="K14" s="142"/>
      <c r="L14" s="142"/>
      <c r="M14" s="142"/>
      <c r="N14" s="142"/>
    </row>
    <row r="15" spans="1:14" s="107" customFormat="1" ht="6" customHeight="1" x14ac:dyDescent="0.4">
      <c r="A15" s="68"/>
      <c r="B15" s="67"/>
      <c r="C15" s="67"/>
      <c r="D15" s="66"/>
      <c r="E15" s="66"/>
      <c r="F15" s="66"/>
      <c r="G15" s="66"/>
      <c r="H15" s="66"/>
      <c r="I15" s="106"/>
      <c r="J15" s="106"/>
      <c r="K15" s="106"/>
      <c r="L15" s="106"/>
      <c r="M15" s="106"/>
      <c r="N15" s="106"/>
    </row>
    <row r="16" spans="1:14" s="107" customFormat="1" ht="15" customHeight="1" x14ac:dyDescent="0.4">
      <c r="A16" s="64" t="s">
        <v>98</v>
      </c>
      <c r="B16" s="65" t="s">
        <v>99</v>
      </c>
      <c r="C16" s="65"/>
      <c r="D16" s="66">
        <v>1830.765341</v>
      </c>
      <c r="E16" s="66">
        <v>1763.3756089999999</v>
      </c>
      <c r="F16" s="66">
        <v>1808.8461540000001</v>
      </c>
      <c r="G16" s="66">
        <v>1791.8093180000001</v>
      </c>
      <c r="H16" s="66">
        <v>1698.6483859999998</v>
      </c>
      <c r="I16" s="106"/>
      <c r="J16" s="106"/>
      <c r="K16" s="106"/>
      <c r="L16" s="106"/>
      <c r="M16" s="106"/>
      <c r="N16" s="106"/>
    </row>
    <row r="17" spans="1:14" s="107" customFormat="1" ht="15" customHeight="1" x14ac:dyDescent="0.4">
      <c r="A17" s="64"/>
      <c r="B17" s="67" t="s">
        <v>100</v>
      </c>
      <c r="C17" s="67"/>
      <c r="D17" s="66"/>
      <c r="E17" s="66"/>
      <c r="F17" s="66"/>
      <c r="G17" s="66"/>
      <c r="H17" s="66"/>
      <c r="I17" s="106"/>
      <c r="J17" s="106"/>
      <c r="K17" s="106"/>
      <c r="L17" s="106"/>
      <c r="M17" s="106"/>
      <c r="N17" s="106"/>
    </row>
    <row r="18" spans="1:14" s="107" customFormat="1" ht="6" customHeight="1" x14ac:dyDescent="0.4">
      <c r="A18" s="68"/>
      <c r="B18" s="67"/>
      <c r="C18" s="67"/>
      <c r="D18" s="66"/>
      <c r="E18" s="66"/>
      <c r="F18" s="66"/>
      <c r="G18" s="66"/>
      <c r="H18" s="66"/>
      <c r="I18" s="106"/>
      <c r="J18" s="106"/>
      <c r="K18" s="106"/>
      <c r="L18" s="106"/>
      <c r="M18" s="106"/>
      <c r="N18" s="106"/>
    </row>
    <row r="19" spans="1:14" s="143" customFormat="1" ht="57.9" customHeight="1" x14ac:dyDescent="0.4">
      <c r="A19" s="139" t="s">
        <v>101</v>
      </c>
      <c r="B19" s="140" t="s">
        <v>102</v>
      </c>
      <c r="C19" s="140" t="s">
        <v>620</v>
      </c>
      <c r="D19" s="141">
        <v>3332.5518240000001</v>
      </c>
      <c r="E19" s="141">
        <v>3627.1826269999997</v>
      </c>
      <c r="F19" s="141">
        <v>3849.3832459999999</v>
      </c>
      <c r="G19" s="141">
        <v>3259.473536</v>
      </c>
      <c r="H19" s="141">
        <v>3586.8803870000002</v>
      </c>
      <c r="I19" s="142"/>
      <c r="J19" s="142"/>
      <c r="K19" s="142"/>
      <c r="L19" s="142"/>
      <c r="M19" s="142"/>
      <c r="N19" s="142"/>
    </row>
    <row r="20" spans="1:14" s="143" customFormat="1" ht="57.9" customHeight="1" x14ac:dyDescent="0.4">
      <c r="A20" s="139"/>
      <c r="B20" s="144" t="s">
        <v>103</v>
      </c>
      <c r="C20" s="144" t="s">
        <v>621</v>
      </c>
      <c r="D20" s="141"/>
      <c r="E20" s="141"/>
      <c r="F20" s="141"/>
      <c r="G20" s="141"/>
      <c r="H20" s="141"/>
      <c r="I20" s="142"/>
      <c r="J20" s="142"/>
      <c r="K20" s="142"/>
      <c r="L20" s="142"/>
      <c r="M20" s="142"/>
      <c r="N20" s="142"/>
    </row>
    <row r="21" spans="1:14" s="107" customFormat="1" ht="6" customHeight="1" x14ac:dyDescent="0.4">
      <c r="A21" s="68"/>
      <c r="B21" s="67"/>
      <c r="C21" s="67"/>
      <c r="D21" s="66"/>
      <c r="E21" s="66"/>
      <c r="F21" s="66"/>
      <c r="G21" s="66"/>
      <c r="H21" s="66"/>
      <c r="I21" s="106"/>
      <c r="J21" s="106"/>
      <c r="K21" s="106"/>
      <c r="L21" s="106"/>
      <c r="M21" s="106"/>
      <c r="N21" s="106"/>
    </row>
    <row r="22" spans="1:14" s="107" customFormat="1" ht="15" customHeight="1" x14ac:dyDescent="0.4">
      <c r="A22" s="64" t="s">
        <v>104</v>
      </c>
      <c r="B22" s="65" t="s">
        <v>105</v>
      </c>
      <c r="C22" s="65" t="s">
        <v>620</v>
      </c>
      <c r="D22" s="66">
        <v>2911.0156200000001</v>
      </c>
      <c r="E22" s="66">
        <v>3855.6938890000001</v>
      </c>
      <c r="F22" s="66">
        <v>4736.7444069999992</v>
      </c>
      <c r="G22" s="66">
        <v>2781.0464580000003</v>
      </c>
      <c r="H22" s="66">
        <v>3664.9483610000002</v>
      </c>
      <c r="I22" s="106"/>
      <c r="J22" s="106"/>
      <c r="K22" s="106"/>
      <c r="L22" s="106"/>
      <c r="M22" s="106"/>
      <c r="N22" s="106"/>
    </row>
    <row r="23" spans="1:14" s="107" customFormat="1" ht="15" customHeight="1" x14ac:dyDescent="0.4">
      <c r="A23" s="64"/>
      <c r="B23" s="67" t="s">
        <v>106</v>
      </c>
      <c r="C23" s="67" t="s">
        <v>621</v>
      </c>
      <c r="D23" s="66"/>
      <c r="E23" s="66"/>
      <c r="F23" s="66"/>
      <c r="G23" s="66"/>
      <c r="H23" s="66"/>
      <c r="I23" s="106"/>
      <c r="J23" s="106"/>
      <c r="K23" s="106"/>
      <c r="L23" s="106"/>
      <c r="M23" s="106"/>
      <c r="N23" s="106"/>
    </row>
    <row r="24" spans="1:14" s="107" customFormat="1" ht="6" customHeight="1" x14ac:dyDescent="0.4">
      <c r="A24" s="68"/>
      <c r="B24" s="67"/>
      <c r="C24" s="67"/>
      <c r="D24" s="66"/>
      <c r="E24" s="66"/>
      <c r="F24" s="66"/>
      <c r="G24" s="66"/>
      <c r="H24" s="66"/>
      <c r="I24" s="106"/>
      <c r="J24" s="106"/>
      <c r="K24" s="106"/>
      <c r="L24" s="106"/>
      <c r="M24" s="106"/>
      <c r="N24" s="106"/>
    </row>
    <row r="25" spans="1:14" s="143" customFormat="1" ht="15" customHeight="1" x14ac:dyDescent="0.4">
      <c r="A25" s="139" t="s">
        <v>107</v>
      </c>
      <c r="B25" s="140" t="s">
        <v>108</v>
      </c>
      <c r="C25" s="140" t="s">
        <v>620</v>
      </c>
      <c r="D25" s="141">
        <v>2472.6983250000003</v>
      </c>
      <c r="E25" s="141">
        <v>3132.7664119999999</v>
      </c>
      <c r="F25" s="141">
        <v>3388.3874339999998</v>
      </c>
      <c r="G25" s="141">
        <v>2388.9874989999998</v>
      </c>
      <c r="H25" s="141">
        <v>3034.86762</v>
      </c>
      <c r="I25" s="142"/>
      <c r="J25" s="142"/>
      <c r="K25" s="142"/>
      <c r="L25" s="142"/>
      <c r="M25" s="142"/>
      <c r="N25" s="142"/>
    </row>
    <row r="26" spans="1:14" s="143" customFormat="1" ht="15" customHeight="1" x14ac:dyDescent="0.4">
      <c r="A26" s="139"/>
      <c r="B26" s="144" t="s">
        <v>109</v>
      </c>
      <c r="C26" s="144" t="s">
        <v>621</v>
      </c>
      <c r="D26" s="141"/>
      <c r="E26" s="141"/>
      <c r="F26" s="141"/>
      <c r="G26" s="141"/>
      <c r="H26" s="141"/>
      <c r="I26" s="142"/>
      <c r="J26" s="142"/>
      <c r="K26" s="142"/>
      <c r="L26" s="142"/>
      <c r="M26" s="142"/>
      <c r="N26" s="142"/>
    </row>
    <row r="27" spans="1:14" s="107" customFormat="1" ht="6" customHeight="1" x14ac:dyDescent="0.4">
      <c r="A27" s="68"/>
      <c r="B27" s="67"/>
      <c r="C27" s="67"/>
      <c r="D27" s="66"/>
      <c r="E27" s="66"/>
      <c r="F27" s="66"/>
      <c r="G27" s="66"/>
      <c r="H27" s="66"/>
      <c r="I27" s="106"/>
      <c r="J27" s="106"/>
      <c r="K27" s="106"/>
      <c r="L27" s="106"/>
      <c r="M27" s="106"/>
      <c r="N27" s="106"/>
    </row>
    <row r="28" spans="1:14" s="107" customFormat="1" ht="15" customHeight="1" x14ac:dyDescent="0.4">
      <c r="A28" s="64" t="s">
        <v>110</v>
      </c>
      <c r="B28" s="65" t="s">
        <v>111</v>
      </c>
      <c r="C28" s="65" t="s">
        <v>620</v>
      </c>
      <c r="D28" s="66">
        <v>1219.8444420000001</v>
      </c>
      <c r="E28" s="66">
        <v>1331.4183009999999</v>
      </c>
      <c r="F28" s="66">
        <v>1509.777159</v>
      </c>
      <c r="G28" s="66">
        <v>1106.4408510000001</v>
      </c>
      <c r="H28" s="66">
        <v>1233.103288</v>
      </c>
      <c r="I28" s="106"/>
      <c r="J28" s="106"/>
      <c r="K28" s="106"/>
      <c r="L28" s="106"/>
      <c r="M28" s="106"/>
      <c r="N28" s="106"/>
    </row>
    <row r="29" spans="1:14" s="107" customFormat="1" ht="27.75" customHeight="1" x14ac:dyDescent="0.4">
      <c r="A29" s="64"/>
      <c r="B29" s="67" t="s">
        <v>112</v>
      </c>
      <c r="C29" s="67" t="s">
        <v>621</v>
      </c>
      <c r="D29" s="66"/>
      <c r="E29" s="66"/>
      <c r="F29" s="66"/>
      <c r="G29" s="66"/>
      <c r="H29" s="66"/>
      <c r="I29" s="106"/>
      <c r="J29" s="106"/>
      <c r="K29" s="106"/>
      <c r="L29" s="106"/>
      <c r="M29" s="106"/>
      <c r="N29" s="106"/>
    </row>
    <row r="30" spans="1:14" s="107" customFormat="1" ht="6" customHeight="1" x14ac:dyDescent="0.4">
      <c r="A30" s="68"/>
      <c r="B30" s="67"/>
      <c r="C30" s="67"/>
      <c r="D30" s="66"/>
      <c r="E30" s="66"/>
      <c r="F30" s="66"/>
      <c r="G30" s="66"/>
      <c r="H30" s="66"/>
      <c r="I30" s="106"/>
      <c r="J30" s="106"/>
      <c r="K30" s="106"/>
      <c r="L30" s="106"/>
      <c r="M30" s="106"/>
      <c r="N30" s="106"/>
    </row>
    <row r="31" spans="1:14" s="143" customFormat="1" ht="27.75" customHeight="1" x14ac:dyDescent="0.4">
      <c r="A31" s="139" t="s">
        <v>113</v>
      </c>
      <c r="B31" s="140" t="s">
        <v>114</v>
      </c>
      <c r="C31" s="140" t="s">
        <v>620</v>
      </c>
      <c r="D31" s="141">
        <v>8811.6894389999998</v>
      </c>
      <c r="E31" s="141">
        <v>9608.1642869999996</v>
      </c>
      <c r="F31" s="141">
        <v>10813.847769</v>
      </c>
      <c r="G31" s="141">
        <v>6309.3954460000004</v>
      </c>
      <c r="H31" s="141">
        <v>6901.9040779999996</v>
      </c>
      <c r="I31" s="142"/>
      <c r="J31" s="142"/>
      <c r="K31" s="142"/>
      <c r="L31" s="142"/>
      <c r="M31" s="142"/>
      <c r="N31" s="142"/>
    </row>
    <row r="32" spans="1:14" s="143" customFormat="1" ht="27.75" customHeight="1" x14ac:dyDescent="0.4">
      <c r="A32" s="139"/>
      <c r="B32" s="144" t="s">
        <v>115</v>
      </c>
      <c r="C32" s="144" t="s">
        <v>621</v>
      </c>
      <c r="D32" s="141"/>
      <c r="E32" s="141"/>
      <c r="F32" s="141"/>
      <c r="G32" s="141"/>
      <c r="H32" s="141"/>
      <c r="I32" s="142"/>
      <c r="J32" s="142"/>
      <c r="K32" s="142"/>
      <c r="L32" s="142"/>
      <c r="M32" s="142"/>
      <c r="N32" s="142"/>
    </row>
    <row r="33" spans="1:14" s="107" customFormat="1" ht="6" customHeight="1" x14ac:dyDescent="0.4">
      <c r="A33" s="68"/>
      <c r="B33" s="67"/>
      <c r="C33" s="67"/>
      <c r="D33" s="66"/>
      <c r="E33" s="66"/>
      <c r="F33" s="66"/>
      <c r="G33" s="66"/>
      <c r="H33" s="66"/>
      <c r="I33" s="106"/>
      <c r="J33" s="106"/>
      <c r="K33" s="106"/>
      <c r="L33" s="106"/>
      <c r="M33" s="106"/>
      <c r="N33" s="106"/>
    </row>
    <row r="34" spans="1:14" s="107" customFormat="1" ht="44.25" customHeight="1" x14ac:dyDescent="0.4">
      <c r="A34" s="64" t="s">
        <v>116</v>
      </c>
      <c r="B34" s="65" t="s">
        <v>117</v>
      </c>
      <c r="C34" s="65" t="s">
        <v>620</v>
      </c>
      <c r="D34" s="66">
        <v>2700.110815</v>
      </c>
      <c r="E34" s="66">
        <v>2992.875227</v>
      </c>
      <c r="F34" s="66">
        <v>3698.1695570000002</v>
      </c>
      <c r="G34" s="66">
        <v>2652.4728239999999</v>
      </c>
      <c r="H34" s="66">
        <v>2917.8309530000001</v>
      </c>
      <c r="I34" s="106"/>
      <c r="J34" s="106"/>
      <c r="K34" s="106"/>
      <c r="L34" s="106"/>
      <c r="M34" s="106"/>
      <c r="N34" s="106"/>
    </row>
    <row r="35" spans="1:14" s="107" customFormat="1" ht="44.25" customHeight="1" x14ac:dyDescent="0.4">
      <c r="A35" s="64"/>
      <c r="B35" s="67" t="s">
        <v>118</v>
      </c>
      <c r="C35" s="67" t="s">
        <v>621</v>
      </c>
      <c r="D35" s="66"/>
      <c r="E35" s="66"/>
      <c r="F35" s="66"/>
      <c r="G35" s="66"/>
      <c r="H35" s="66"/>
      <c r="I35" s="106"/>
      <c r="J35" s="106"/>
      <c r="K35" s="106"/>
      <c r="L35" s="106"/>
      <c r="M35" s="106"/>
      <c r="N35" s="106"/>
    </row>
    <row r="36" spans="1:14" s="107" customFormat="1" ht="6" customHeight="1" x14ac:dyDescent="0.4">
      <c r="A36" s="68"/>
      <c r="B36" s="67"/>
      <c r="C36" s="67"/>
      <c r="D36" s="66"/>
      <c r="E36" s="66"/>
      <c r="F36" s="66"/>
      <c r="G36" s="66"/>
      <c r="H36" s="66"/>
      <c r="I36" s="106"/>
      <c r="J36" s="106"/>
      <c r="K36" s="106"/>
      <c r="L36" s="106"/>
      <c r="M36" s="106"/>
      <c r="N36" s="106"/>
    </row>
    <row r="37" spans="1:14" s="143" customFormat="1" ht="27.75" customHeight="1" x14ac:dyDescent="0.4">
      <c r="A37" s="139" t="s">
        <v>119</v>
      </c>
      <c r="B37" s="140" t="s">
        <v>120</v>
      </c>
      <c r="C37" s="140" t="s">
        <v>620</v>
      </c>
      <c r="D37" s="141">
        <v>8943.5057379999998</v>
      </c>
      <c r="E37" s="141">
        <v>10514.429956</v>
      </c>
      <c r="F37" s="141">
        <v>12862.324933</v>
      </c>
      <c r="G37" s="141">
        <v>8426.202358999999</v>
      </c>
      <c r="H37" s="141">
        <v>10002.705103</v>
      </c>
      <c r="I37" s="142"/>
      <c r="J37" s="142"/>
      <c r="K37" s="142"/>
      <c r="L37" s="142"/>
      <c r="M37" s="142"/>
      <c r="N37" s="142"/>
    </row>
    <row r="38" spans="1:14" s="143" customFormat="1" ht="27.75" customHeight="1" x14ac:dyDescent="0.4">
      <c r="A38" s="139"/>
      <c r="B38" s="144" t="s">
        <v>121</v>
      </c>
      <c r="C38" s="144" t="s">
        <v>621</v>
      </c>
      <c r="D38" s="141"/>
      <c r="E38" s="141"/>
      <c r="F38" s="141"/>
      <c r="G38" s="141"/>
      <c r="H38" s="141"/>
      <c r="I38" s="142"/>
      <c r="J38" s="142"/>
      <c r="K38" s="142"/>
      <c r="L38" s="142"/>
      <c r="M38" s="142"/>
      <c r="N38" s="142"/>
    </row>
    <row r="39" spans="1:14" s="107" customFormat="1" ht="6" customHeight="1" x14ac:dyDescent="0.4">
      <c r="A39" s="68"/>
      <c r="B39" s="67"/>
      <c r="C39" s="67"/>
      <c r="D39" s="66"/>
      <c r="E39" s="66"/>
      <c r="F39" s="66"/>
      <c r="G39" s="66"/>
      <c r="H39" s="66"/>
      <c r="I39" s="106"/>
      <c r="J39" s="106"/>
      <c r="K39" s="106"/>
      <c r="L39" s="106"/>
      <c r="M39" s="106"/>
      <c r="N39" s="106"/>
    </row>
    <row r="40" spans="1:14" s="107" customFormat="1" ht="15" customHeight="1" x14ac:dyDescent="0.4">
      <c r="A40" s="69" t="s">
        <v>122</v>
      </c>
      <c r="B40" s="69" t="s">
        <v>123</v>
      </c>
      <c r="C40" s="69" t="s">
        <v>620</v>
      </c>
      <c r="D40" s="66">
        <v>2265.7468749999998</v>
      </c>
      <c r="E40" s="66">
        <v>2288.4432030000003</v>
      </c>
      <c r="F40" s="66">
        <v>2571.7155350000003</v>
      </c>
      <c r="G40" s="66">
        <v>1450.83143</v>
      </c>
      <c r="H40" s="66">
        <v>1465.3974430000001</v>
      </c>
      <c r="I40" s="106"/>
      <c r="J40" s="106"/>
      <c r="K40" s="106"/>
      <c r="L40" s="106"/>
      <c r="M40" s="106"/>
      <c r="N40" s="106"/>
    </row>
    <row r="41" spans="1:14" s="107" customFormat="1" ht="15" customHeight="1" x14ac:dyDescent="0.4">
      <c r="A41" s="69"/>
      <c r="B41" s="70" t="s">
        <v>124</v>
      </c>
      <c r="C41" s="70" t="s">
        <v>621</v>
      </c>
      <c r="D41" s="66"/>
      <c r="E41" s="66"/>
      <c r="F41" s="66"/>
      <c r="G41" s="66"/>
      <c r="H41" s="66"/>
      <c r="I41" s="106"/>
      <c r="J41" s="106"/>
      <c r="K41" s="106"/>
      <c r="L41" s="106"/>
      <c r="M41" s="106"/>
      <c r="N41" s="106"/>
    </row>
    <row r="42" spans="1:14" s="107" customFormat="1" ht="6" customHeight="1" x14ac:dyDescent="0.4">
      <c r="A42" s="69"/>
      <c r="B42" s="70"/>
      <c r="C42" s="70"/>
      <c r="D42" s="66"/>
      <c r="E42" s="66"/>
      <c r="F42" s="66"/>
      <c r="G42" s="66"/>
      <c r="H42" s="66"/>
      <c r="I42" s="106"/>
      <c r="J42" s="106"/>
      <c r="K42" s="106"/>
      <c r="L42" s="106"/>
      <c r="M42" s="106"/>
      <c r="N42" s="106"/>
    </row>
    <row r="43" spans="1:14" s="143" customFormat="1" ht="27.75" customHeight="1" x14ac:dyDescent="0.4">
      <c r="A43" s="139" t="s">
        <v>125</v>
      </c>
      <c r="B43" s="140" t="s">
        <v>126</v>
      </c>
      <c r="C43" s="140" t="s">
        <v>620</v>
      </c>
      <c r="D43" s="141">
        <v>329.188582</v>
      </c>
      <c r="E43" s="141">
        <v>209.35950099999999</v>
      </c>
      <c r="F43" s="141">
        <v>184.93471100000002</v>
      </c>
      <c r="G43" s="141">
        <v>144.963007</v>
      </c>
      <c r="H43" s="141">
        <v>152.72140200000001</v>
      </c>
      <c r="I43" s="142"/>
      <c r="J43" s="142"/>
      <c r="K43" s="142"/>
      <c r="L43" s="142"/>
      <c r="M43" s="142"/>
      <c r="N43" s="142"/>
    </row>
    <row r="44" spans="1:14" s="143" customFormat="1" ht="15" customHeight="1" x14ac:dyDescent="0.4">
      <c r="A44" s="139"/>
      <c r="B44" s="144" t="s">
        <v>127</v>
      </c>
      <c r="C44" s="144" t="s">
        <v>621</v>
      </c>
      <c r="D44" s="141"/>
      <c r="E44" s="141"/>
      <c r="F44" s="141"/>
      <c r="G44" s="141"/>
      <c r="H44" s="141"/>
      <c r="I44" s="142"/>
      <c r="J44" s="142"/>
      <c r="K44" s="142"/>
      <c r="L44" s="142"/>
      <c r="M44" s="142"/>
      <c r="N44" s="142"/>
    </row>
    <row r="45" spans="1:14" s="107" customFormat="1" ht="6" customHeight="1" x14ac:dyDescent="0.4">
      <c r="A45" s="68"/>
      <c r="B45" s="67"/>
      <c r="C45" s="67"/>
      <c r="D45" s="66"/>
      <c r="E45" s="66"/>
      <c r="F45" s="66"/>
      <c r="G45" s="66"/>
      <c r="H45" s="66"/>
      <c r="I45" s="106"/>
      <c r="J45" s="106"/>
      <c r="K45" s="106"/>
      <c r="L45" s="106"/>
      <c r="M45" s="106"/>
      <c r="N45" s="106"/>
    </row>
    <row r="46" spans="1:14" s="107" customFormat="1" ht="44.25" customHeight="1" x14ac:dyDescent="0.4">
      <c r="A46" s="64" t="s">
        <v>128</v>
      </c>
      <c r="B46" s="65" t="s">
        <v>129</v>
      </c>
      <c r="C46" s="65"/>
      <c r="D46" s="66">
        <v>13.4474</v>
      </c>
      <c r="E46" s="66">
        <v>13.626269000000001</v>
      </c>
      <c r="F46" s="66">
        <v>15.111754000000001</v>
      </c>
      <c r="G46" s="66">
        <v>10.391216</v>
      </c>
      <c r="H46" s="66">
        <v>13.608276</v>
      </c>
      <c r="I46" s="106"/>
      <c r="J46" s="106"/>
      <c r="K46" s="106"/>
      <c r="L46" s="106"/>
      <c r="M46" s="106"/>
      <c r="N46" s="106"/>
    </row>
    <row r="47" spans="1:14" s="107" customFormat="1" ht="15" customHeight="1" x14ac:dyDescent="0.4">
      <c r="A47" s="64"/>
      <c r="B47" s="67" t="s">
        <v>130</v>
      </c>
      <c r="C47" s="67"/>
      <c r="D47" s="66"/>
      <c r="E47" s="66"/>
      <c r="F47" s="66"/>
      <c r="G47" s="66"/>
      <c r="H47" s="66"/>
      <c r="I47" s="106"/>
      <c r="J47" s="106"/>
      <c r="K47" s="106"/>
      <c r="L47" s="106"/>
      <c r="M47" s="106"/>
      <c r="N47" s="106"/>
    </row>
    <row r="48" spans="1:14" s="107" customFormat="1" ht="6" customHeight="1" x14ac:dyDescent="0.4">
      <c r="A48" s="68"/>
      <c r="B48" s="67"/>
      <c r="C48" s="67"/>
      <c r="D48" s="66"/>
      <c r="E48" s="66"/>
      <c r="F48" s="66"/>
      <c r="G48" s="66"/>
      <c r="H48" s="66"/>
      <c r="I48" s="106"/>
      <c r="J48" s="106"/>
      <c r="K48" s="106"/>
      <c r="L48" s="106"/>
      <c r="M48" s="106"/>
      <c r="N48" s="106"/>
    </row>
    <row r="49" spans="1:14" s="143" customFormat="1" ht="27.75" customHeight="1" x14ac:dyDescent="0.4">
      <c r="A49" s="139" t="s">
        <v>131</v>
      </c>
      <c r="B49" s="140" t="s">
        <v>132</v>
      </c>
      <c r="C49" s="140" t="s">
        <v>620</v>
      </c>
      <c r="D49" s="141">
        <v>88.297035000000008</v>
      </c>
      <c r="E49" s="141">
        <v>67.365187000000006</v>
      </c>
      <c r="F49" s="141">
        <v>107.20620699999999</v>
      </c>
      <c r="G49" s="141">
        <v>85.938686000000004</v>
      </c>
      <c r="H49" s="141">
        <v>59.545538000000001</v>
      </c>
      <c r="I49" s="142"/>
      <c r="J49" s="142"/>
      <c r="K49" s="142"/>
      <c r="L49" s="142"/>
      <c r="M49" s="142"/>
      <c r="N49" s="142"/>
    </row>
    <row r="50" spans="1:14" s="143" customFormat="1" ht="15" customHeight="1" x14ac:dyDescent="0.4">
      <c r="A50" s="139"/>
      <c r="B50" s="144" t="s">
        <v>133</v>
      </c>
      <c r="C50" s="144" t="s">
        <v>621</v>
      </c>
      <c r="D50" s="141"/>
      <c r="E50" s="141"/>
      <c r="F50" s="141"/>
      <c r="G50" s="141"/>
      <c r="H50" s="141"/>
      <c r="I50" s="142"/>
      <c r="J50" s="142"/>
      <c r="K50" s="142"/>
      <c r="L50" s="142"/>
      <c r="M50" s="142"/>
      <c r="N50" s="142"/>
    </row>
    <row r="51" spans="1:14" s="107" customFormat="1" ht="6" customHeight="1" x14ac:dyDescent="0.4">
      <c r="A51" s="68"/>
      <c r="B51" s="67"/>
      <c r="C51" s="67"/>
      <c r="D51" s="66"/>
      <c r="E51" s="66"/>
      <c r="F51" s="66"/>
      <c r="G51" s="66"/>
      <c r="H51" s="66"/>
      <c r="I51" s="106"/>
      <c r="J51" s="106"/>
      <c r="K51" s="106"/>
      <c r="L51" s="106"/>
      <c r="M51" s="106"/>
      <c r="N51" s="106"/>
    </row>
    <row r="52" spans="1:14" s="107" customFormat="1" ht="27.75" customHeight="1" x14ac:dyDescent="0.4">
      <c r="A52" s="64" t="s">
        <v>134</v>
      </c>
      <c r="B52" s="65" t="s">
        <v>135</v>
      </c>
      <c r="C52" s="65" t="s">
        <v>620</v>
      </c>
      <c r="D52" s="66">
        <v>7290.5666090000004</v>
      </c>
      <c r="E52" s="66">
        <v>8994.6654690000014</v>
      </c>
      <c r="F52" s="66">
        <v>8431.9433530000006</v>
      </c>
      <c r="G52" s="66">
        <v>6670.7140199999994</v>
      </c>
      <c r="H52" s="66">
        <v>7945.4168570000002</v>
      </c>
      <c r="I52" s="106"/>
      <c r="J52" s="106"/>
      <c r="K52" s="106"/>
      <c r="L52" s="106"/>
      <c r="M52" s="106"/>
      <c r="N52" s="106"/>
    </row>
    <row r="53" spans="1:14" s="107" customFormat="1" ht="27.75" customHeight="1" x14ac:dyDescent="0.4">
      <c r="A53" s="64"/>
      <c r="B53" s="67" t="s">
        <v>136</v>
      </c>
      <c r="C53" s="67" t="s">
        <v>621</v>
      </c>
      <c r="D53" s="66"/>
      <c r="E53" s="66"/>
      <c r="F53" s="66"/>
      <c r="G53" s="66"/>
      <c r="H53" s="66"/>
      <c r="I53" s="106"/>
      <c r="J53" s="106"/>
      <c r="K53" s="106"/>
      <c r="L53" s="106"/>
      <c r="M53" s="106"/>
      <c r="N53" s="106"/>
    </row>
    <row r="54" spans="1:14" s="107" customFormat="1" ht="6" customHeight="1" x14ac:dyDescent="0.4">
      <c r="A54" s="68"/>
      <c r="B54" s="67"/>
      <c r="C54" s="67"/>
      <c r="D54" s="66"/>
      <c r="E54" s="66"/>
      <c r="F54" s="66"/>
      <c r="G54" s="66"/>
      <c r="H54" s="66"/>
      <c r="I54" s="106"/>
      <c r="J54" s="106"/>
      <c r="K54" s="106"/>
      <c r="L54" s="106"/>
      <c r="M54" s="106"/>
      <c r="N54" s="106"/>
    </row>
    <row r="55" spans="1:14" s="143" customFormat="1" ht="15" customHeight="1" x14ac:dyDescent="0.4">
      <c r="A55" s="139" t="s">
        <v>137</v>
      </c>
      <c r="B55" s="140" t="s">
        <v>138</v>
      </c>
      <c r="C55" s="140" t="s">
        <v>620</v>
      </c>
      <c r="D55" s="141">
        <v>4365.6657100000002</v>
      </c>
      <c r="E55" s="141">
        <v>4518.0858120000003</v>
      </c>
      <c r="F55" s="141">
        <v>5202.7805259999996</v>
      </c>
      <c r="G55" s="141">
        <v>4284.8002869999991</v>
      </c>
      <c r="H55" s="141">
        <v>4348.1277869999994</v>
      </c>
      <c r="I55" s="142"/>
      <c r="J55" s="142"/>
      <c r="K55" s="142"/>
      <c r="L55" s="142"/>
      <c r="M55" s="142"/>
      <c r="N55" s="142"/>
    </row>
    <row r="56" spans="1:14" s="143" customFormat="1" ht="15" customHeight="1" x14ac:dyDescent="0.4">
      <c r="A56" s="139"/>
      <c r="B56" s="144" t="s">
        <v>139</v>
      </c>
      <c r="C56" s="144" t="s">
        <v>621</v>
      </c>
      <c r="D56" s="141"/>
      <c r="E56" s="141"/>
      <c r="F56" s="141"/>
      <c r="G56" s="141"/>
      <c r="H56" s="141"/>
      <c r="I56" s="142"/>
      <c r="J56" s="142"/>
      <c r="K56" s="142"/>
      <c r="L56" s="142"/>
      <c r="M56" s="142"/>
      <c r="N56" s="142"/>
    </row>
    <row r="57" spans="1:14" s="107" customFormat="1" ht="6" customHeight="1" x14ac:dyDescent="0.4">
      <c r="A57" s="68"/>
      <c r="B57" s="67"/>
      <c r="C57" s="67"/>
      <c r="D57" s="66"/>
      <c r="E57" s="66"/>
      <c r="F57" s="66"/>
      <c r="G57" s="66"/>
      <c r="H57" s="66"/>
      <c r="I57" s="106"/>
      <c r="J57" s="106"/>
      <c r="K57" s="106"/>
      <c r="L57" s="106"/>
      <c r="M57" s="106"/>
      <c r="N57" s="106"/>
    </row>
    <row r="58" spans="1:14" s="107" customFormat="1" ht="15" customHeight="1" x14ac:dyDescent="0.4">
      <c r="A58" s="64" t="s">
        <v>140</v>
      </c>
      <c r="B58" s="65" t="s">
        <v>141</v>
      </c>
      <c r="C58" s="65" t="s">
        <v>620</v>
      </c>
      <c r="D58" s="66">
        <v>1612.174602</v>
      </c>
      <c r="E58" s="66">
        <v>1711.476705</v>
      </c>
      <c r="F58" s="66">
        <v>1871.9738990000001</v>
      </c>
      <c r="G58" s="66">
        <v>566.28825100000006</v>
      </c>
      <c r="H58" s="66">
        <v>903.93863499999998</v>
      </c>
      <c r="I58" s="106"/>
      <c r="J58" s="106"/>
      <c r="K58" s="106"/>
      <c r="L58" s="106"/>
      <c r="M58" s="106"/>
      <c r="N58" s="106"/>
    </row>
    <row r="59" spans="1:14" s="107" customFormat="1" ht="15" customHeight="1" x14ac:dyDescent="0.4">
      <c r="A59" s="64"/>
      <c r="B59" s="67" t="s">
        <v>142</v>
      </c>
      <c r="C59" s="67" t="s">
        <v>621</v>
      </c>
      <c r="D59" s="66"/>
      <c r="E59" s="66"/>
      <c r="F59" s="66"/>
      <c r="G59" s="66"/>
      <c r="H59" s="66"/>
      <c r="I59" s="106"/>
      <c r="J59" s="106"/>
      <c r="K59" s="106"/>
      <c r="L59" s="106"/>
      <c r="M59" s="106"/>
      <c r="N59" s="106"/>
    </row>
    <row r="60" spans="1:14" s="107" customFormat="1" ht="6" customHeight="1" x14ac:dyDescent="0.4">
      <c r="A60" s="68"/>
      <c r="B60" s="67"/>
      <c r="C60" s="67"/>
      <c r="D60" s="66"/>
      <c r="E60" s="66"/>
      <c r="F60" s="66"/>
      <c r="G60" s="66"/>
      <c r="H60" s="66"/>
      <c r="I60" s="106"/>
      <c r="J60" s="106"/>
      <c r="K60" s="106"/>
      <c r="L60" s="106"/>
      <c r="M60" s="106"/>
      <c r="N60" s="106"/>
    </row>
    <row r="61" spans="1:14" s="143" customFormat="1" ht="66" x14ac:dyDescent="0.4">
      <c r="A61" s="139" t="s">
        <v>143</v>
      </c>
      <c r="B61" s="140" t="s">
        <v>144</v>
      </c>
      <c r="C61" s="140" t="s">
        <v>620</v>
      </c>
      <c r="D61" s="141">
        <v>1200.101596</v>
      </c>
      <c r="E61" s="141">
        <v>1746.780342</v>
      </c>
      <c r="F61" s="141">
        <v>1853.624779</v>
      </c>
      <c r="G61" s="141">
        <v>879.84168899999997</v>
      </c>
      <c r="H61" s="141">
        <v>1356.141672</v>
      </c>
      <c r="I61" s="142"/>
      <c r="J61" s="142"/>
      <c r="K61" s="142"/>
      <c r="L61" s="142"/>
      <c r="M61" s="142"/>
      <c r="N61" s="142"/>
    </row>
    <row r="62" spans="1:14" s="143" customFormat="1" ht="72" customHeight="1" x14ac:dyDescent="0.4">
      <c r="A62" s="139"/>
      <c r="B62" s="144" t="s">
        <v>145</v>
      </c>
      <c r="C62" s="144" t="s">
        <v>621</v>
      </c>
      <c r="D62" s="141"/>
      <c r="E62" s="141"/>
      <c r="F62" s="141"/>
      <c r="G62" s="141"/>
      <c r="H62" s="141"/>
      <c r="I62" s="142"/>
      <c r="J62" s="142"/>
      <c r="K62" s="142"/>
      <c r="L62" s="142"/>
      <c r="M62" s="142"/>
      <c r="N62" s="142"/>
    </row>
    <row r="63" spans="1:14" s="107" customFormat="1" ht="6" customHeight="1" x14ac:dyDescent="0.4">
      <c r="A63" s="68"/>
      <c r="B63" s="67"/>
      <c r="C63" s="67"/>
      <c r="D63" s="66"/>
      <c r="E63" s="66"/>
      <c r="F63" s="66"/>
      <c r="G63" s="66"/>
      <c r="H63" s="66"/>
      <c r="I63" s="106"/>
      <c r="J63" s="106"/>
      <c r="K63" s="106"/>
      <c r="L63" s="106"/>
      <c r="M63" s="106"/>
      <c r="N63" s="106"/>
    </row>
    <row r="64" spans="1:14" s="107" customFormat="1" ht="57.9" customHeight="1" x14ac:dyDescent="0.4">
      <c r="A64" s="64" t="s">
        <v>146</v>
      </c>
      <c r="B64" s="65" t="s">
        <v>147</v>
      </c>
      <c r="C64" s="65" t="s">
        <v>620</v>
      </c>
      <c r="D64" s="66">
        <v>1308.136712</v>
      </c>
      <c r="E64" s="66">
        <v>1477.1507670000001</v>
      </c>
      <c r="F64" s="66">
        <v>1424.7688529999998</v>
      </c>
      <c r="G64" s="66">
        <v>1181.6160360000001</v>
      </c>
      <c r="H64" s="66">
        <v>1442.216649</v>
      </c>
      <c r="I64" s="106"/>
      <c r="J64" s="106"/>
      <c r="K64" s="106"/>
      <c r="L64" s="106"/>
      <c r="M64" s="106"/>
      <c r="N64" s="106"/>
    </row>
    <row r="65" spans="1:14" s="107" customFormat="1" ht="57.9" customHeight="1" x14ac:dyDescent="0.4">
      <c r="A65" s="64"/>
      <c r="B65" s="67" t="s">
        <v>148</v>
      </c>
      <c r="C65" s="67" t="s">
        <v>621</v>
      </c>
      <c r="D65" s="66"/>
      <c r="E65" s="66"/>
      <c r="F65" s="66"/>
      <c r="G65" s="66"/>
      <c r="H65" s="66"/>
      <c r="I65" s="106"/>
      <c r="J65" s="106"/>
      <c r="K65" s="106"/>
      <c r="L65" s="106"/>
      <c r="M65" s="106"/>
      <c r="N65" s="106"/>
    </row>
    <row r="66" spans="1:14" s="107" customFormat="1" ht="6" customHeight="1" x14ac:dyDescent="0.4">
      <c r="A66" s="68"/>
      <c r="B66" s="67"/>
      <c r="C66" s="67"/>
      <c r="D66" s="66"/>
      <c r="E66" s="66"/>
      <c r="F66" s="66"/>
      <c r="G66" s="66"/>
      <c r="H66" s="66"/>
      <c r="I66" s="106"/>
      <c r="J66" s="106"/>
      <c r="K66" s="106"/>
      <c r="L66" s="106"/>
      <c r="M66" s="106"/>
      <c r="N66" s="106"/>
    </row>
    <row r="67" spans="1:14" s="143" customFormat="1" ht="15" customHeight="1" x14ac:dyDescent="0.4">
      <c r="A67" s="139" t="s">
        <v>149</v>
      </c>
      <c r="B67" s="140" t="s">
        <v>150</v>
      </c>
      <c r="C67" s="140" t="s">
        <v>620</v>
      </c>
      <c r="D67" s="141">
        <v>7935.7779609999998</v>
      </c>
      <c r="E67" s="141">
        <v>9485.668028</v>
      </c>
      <c r="F67" s="141">
        <v>11204.908803</v>
      </c>
      <c r="G67" s="141">
        <v>6168.5822529999996</v>
      </c>
      <c r="H67" s="141">
        <v>7061.9793799999998</v>
      </c>
      <c r="I67" s="142"/>
      <c r="J67" s="142"/>
      <c r="K67" s="142"/>
      <c r="L67" s="142"/>
      <c r="M67" s="142"/>
      <c r="N67" s="142"/>
    </row>
    <row r="68" spans="1:14" s="143" customFormat="1" ht="27.75" customHeight="1" x14ac:dyDescent="0.4">
      <c r="A68" s="139"/>
      <c r="B68" s="144" t="s">
        <v>151</v>
      </c>
      <c r="C68" s="144" t="s">
        <v>621</v>
      </c>
      <c r="D68" s="141"/>
      <c r="E68" s="141"/>
      <c r="F68" s="141"/>
      <c r="G68" s="141"/>
      <c r="H68" s="141"/>
      <c r="I68" s="142"/>
      <c r="J68" s="142"/>
      <c r="K68" s="142"/>
      <c r="L68" s="142"/>
      <c r="M68" s="142"/>
      <c r="N68" s="142"/>
    </row>
    <row r="69" spans="1:14" s="107" customFormat="1" ht="6" customHeight="1" x14ac:dyDescent="0.4">
      <c r="A69" s="68"/>
      <c r="B69" s="67"/>
      <c r="C69" s="67"/>
      <c r="D69" s="66"/>
      <c r="E69" s="66"/>
      <c r="F69" s="66"/>
      <c r="G69" s="66"/>
      <c r="H69" s="66"/>
      <c r="I69" s="106"/>
      <c r="J69" s="106"/>
      <c r="K69" s="106"/>
      <c r="L69" s="106"/>
      <c r="M69" s="106"/>
      <c r="N69" s="106"/>
    </row>
    <row r="70" spans="1:14" s="107" customFormat="1" ht="27.75" customHeight="1" x14ac:dyDescent="0.4">
      <c r="A70" s="64" t="s">
        <v>152</v>
      </c>
      <c r="B70" s="65" t="s">
        <v>153</v>
      </c>
      <c r="C70" s="65" t="s">
        <v>620</v>
      </c>
      <c r="D70" s="66">
        <v>936.633916</v>
      </c>
      <c r="E70" s="66">
        <v>905.02415800000006</v>
      </c>
      <c r="F70" s="66">
        <v>1150.6023670000002</v>
      </c>
      <c r="G70" s="66">
        <v>926.425343</v>
      </c>
      <c r="H70" s="66">
        <v>892.05292399999996</v>
      </c>
      <c r="I70" s="106"/>
      <c r="J70" s="106"/>
      <c r="K70" s="106"/>
      <c r="L70" s="106"/>
      <c r="M70" s="106"/>
      <c r="N70" s="106"/>
    </row>
    <row r="71" spans="1:14" s="107" customFormat="1" ht="27.75" customHeight="1" x14ac:dyDescent="0.4">
      <c r="A71" s="64"/>
      <c r="B71" s="67" t="s">
        <v>154</v>
      </c>
      <c r="C71" s="67" t="s">
        <v>621</v>
      </c>
      <c r="D71" s="66"/>
      <c r="E71" s="66"/>
      <c r="F71" s="66"/>
      <c r="G71" s="66"/>
      <c r="H71" s="66"/>
      <c r="I71" s="106"/>
      <c r="J71" s="106"/>
      <c r="K71" s="106"/>
      <c r="L71" s="106"/>
      <c r="M71" s="106"/>
      <c r="N71" s="106"/>
    </row>
    <row r="72" spans="1:14" s="107" customFormat="1" ht="6" customHeight="1" x14ac:dyDescent="0.4">
      <c r="A72" s="68"/>
      <c r="B72" s="67"/>
      <c r="C72" s="67"/>
      <c r="D72" s="66"/>
      <c r="E72" s="66"/>
      <c r="F72" s="66"/>
      <c r="G72" s="66"/>
      <c r="H72" s="66"/>
      <c r="I72" s="106"/>
      <c r="J72" s="106"/>
      <c r="K72" s="106"/>
      <c r="L72" s="106"/>
      <c r="M72" s="106"/>
      <c r="N72" s="106"/>
    </row>
    <row r="73" spans="1:14" s="143" customFormat="1" ht="27.75" customHeight="1" x14ac:dyDescent="0.4">
      <c r="A73" s="139" t="s">
        <v>155</v>
      </c>
      <c r="B73" s="140" t="s">
        <v>156</v>
      </c>
      <c r="C73" s="140" t="s">
        <v>620</v>
      </c>
      <c r="D73" s="141">
        <v>15.426605</v>
      </c>
      <c r="E73" s="141">
        <v>46.029574000000004</v>
      </c>
      <c r="F73" s="141">
        <v>67.183064999999999</v>
      </c>
      <c r="G73" s="141">
        <v>12.808986000000001</v>
      </c>
      <c r="H73" s="141">
        <v>42.946463000000001</v>
      </c>
      <c r="I73" s="142"/>
      <c r="J73" s="142"/>
      <c r="K73" s="142"/>
      <c r="L73" s="142"/>
      <c r="M73" s="142"/>
      <c r="N73" s="142"/>
    </row>
    <row r="74" spans="1:14" s="143" customFormat="1" ht="15" customHeight="1" x14ac:dyDescent="0.4">
      <c r="A74" s="139"/>
      <c r="B74" s="144" t="s">
        <v>157</v>
      </c>
      <c r="C74" s="144" t="s">
        <v>621</v>
      </c>
      <c r="D74" s="141"/>
      <c r="E74" s="141"/>
      <c r="F74" s="141"/>
      <c r="G74" s="141"/>
      <c r="H74" s="141"/>
      <c r="I74" s="142"/>
      <c r="J74" s="142"/>
      <c r="K74" s="142"/>
      <c r="L74" s="142"/>
      <c r="M74" s="142"/>
      <c r="N74" s="142"/>
    </row>
    <row r="75" spans="1:14" s="107" customFormat="1" ht="6" customHeight="1" x14ac:dyDescent="0.4">
      <c r="A75" s="68"/>
      <c r="B75" s="67"/>
      <c r="C75" s="67"/>
      <c r="D75" s="66"/>
      <c r="E75" s="66"/>
      <c r="F75" s="66"/>
      <c r="G75" s="66"/>
      <c r="H75" s="66"/>
      <c r="I75" s="106"/>
      <c r="J75" s="106"/>
      <c r="K75" s="106"/>
      <c r="L75" s="106"/>
      <c r="M75" s="106"/>
      <c r="N75" s="106"/>
    </row>
    <row r="76" spans="1:14" s="107" customFormat="1" ht="27.75" customHeight="1" x14ac:dyDescent="0.4">
      <c r="A76" s="64" t="s">
        <v>158</v>
      </c>
      <c r="B76" s="65" t="s">
        <v>159</v>
      </c>
      <c r="C76" s="65"/>
      <c r="D76" s="66">
        <v>79430.366099999999</v>
      </c>
      <c r="E76" s="66">
        <v>111113.95013</v>
      </c>
      <c r="F76" s="66">
        <v>189407.24845099999</v>
      </c>
      <c r="G76" s="66">
        <v>39419.777803999998</v>
      </c>
      <c r="H76" s="66">
        <v>55142.882075000001</v>
      </c>
      <c r="I76" s="106"/>
      <c r="J76" s="106"/>
      <c r="K76" s="106"/>
      <c r="L76" s="106"/>
      <c r="M76" s="106"/>
      <c r="N76" s="106"/>
    </row>
    <row r="77" spans="1:14" s="107" customFormat="1" ht="27.75" customHeight="1" x14ac:dyDescent="0.4">
      <c r="A77" s="64"/>
      <c r="B77" s="67" t="s">
        <v>160</v>
      </c>
      <c r="C77" s="67"/>
      <c r="D77" s="66"/>
      <c r="E77" s="66"/>
      <c r="F77" s="66"/>
      <c r="G77" s="66"/>
      <c r="H77" s="66"/>
      <c r="I77" s="106"/>
      <c r="J77" s="106"/>
      <c r="K77" s="106"/>
      <c r="L77" s="106"/>
      <c r="M77" s="106"/>
      <c r="N77" s="106"/>
    </row>
    <row r="78" spans="1:14" s="107" customFormat="1" ht="6" customHeight="1" x14ac:dyDescent="0.4">
      <c r="A78" s="68"/>
      <c r="B78" s="67"/>
      <c r="C78" s="67"/>
      <c r="D78" s="66"/>
      <c r="E78" s="66"/>
      <c r="F78" s="66"/>
      <c r="G78" s="66"/>
      <c r="H78" s="66"/>
      <c r="I78" s="106"/>
      <c r="J78" s="106"/>
      <c r="K78" s="106"/>
      <c r="L78" s="106"/>
      <c r="M78" s="106"/>
      <c r="N78" s="106"/>
    </row>
    <row r="79" spans="1:14" s="143" customFormat="1" ht="15" customHeight="1" x14ac:dyDescent="0.4">
      <c r="A79" s="139" t="s">
        <v>161</v>
      </c>
      <c r="B79" s="140" t="s">
        <v>162</v>
      </c>
      <c r="C79" s="140" t="s">
        <v>620</v>
      </c>
      <c r="D79" s="141">
        <v>32070.161086</v>
      </c>
      <c r="E79" s="141">
        <v>43338.837597999998</v>
      </c>
      <c r="F79" s="141">
        <v>75025.447380999991</v>
      </c>
      <c r="G79" s="141">
        <v>32069.318412999997</v>
      </c>
      <c r="H79" s="141">
        <v>43337.245825000005</v>
      </c>
      <c r="I79" s="142"/>
      <c r="J79" s="142"/>
      <c r="K79" s="142"/>
      <c r="L79" s="142"/>
      <c r="M79" s="142"/>
      <c r="N79" s="142"/>
    </row>
    <row r="80" spans="1:14" s="143" customFormat="1" ht="15" customHeight="1" x14ac:dyDescent="0.4">
      <c r="A80" s="139"/>
      <c r="B80" s="144" t="s">
        <v>163</v>
      </c>
      <c r="C80" s="144" t="s">
        <v>621</v>
      </c>
      <c r="D80" s="141"/>
      <c r="E80" s="141"/>
      <c r="F80" s="141"/>
      <c r="G80" s="141"/>
      <c r="H80" s="141"/>
      <c r="I80" s="142"/>
      <c r="J80" s="142"/>
      <c r="K80" s="142"/>
      <c r="L80" s="142"/>
      <c r="M80" s="142"/>
      <c r="N80" s="142"/>
    </row>
    <row r="81" spans="1:14" s="107" customFormat="1" ht="6" customHeight="1" x14ac:dyDescent="0.4">
      <c r="A81" s="68"/>
      <c r="B81" s="67"/>
      <c r="C81" s="67"/>
      <c r="D81" s="66"/>
      <c r="E81" s="66"/>
      <c r="F81" s="66"/>
      <c r="G81" s="66"/>
      <c r="H81" s="66"/>
      <c r="I81" s="106"/>
      <c r="J81" s="106"/>
      <c r="K81" s="106"/>
      <c r="L81" s="106"/>
      <c r="M81" s="106"/>
      <c r="N81" s="106"/>
    </row>
    <row r="82" spans="1:14" s="107" customFormat="1" ht="15" customHeight="1" x14ac:dyDescent="0.4">
      <c r="A82" s="64" t="s">
        <v>164</v>
      </c>
      <c r="B82" s="65" t="s">
        <v>165</v>
      </c>
      <c r="C82" s="65" t="s">
        <v>620</v>
      </c>
      <c r="D82" s="66">
        <v>499.34430200000003</v>
      </c>
      <c r="E82" s="66">
        <v>307.288748</v>
      </c>
      <c r="F82" s="66">
        <v>258.05842999999999</v>
      </c>
      <c r="G82" s="66">
        <v>499.34430200000003</v>
      </c>
      <c r="H82" s="66">
        <v>307.288748</v>
      </c>
      <c r="I82" s="106"/>
      <c r="J82" s="106"/>
      <c r="K82" s="106"/>
      <c r="L82" s="106"/>
      <c r="M82" s="106"/>
      <c r="N82" s="106"/>
    </row>
    <row r="83" spans="1:14" s="107" customFormat="1" ht="15" customHeight="1" x14ac:dyDescent="0.4">
      <c r="A83" s="64"/>
      <c r="B83" s="67" t="s">
        <v>166</v>
      </c>
      <c r="C83" s="67" t="s">
        <v>621</v>
      </c>
      <c r="D83" s="66"/>
      <c r="E83" s="66"/>
      <c r="F83" s="66"/>
      <c r="G83" s="66"/>
      <c r="H83" s="66"/>
      <c r="I83" s="106"/>
      <c r="J83" s="106"/>
      <c r="K83" s="106"/>
      <c r="L83" s="106"/>
      <c r="M83" s="106"/>
      <c r="N83" s="106"/>
    </row>
    <row r="84" spans="1:14" s="107" customFormat="1" ht="6" customHeight="1" x14ac:dyDescent="0.4">
      <c r="A84" s="68"/>
      <c r="B84" s="67"/>
      <c r="C84" s="67"/>
      <c r="D84" s="66"/>
      <c r="E84" s="66"/>
      <c r="F84" s="66"/>
      <c r="G84" s="66"/>
      <c r="H84" s="66"/>
      <c r="I84" s="106"/>
      <c r="J84" s="106"/>
      <c r="K84" s="106"/>
      <c r="L84" s="106"/>
      <c r="M84" s="106"/>
      <c r="N84" s="106"/>
    </row>
    <row r="85" spans="1:14" s="143" customFormat="1" ht="15" customHeight="1" x14ac:dyDescent="0.4">
      <c r="A85" s="139" t="s">
        <v>167</v>
      </c>
      <c r="B85" s="140" t="s">
        <v>168</v>
      </c>
      <c r="C85" s="140" t="s">
        <v>620</v>
      </c>
      <c r="D85" s="141">
        <v>178.608756</v>
      </c>
      <c r="E85" s="141">
        <v>169.566114</v>
      </c>
      <c r="F85" s="141">
        <v>660.27051700000004</v>
      </c>
      <c r="G85" s="141">
        <v>1.929354</v>
      </c>
      <c r="H85" s="141">
        <v>15.272904</v>
      </c>
      <c r="I85" s="142"/>
      <c r="J85" s="142"/>
      <c r="K85" s="142"/>
      <c r="L85" s="142"/>
      <c r="M85" s="142"/>
      <c r="N85" s="142"/>
    </row>
    <row r="86" spans="1:14" s="143" customFormat="1" ht="15" customHeight="1" x14ac:dyDescent="0.4">
      <c r="A86" s="139"/>
      <c r="B86" s="144" t="s">
        <v>169</v>
      </c>
      <c r="C86" s="144" t="s">
        <v>621</v>
      </c>
      <c r="D86" s="141"/>
      <c r="E86" s="141"/>
      <c r="F86" s="141"/>
      <c r="G86" s="141"/>
      <c r="H86" s="141"/>
      <c r="I86" s="142"/>
      <c r="J86" s="142"/>
      <c r="K86" s="142"/>
      <c r="L86" s="142"/>
      <c r="M86" s="142"/>
      <c r="N86" s="142"/>
    </row>
    <row r="87" spans="1:14" s="107" customFormat="1" ht="6" customHeight="1" x14ac:dyDescent="0.4">
      <c r="A87" s="68"/>
      <c r="B87" s="67"/>
      <c r="C87" s="67"/>
      <c r="D87" s="66"/>
      <c r="E87" s="66"/>
      <c r="F87" s="66"/>
      <c r="G87" s="66"/>
      <c r="H87" s="66"/>
      <c r="I87" s="106"/>
      <c r="J87" s="106"/>
      <c r="K87" s="106"/>
      <c r="L87" s="106"/>
      <c r="M87" s="106"/>
      <c r="N87" s="106"/>
    </row>
    <row r="88" spans="1:14" s="107" customFormat="1" ht="27.75" customHeight="1" x14ac:dyDescent="0.4">
      <c r="A88" s="64" t="s">
        <v>170</v>
      </c>
      <c r="B88" s="65" t="s">
        <v>171</v>
      </c>
      <c r="C88" s="65" t="s">
        <v>620</v>
      </c>
      <c r="D88" s="66">
        <v>46351.869384999998</v>
      </c>
      <c r="E88" s="66">
        <v>66478.550075000006</v>
      </c>
      <c r="F88" s="66">
        <v>82952.898025999995</v>
      </c>
      <c r="G88" s="66">
        <v>45805.257773999998</v>
      </c>
      <c r="H88" s="66">
        <v>65488.885339</v>
      </c>
      <c r="I88" s="106"/>
      <c r="J88" s="106"/>
      <c r="K88" s="106"/>
      <c r="L88" s="106"/>
      <c r="M88" s="106"/>
      <c r="N88" s="106"/>
    </row>
    <row r="89" spans="1:14" s="107" customFormat="1" ht="27.75" customHeight="1" x14ac:dyDescent="0.4">
      <c r="A89" s="64"/>
      <c r="B89" s="67" t="s">
        <v>172</v>
      </c>
      <c r="C89" s="67" t="s">
        <v>621</v>
      </c>
      <c r="D89" s="66"/>
      <c r="E89" s="66"/>
      <c r="F89" s="66"/>
      <c r="G89" s="66"/>
      <c r="H89" s="66"/>
      <c r="I89" s="106"/>
      <c r="J89" s="106"/>
      <c r="K89" s="106"/>
      <c r="L89" s="106"/>
      <c r="M89" s="106"/>
      <c r="N89" s="106"/>
    </row>
    <row r="90" spans="1:14" s="107" customFormat="1" ht="6" customHeight="1" x14ac:dyDescent="0.4">
      <c r="A90" s="68"/>
      <c r="B90" s="67"/>
      <c r="C90" s="67"/>
      <c r="D90" s="66"/>
      <c r="E90" s="66"/>
      <c r="F90" s="66"/>
      <c r="G90" s="66"/>
      <c r="H90" s="66"/>
      <c r="I90" s="106"/>
      <c r="J90" s="106"/>
      <c r="K90" s="106"/>
      <c r="L90" s="106"/>
      <c r="M90" s="106"/>
      <c r="N90" s="106"/>
    </row>
    <row r="91" spans="1:14" s="143" customFormat="1" ht="126.75" customHeight="1" x14ac:dyDescent="0.4">
      <c r="A91" s="139" t="s">
        <v>173</v>
      </c>
      <c r="B91" s="140" t="s">
        <v>174</v>
      </c>
      <c r="C91" s="140" t="s">
        <v>620</v>
      </c>
      <c r="D91" s="141">
        <v>8449.6543899999997</v>
      </c>
      <c r="E91" s="141">
        <v>12498.593550000001</v>
      </c>
      <c r="F91" s="141">
        <v>17045.148105</v>
      </c>
      <c r="G91" s="141">
        <v>7750.9274329999998</v>
      </c>
      <c r="H91" s="141">
        <v>10532.581514000001</v>
      </c>
      <c r="I91" s="142"/>
      <c r="J91" s="142"/>
      <c r="K91" s="142"/>
      <c r="L91" s="142"/>
      <c r="M91" s="142"/>
      <c r="N91" s="142"/>
    </row>
    <row r="92" spans="1:14" s="143" customFormat="1" ht="86.25" customHeight="1" x14ac:dyDescent="0.4">
      <c r="A92" s="139"/>
      <c r="B92" s="144" t="s">
        <v>175</v>
      </c>
      <c r="C92" s="144" t="s">
        <v>621</v>
      </c>
      <c r="D92" s="141"/>
      <c r="E92" s="141"/>
      <c r="F92" s="141"/>
      <c r="G92" s="141"/>
      <c r="H92" s="141"/>
      <c r="I92" s="142"/>
      <c r="J92" s="142"/>
      <c r="K92" s="142"/>
      <c r="L92" s="142"/>
      <c r="M92" s="142"/>
      <c r="N92" s="142"/>
    </row>
    <row r="93" spans="1:14" s="107" customFormat="1" ht="6" customHeight="1" x14ac:dyDescent="0.4">
      <c r="A93" s="68"/>
      <c r="B93" s="67"/>
      <c r="C93" s="67"/>
      <c r="D93" s="66"/>
      <c r="E93" s="66"/>
      <c r="F93" s="66"/>
      <c r="G93" s="66"/>
      <c r="H93" s="66"/>
      <c r="I93" s="106"/>
      <c r="J93" s="106"/>
      <c r="K93" s="106"/>
      <c r="L93" s="106"/>
      <c r="M93" s="106"/>
      <c r="N93" s="106"/>
    </row>
    <row r="94" spans="1:14" s="107" customFormat="1" ht="15" customHeight="1" x14ac:dyDescent="0.4">
      <c r="A94" s="64" t="s">
        <v>176</v>
      </c>
      <c r="B94" s="65" t="s">
        <v>177</v>
      </c>
      <c r="C94" s="65" t="s">
        <v>620</v>
      </c>
      <c r="D94" s="66">
        <v>21676.359537</v>
      </c>
      <c r="E94" s="66">
        <v>37122.239795000001</v>
      </c>
      <c r="F94" s="66">
        <v>42559.553524999996</v>
      </c>
      <c r="G94" s="66">
        <v>20920.641379999997</v>
      </c>
      <c r="H94" s="66">
        <v>35551.040014999999</v>
      </c>
      <c r="I94" s="106"/>
      <c r="J94" s="106"/>
      <c r="K94" s="106"/>
      <c r="L94" s="106"/>
      <c r="M94" s="106"/>
      <c r="N94" s="106"/>
    </row>
    <row r="95" spans="1:14" s="107" customFormat="1" ht="15" customHeight="1" x14ac:dyDescent="0.4">
      <c r="A95" s="64"/>
      <c r="B95" s="67" t="s">
        <v>178</v>
      </c>
      <c r="C95" s="67" t="s">
        <v>621</v>
      </c>
      <c r="D95" s="66"/>
      <c r="E95" s="66"/>
      <c r="F95" s="66"/>
      <c r="G95" s="66"/>
      <c r="H95" s="66"/>
      <c r="I95" s="106"/>
      <c r="J95" s="106"/>
      <c r="K95" s="106"/>
      <c r="L95" s="106"/>
      <c r="M95" s="106"/>
      <c r="N95" s="106"/>
    </row>
    <row r="96" spans="1:14" s="107" customFormat="1" ht="6" customHeight="1" x14ac:dyDescent="0.4">
      <c r="A96" s="68"/>
      <c r="B96" s="67"/>
      <c r="C96" s="67"/>
      <c r="D96" s="66"/>
      <c r="E96" s="66"/>
      <c r="F96" s="66"/>
      <c r="G96" s="66"/>
      <c r="H96" s="66"/>
      <c r="I96" s="106"/>
      <c r="J96" s="106"/>
      <c r="K96" s="106"/>
      <c r="L96" s="106"/>
      <c r="M96" s="106"/>
      <c r="N96" s="106"/>
    </row>
    <row r="97" spans="1:14" s="143" customFormat="1" ht="15" customHeight="1" x14ac:dyDescent="0.4">
      <c r="A97" s="139" t="s">
        <v>179</v>
      </c>
      <c r="B97" s="140" t="s">
        <v>180</v>
      </c>
      <c r="C97" s="140" t="s">
        <v>620</v>
      </c>
      <c r="D97" s="141">
        <v>4103.4885789999998</v>
      </c>
      <c r="E97" s="141">
        <v>7768.3789589999997</v>
      </c>
      <c r="F97" s="141">
        <v>10653.130146</v>
      </c>
      <c r="G97" s="141">
        <v>3798.5158919999999</v>
      </c>
      <c r="H97" s="141">
        <v>7428.7431239999996</v>
      </c>
      <c r="I97" s="142"/>
      <c r="J97" s="142"/>
      <c r="K97" s="142"/>
      <c r="L97" s="142"/>
      <c r="M97" s="142"/>
      <c r="N97" s="142"/>
    </row>
    <row r="98" spans="1:14" s="143" customFormat="1" ht="15" customHeight="1" x14ac:dyDescent="0.4">
      <c r="A98" s="139"/>
      <c r="B98" s="144" t="s">
        <v>181</v>
      </c>
      <c r="C98" s="144" t="s">
        <v>621</v>
      </c>
      <c r="D98" s="141"/>
      <c r="E98" s="141"/>
      <c r="F98" s="141"/>
      <c r="G98" s="141"/>
      <c r="H98" s="141"/>
      <c r="I98" s="142"/>
      <c r="J98" s="142"/>
      <c r="K98" s="142"/>
      <c r="L98" s="142"/>
      <c r="M98" s="142"/>
      <c r="N98" s="142"/>
    </row>
    <row r="99" spans="1:14" s="107" customFormat="1" ht="6" customHeight="1" x14ac:dyDescent="0.4">
      <c r="A99" s="68"/>
      <c r="B99" s="67"/>
      <c r="C99" s="67"/>
      <c r="D99" s="66"/>
      <c r="E99" s="66"/>
      <c r="F99" s="66"/>
      <c r="G99" s="66"/>
      <c r="H99" s="66"/>
      <c r="I99" s="106"/>
      <c r="J99" s="106"/>
      <c r="K99" s="106"/>
      <c r="L99" s="106"/>
      <c r="M99" s="106"/>
      <c r="N99" s="106"/>
    </row>
    <row r="100" spans="1:14" s="107" customFormat="1" ht="27.75" customHeight="1" x14ac:dyDescent="0.4">
      <c r="A100" s="64" t="s">
        <v>182</v>
      </c>
      <c r="B100" s="65" t="s">
        <v>183</v>
      </c>
      <c r="C100" s="65" t="s">
        <v>620</v>
      </c>
      <c r="D100" s="66">
        <v>2462.2909929999996</v>
      </c>
      <c r="E100" s="66">
        <v>3386.2970850000002</v>
      </c>
      <c r="F100" s="66">
        <v>4087.5557280000003</v>
      </c>
      <c r="G100" s="66">
        <v>2404.0497379999997</v>
      </c>
      <c r="H100" s="66">
        <v>3273.9051609999997</v>
      </c>
      <c r="I100" s="106"/>
      <c r="J100" s="106"/>
      <c r="K100" s="106"/>
      <c r="L100" s="106"/>
      <c r="M100" s="106"/>
      <c r="N100" s="106"/>
    </row>
    <row r="101" spans="1:14" s="107" customFormat="1" ht="27.75" customHeight="1" x14ac:dyDescent="0.4">
      <c r="A101" s="64"/>
      <c r="B101" s="67" t="s">
        <v>184</v>
      </c>
      <c r="C101" s="67" t="s">
        <v>621</v>
      </c>
      <c r="D101" s="66"/>
      <c r="E101" s="66"/>
      <c r="F101" s="66"/>
      <c r="G101" s="66"/>
      <c r="H101" s="66"/>
      <c r="I101" s="106"/>
      <c r="J101" s="106"/>
      <c r="K101" s="106"/>
      <c r="L101" s="106"/>
      <c r="M101" s="106"/>
      <c r="N101" s="106"/>
    </row>
    <row r="102" spans="1:14" s="107" customFormat="1" ht="6" customHeight="1" x14ac:dyDescent="0.4">
      <c r="A102" s="68"/>
      <c r="B102" s="67"/>
      <c r="C102" s="67"/>
      <c r="D102" s="66"/>
      <c r="E102" s="66"/>
      <c r="F102" s="66"/>
      <c r="G102" s="66"/>
      <c r="H102" s="66"/>
      <c r="I102" s="106"/>
      <c r="J102" s="106"/>
      <c r="K102" s="106"/>
      <c r="L102" s="106"/>
      <c r="M102" s="106"/>
      <c r="N102" s="106"/>
    </row>
    <row r="103" spans="1:14" s="143" customFormat="1" ht="15" customHeight="1" x14ac:dyDescent="0.4">
      <c r="A103" s="139" t="s">
        <v>185</v>
      </c>
      <c r="B103" s="140" t="s">
        <v>186</v>
      </c>
      <c r="C103" s="140" t="s">
        <v>620</v>
      </c>
      <c r="D103" s="141">
        <v>1949.2409259999999</v>
      </c>
      <c r="E103" s="141">
        <v>2417.4386199999999</v>
      </c>
      <c r="F103" s="141">
        <v>2762.6529519999999</v>
      </c>
      <c r="G103" s="141">
        <v>1592.5192339999999</v>
      </c>
      <c r="H103" s="141">
        <v>2028.332901</v>
      </c>
      <c r="I103" s="142"/>
      <c r="J103" s="142"/>
      <c r="K103" s="142"/>
      <c r="L103" s="142"/>
      <c r="M103" s="142"/>
      <c r="N103" s="142"/>
    </row>
    <row r="104" spans="1:14" s="143" customFormat="1" ht="15" customHeight="1" x14ac:dyDescent="0.4">
      <c r="A104" s="139"/>
      <c r="B104" s="144" t="s">
        <v>187</v>
      </c>
      <c r="C104" s="144" t="s">
        <v>621</v>
      </c>
      <c r="D104" s="141"/>
      <c r="E104" s="141"/>
      <c r="F104" s="141"/>
      <c r="G104" s="141"/>
      <c r="H104" s="141"/>
      <c r="I104" s="142"/>
      <c r="J104" s="142"/>
      <c r="K104" s="142"/>
      <c r="L104" s="142"/>
      <c r="M104" s="142"/>
      <c r="N104" s="142"/>
    </row>
    <row r="105" spans="1:14" s="107" customFormat="1" ht="6" customHeight="1" x14ac:dyDescent="0.4">
      <c r="A105" s="68"/>
      <c r="B105" s="67"/>
      <c r="C105" s="67"/>
      <c r="D105" s="66"/>
      <c r="E105" s="66"/>
      <c r="F105" s="66"/>
      <c r="G105" s="66"/>
      <c r="H105" s="66"/>
      <c r="I105" s="106"/>
      <c r="J105" s="106"/>
      <c r="K105" s="106"/>
      <c r="L105" s="106"/>
      <c r="M105" s="106"/>
      <c r="N105" s="106"/>
    </row>
    <row r="106" spans="1:14" s="107" customFormat="1" ht="44.25" customHeight="1" x14ac:dyDescent="0.4">
      <c r="A106" s="64" t="s">
        <v>188</v>
      </c>
      <c r="B106" s="65" t="s">
        <v>189</v>
      </c>
      <c r="C106" s="65"/>
      <c r="D106" s="66">
        <v>5416.0197049999997</v>
      </c>
      <c r="E106" s="66">
        <v>5905.2378899999994</v>
      </c>
      <c r="F106" s="66">
        <v>6360.0456950000007</v>
      </c>
      <c r="G106" s="66">
        <v>5072.7981279999995</v>
      </c>
      <c r="H106" s="66">
        <v>5617.0117209999999</v>
      </c>
      <c r="I106" s="106"/>
      <c r="J106" s="106"/>
      <c r="K106" s="106"/>
      <c r="L106" s="106"/>
      <c r="M106" s="106"/>
      <c r="N106" s="106"/>
    </row>
    <row r="107" spans="1:14" s="107" customFormat="1" ht="57.9" customHeight="1" x14ac:dyDescent="0.4">
      <c r="A107" s="64"/>
      <c r="B107" s="67" t="s">
        <v>190</v>
      </c>
      <c r="C107" s="67"/>
      <c r="D107" s="66"/>
      <c r="E107" s="66"/>
      <c r="F107" s="66"/>
      <c r="G107" s="66"/>
      <c r="H107" s="66"/>
      <c r="I107" s="106"/>
      <c r="J107" s="106"/>
      <c r="K107" s="106"/>
      <c r="L107" s="106"/>
      <c r="M107" s="106"/>
      <c r="N107" s="106"/>
    </row>
    <row r="108" spans="1:14" s="107" customFormat="1" ht="6" customHeight="1" x14ac:dyDescent="0.4">
      <c r="A108" s="68"/>
      <c r="B108" s="67"/>
      <c r="C108" s="67"/>
      <c r="D108" s="66"/>
      <c r="E108" s="66"/>
      <c r="F108" s="66"/>
      <c r="G108" s="66"/>
      <c r="H108" s="66"/>
      <c r="I108" s="106"/>
      <c r="J108" s="106"/>
      <c r="K108" s="106"/>
      <c r="L108" s="106"/>
      <c r="M108" s="106"/>
      <c r="N108" s="106"/>
    </row>
    <row r="109" spans="1:14" s="143" customFormat="1" ht="27.75" customHeight="1" x14ac:dyDescent="0.4">
      <c r="A109" s="139" t="s">
        <v>191</v>
      </c>
      <c r="B109" s="140" t="s">
        <v>192</v>
      </c>
      <c r="C109" s="140" t="s">
        <v>620</v>
      </c>
      <c r="D109" s="141">
        <v>2462.5954610000003</v>
      </c>
      <c r="E109" s="141">
        <v>3951.111656</v>
      </c>
      <c r="F109" s="141">
        <v>6863.7620750000006</v>
      </c>
      <c r="G109" s="141">
        <v>2404.439018</v>
      </c>
      <c r="H109" s="141">
        <v>3902.9242179999997</v>
      </c>
      <c r="I109" s="142"/>
      <c r="J109" s="142"/>
      <c r="K109" s="142"/>
      <c r="L109" s="142"/>
      <c r="M109" s="142"/>
      <c r="N109" s="142"/>
    </row>
    <row r="110" spans="1:14" s="143" customFormat="1" ht="27.75" customHeight="1" x14ac:dyDescent="0.4">
      <c r="A110" s="139"/>
      <c r="B110" s="144" t="s">
        <v>193</v>
      </c>
      <c r="C110" s="144" t="s">
        <v>621</v>
      </c>
      <c r="D110" s="141"/>
      <c r="E110" s="141"/>
      <c r="F110" s="141"/>
      <c r="G110" s="141"/>
      <c r="H110" s="141"/>
      <c r="I110" s="142"/>
      <c r="J110" s="142"/>
      <c r="K110" s="142"/>
      <c r="L110" s="142"/>
      <c r="M110" s="142"/>
      <c r="N110" s="142"/>
    </row>
    <row r="111" spans="1:14" s="107" customFormat="1" ht="6" customHeight="1" x14ac:dyDescent="0.4">
      <c r="A111" s="68"/>
      <c r="B111" s="67"/>
      <c r="C111" s="67"/>
      <c r="D111" s="66"/>
      <c r="E111" s="66"/>
      <c r="F111" s="66"/>
      <c r="G111" s="66"/>
      <c r="H111" s="66"/>
      <c r="I111" s="106"/>
      <c r="J111" s="106"/>
      <c r="K111" s="106"/>
      <c r="L111" s="106"/>
      <c r="M111" s="106"/>
      <c r="N111" s="106"/>
    </row>
    <row r="112" spans="1:14" s="107" customFormat="1" ht="27.75" customHeight="1" x14ac:dyDescent="0.4">
      <c r="A112" s="64" t="s">
        <v>194</v>
      </c>
      <c r="B112" s="65" t="s">
        <v>195</v>
      </c>
      <c r="C112" s="65" t="s">
        <v>620</v>
      </c>
      <c r="D112" s="66">
        <v>21085.427523999999</v>
      </c>
      <c r="E112" s="66">
        <v>26523.320554999998</v>
      </c>
      <c r="F112" s="66">
        <v>27789.295839000002</v>
      </c>
      <c r="G112" s="66">
        <v>16298.144767000002</v>
      </c>
      <c r="H112" s="66">
        <v>21812.828629</v>
      </c>
      <c r="I112" s="106"/>
      <c r="J112" s="106"/>
      <c r="K112" s="106"/>
      <c r="L112" s="106"/>
      <c r="M112" s="106"/>
      <c r="N112" s="106"/>
    </row>
    <row r="113" spans="1:14" s="107" customFormat="1" ht="15" customHeight="1" x14ac:dyDescent="0.4">
      <c r="A113" s="64"/>
      <c r="B113" s="67" t="s">
        <v>196</v>
      </c>
      <c r="C113" s="67" t="s">
        <v>621</v>
      </c>
      <c r="D113" s="66"/>
      <c r="E113" s="66"/>
      <c r="F113" s="66"/>
      <c r="G113" s="66"/>
      <c r="H113" s="66"/>
      <c r="I113" s="106"/>
      <c r="J113" s="106"/>
      <c r="K113" s="106"/>
      <c r="L113" s="106"/>
      <c r="M113" s="106"/>
      <c r="N113" s="106"/>
    </row>
    <row r="114" spans="1:14" s="107" customFormat="1" ht="6" customHeight="1" x14ac:dyDescent="0.4">
      <c r="A114" s="68"/>
      <c r="B114" s="67"/>
      <c r="C114" s="67"/>
      <c r="D114" s="66"/>
      <c r="E114" s="66"/>
      <c r="F114" s="66"/>
      <c r="G114" s="66"/>
      <c r="H114" s="66"/>
      <c r="I114" s="106"/>
      <c r="J114" s="106"/>
      <c r="K114" s="106"/>
      <c r="L114" s="106"/>
      <c r="M114" s="106"/>
      <c r="N114" s="106"/>
    </row>
    <row r="115" spans="1:14" s="143" customFormat="1" ht="27.75" customHeight="1" x14ac:dyDescent="0.4">
      <c r="A115" s="139" t="s">
        <v>197</v>
      </c>
      <c r="B115" s="140" t="s">
        <v>198</v>
      </c>
      <c r="C115" s="140" t="s">
        <v>620</v>
      </c>
      <c r="D115" s="141">
        <v>5808.5816590000004</v>
      </c>
      <c r="E115" s="141">
        <v>7256.6406010000001</v>
      </c>
      <c r="F115" s="141">
        <v>7843.0445980000004</v>
      </c>
      <c r="G115" s="141">
        <v>5727.7412869999998</v>
      </c>
      <c r="H115" s="141">
        <v>7156.460795</v>
      </c>
      <c r="I115" s="142"/>
      <c r="J115" s="142"/>
      <c r="K115" s="142"/>
      <c r="L115" s="142"/>
      <c r="M115" s="142"/>
      <c r="N115" s="142"/>
    </row>
    <row r="116" spans="1:14" s="143" customFormat="1" ht="15" customHeight="1" x14ac:dyDescent="0.4">
      <c r="A116" s="139"/>
      <c r="B116" s="144" t="s">
        <v>199</v>
      </c>
      <c r="C116" s="144" t="s">
        <v>621</v>
      </c>
      <c r="D116" s="141"/>
      <c r="E116" s="141"/>
      <c r="F116" s="141"/>
      <c r="G116" s="141"/>
      <c r="H116" s="141"/>
      <c r="I116" s="142"/>
      <c r="J116" s="142"/>
      <c r="K116" s="142"/>
      <c r="L116" s="142"/>
      <c r="M116" s="142"/>
      <c r="N116" s="142"/>
    </row>
    <row r="117" spans="1:14" s="107" customFormat="1" ht="6" customHeight="1" x14ac:dyDescent="0.4">
      <c r="A117" s="68"/>
      <c r="B117" s="67"/>
      <c r="C117" s="67"/>
      <c r="D117" s="66"/>
      <c r="E117" s="66"/>
      <c r="F117" s="66"/>
      <c r="G117" s="66"/>
      <c r="H117" s="66"/>
      <c r="I117" s="106"/>
      <c r="J117" s="106"/>
      <c r="K117" s="106"/>
      <c r="L117" s="106"/>
      <c r="M117" s="106"/>
      <c r="N117" s="106"/>
    </row>
    <row r="118" spans="1:14" s="107" customFormat="1" ht="15" customHeight="1" x14ac:dyDescent="0.4">
      <c r="A118" s="64" t="s">
        <v>200</v>
      </c>
      <c r="B118" s="65" t="s">
        <v>201</v>
      </c>
      <c r="C118" s="65" t="s">
        <v>620</v>
      </c>
      <c r="D118" s="66">
        <v>9995.9510209999989</v>
      </c>
      <c r="E118" s="66">
        <v>13185.212088</v>
      </c>
      <c r="F118" s="66">
        <v>16758.028131999999</v>
      </c>
      <c r="G118" s="66">
        <v>9657.4445539999997</v>
      </c>
      <c r="H118" s="66">
        <v>12784.394634</v>
      </c>
      <c r="I118" s="106"/>
      <c r="J118" s="106"/>
      <c r="K118" s="106"/>
      <c r="L118" s="106"/>
      <c r="M118" s="106"/>
      <c r="N118" s="106"/>
    </row>
    <row r="119" spans="1:14" s="107" customFormat="1" ht="27.75" customHeight="1" x14ac:dyDescent="0.4">
      <c r="A119" s="64"/>
      <c r="B119" s="67" t="s">
        <v>202</v>
      </c>
      <c r="C119" s="67" t="s">
        <v>621</v>
      </c>
      <c r="D119" s="66"/>
      <c r="E119" s="66"/>
      <c r="F119" s="66"/>
      <c r="G119" s="66"/>
      <c r="H119" s="66"/>
      <c r="I119" s="106"/>
      <c r="J119" s="106"/>
      <c r="K119" s="106"/>
      <c r="L119" s="106"/>
      <c r="M119" s="106"/>
      <c r="N119" s="106"/>
    </row>
    <row r="120" spans="1:14" s="107" customFormat="1" ht="6" customHeight="1" x14ac:dyDescent="0.4">
      <c r="A120" s="68"/>
      <c r="B120" s="67"/>
      <c r="C120" s="67"/>
      <c r="D120" s="66"/>
      <c r="E120" s="66"/>
      <c r="F120" s="66"/>
      <c r="G120" s="66"/>
      <c r="H120" s="66"/>
      <c r="I120" s="106"/>
      <c r="J120" s="106"/>
      <c r="K120" s="106"/>
      <c r="L120" s="106"/>
      <c r="M120" s="106"/>
      <c r="N120" s="106"/>
    </row>
    <row r="121" spans="1:14" s="143" customFormat="1" ht="27.75" customHeight="1" x14ac:dyDescent="0.4">
      <c r="A121" s="139" t="s">
        <v>203</v>
      </c>
      <c r="B121" s="140" t="s">
        <v>204</v>
      </c>
      <c r="C121" s="140" t="s">
        <v>620</v>
      </c>
      <c r="D121" s="141">
        <v>183.27147600000001</v>
      </c>
      <c r="E121" s="141">
        <v>284.81337000000002</v>
      </c>
      <c r="F121" s="141">
        <v>345.70944300000002</v>
      </c>
      <c r="G121" s="141">
        <v>171.69102900000001</v>
      </c>
      <c r="H121" s="141">
        <v>274.61383799999999</v>
      </c>
      <c r="I121" s="142"/>
      <c r="J121" s="142"/>
      <c r="K121" s="142"/>
      <c r="L121" s="142"/>
      <c r="M121" s="142"/>
      <c r="N121" s="142"/>
    </row>
    <row r="122" spans="1:14" s="143" customFormat="1" ht="27.75" customHeight="1" x14ac:dyDescent="0.4">
      <c r="A122" s="139"/>
      <c r="B122" s="144" t="s">
        <v>205</v>
      </c>
      <c r="C122" s="144" t="s">
        <v>621</v>
      </c>
      <c r="D122" s="141"/>
      <c r="E122" s="141"/>
      <c r="F122" s="141"/>
      <c r="G122" s="141"/>
      <c r="H122" s="141"/>
      <c r="I122" s="142"/>
      <c r="J122" s="142"/>
      <c r="K122" s="142"/>
      <c r="L122" s="142"/>
      <c r="M122" s="142"/>
      <c r="N122" s="142"/>
    </row>
    <row r="123" spans="1:14" s="107" customFormat="1" ht="6" customHeight="1" x14ac:dyDescent="0.4">
      <c r="A123" s="68"/>
      <c r="B123" s="67"/>
      <c r="C123" s="67"/>
      <c r="D123" s="66"/>
      <c r="E123" s="66"/>
      <c r="F123" s="66"/>
      <c r="G123" s="66"/>
      <c r="H123" s="66"/>
      <c r="I123" s="106"/>
      <c r="J123" s="106"/>
      <c r="K123" s="106"/>
      <c r="L123" s="106"/>
      <c r="M123" s="106"/>
      <c r="N123" s="106"/>
    </row>
    <row r="124" spans="1:14" s="107" customFormat="1" ht="15" customHeight="1" x14ac:dyDescent="0.4">
      <c r="A124" s="64" t="s">
        <v>206</v>
      </c>
      <c r="B124" s="65" t="s">
        <v>207</v>
      </c>
      <c r="C124" s="65" t="s">
        <v>620</v>
      </c>
      <c r="D124" s="66">
        <v>4377.1553629999999</v>
      </c>
      <c r="E124" s="66">
        <v>5375.4165050000001</v>
      </c>
      <c r="F124" s="66">
        <v>5909.7878789999995</v>
      </c>
      <c r="G124" s="66">
        <v>3737.3592880000001</v>
      </c>
      <c r="H124" s="66">
        <v>4916.580543</v>
      </c>
      <c r="I124" s="106"/>
      <c r="J124" s="106"/>
      <c r="K124" s="106"/>
      <c r="L124" s="106"/>
      <c r="M124" s="106"/>
      <c r="N124" s="106"/>
    </row>
    <row r="125" spans="1:14" s="107" customFormat="1" ht="15" customHeight="1" x14ac:dyDescent="0.4">
      <c r="A125" s="64"/>
      <c r="B125" s="67" t="s">
        <v>208</v>
      </c>
      <c r="C125" s="67" t="s">
        <v>621</v>
      </c>
      <c r="D125" s="66"/>
      <c r="E125" s="66"/>
      <c r="F125" s="66"/>
      <c r="G125" s="66"/>
      <c r="H125" s="66"/>
      <c r="I125" s="106"/>
      <c r="J125" s="106"/>
      <c r="K125" s="106"/>
      <c r="L125" s="106"/>
      <c r="M125" s="106"/>
      <c r="N125" s="106"/>
    </row>
    <row r="126" spans="1:14" s="107" customFormat="1" ht="6" customHeight="1" x14ac:dyDescent="0.4">
      <c r="A126" s="68"/>
      <c r="B126" s="67"/>
      <c r="C126" s="67"/>
      <c r="D126" s="66"/>
      <c r="E126" s="66"/>
      <c r="F126" s="66"/>
      <c r="G126" s="66"/>
      <c r="H126" s="66"/>
      <c r="I126" s="106"/>
      <c r="J126" s="106"/>
      <c r="K126" s="106"/>
      <c r="L126" s="106"/>
      <c r="M126" s="106"/>
      <c r="N126" s="106"/>
    </row>
    <row r="127" spans="1:14" s="143" customFormat="1" ht="27.75" customHeight="1" x14ac:dyDescent="0.4">
      <c r="A127" s="139" t="s">
        <v>209</v>
      </c>
      <c r="B127" s="140" t="s">
        <v>210</v>
      </c>
      <c r="C127" s="140" t="s">
        <v>620</v>
      </c>
      <c r="D127" s="141">
        <v>5449.496521</v>
      </c>
      <c r="E127" s="141">
        <v>6112.6880739999997</v>
      </c>
      <c r="F127" s="141">
        <v>6939.4342779999997</v>
      </c>
      <c r="G127" s="141">
        <v>5273.6292560000002</v>
      </c>
      <c r="H127" s="141">
        <v>5812.6926670000003</v>
      </c>
      <c r="I127" s="142"/>
      <c r="J127" s="142"/>
      <c r="K127" s="142"/>
      <c r="L127" s="142"/>
      <c r="M127" s="142"/>
      <c r="N127" s="142"/>
    </row>
    <row r="128" spans="1:14" s="143" customFormat="1" ht="27.75" customHeight="1" x14ac:dyDescent="0.4">
      <c r="A128" s="139"/>
      <c r="B128" s="144" t="s">
        <v>211</v>
      </c>
      <c r="C128" s="144" t="s">
        <v>621</v>
      </c>
      <c r="D128" s="141"/>
      <c r="E128" s="141"/>
      <c r="F128" s="141"/>
      <c r="G128" s="141"/>
      <c r="H128" s="141"/>
      <c r="I128" s="142"/>
      <c r="J128" s="142"/>
      <c r="K128" s="142"/>
      <c r="L128" s="142"/>
      <c r="M128" s="142"/>
      <c r="N128" s="142"/>
    </row>
    <row r="129" spans="1:14" s="107" customFormat="1" ht="6" customHeight="1" x14ac:dyDescent="0.4">
      <c r="A129" s="68"/>
      <c r="B129" s="67"/>
      <c r="C129" s="67"/>
      <c r="D129" s="66"/>
      <c r="E129" s="66"/>
      <c r="F129" s="66"/>
      <c r="G129" s="66"/>
      <c r="H129" s="66"/>
      <c r="I129" s="106"/>
      <c r="J129" s="106"/>
      <c r="K129" s="106"/>
      <c r="L129" s="106"/>
      <c r="M129" s="106"/>
      <c r="N129" s="106"/>
    </row>
    <row r="130" spans="1:14" s="107" customFormat="1" ht="57.9" customHeight="1" x14ac:dyDescent="0.4">
      <c r="A130" s="64" t="s">
        <v>212</v>
      </c>
      <c r="B130" s="65" t="s">
        <v>213</v>
      </c>
      <c r="C130" s="65" t="s">
        <v>620</v>
      </c>
      <c r="D130" s="66">
        <v>4138.7532259999998</v>
      </c>
      <c r="E130" s="66">
        <v>6197.9171859999997</v>
      </c>
      <c r="F130" s="66">
        <v>7118.5230489999994</v>
      </c>
      <c r="G130" s="66">
        <v>4044.2084920000002</v>
      </c>
      <c r="H130" s="66">
        <v>5975.5191540000005</v>
      </c>
      <c r="I130" s="106"/>
      <c r="J130" s="106"/>
      <c r="K130" s="106"/>
      <c r="L130" s="106"/>
      <c r="M130" s="106"/>
      <c r="N130" s="106"/>
    </row>
    <row r="131" spans="1:14" s="107" customFormat="1" ht="44.25" customHeight="1" x14ac:dyDescent="0.4">
      <c r="A131" s="64"/>
      <c r="B131" s="67" t="s">
        <v>214</v>
      </c>
      <c r="C131" s="67" t="s">
        <v>621</v>
      </c>
      <c r="D131" s="66"/>
      <c r="E131" s="66"/>
      <c r="F131" s="66"/>
      <c r="G131" s="66"/>
      <c r="H131" s="66"/>
      <c r="I131" s="106"/>
      <c r="J131" s="106"/>
      <c r="K131" s="106"/>
      <c r="L131" s="106"/>
      <c r="M131" s="106"/>
      <c r="N131" s="106"/>
    </row>
    <row r="132" spans="1:14" s="107" customFormat="1" ht="6" customHeight="1" x14ac:dyDescent="0.4">
      <c r="A132" s="68"/>
      <c r="B132" s="67"/>
      <c r="C132" s="67"/>
      <c r="D132" s="66"/>
      <c r="E132" s="66"/>
      <c r="F132" s="66"/>
      <c r="G132" s="66"/>
      <c r="H132" s="66"/>
      <c r="I132" s="106"/>
      <c r="J132" s="106"/>
      <c r="K132" s="106"/>
      <c r="L132" s="106"/>
      <c r="M132" s="106"/>
      <c r="N132" s="106"/>
    </row>
    <row r="133" spans="1:14" s="143" customFormat="1" ht="44.25" customHeight="1" x14ac:dyDescent="0.4">
      <c r="A133" s="139" t="s">
        <v>215</v>
      </c>
      <c r="B133" s="140" t="s">
        <v>216</v>
      </c>
      <c r="C133" s="140" t="s">
        <v>620</v>
      </c>
      <c r="D133" s="141">
        <v>6850.0796399999999</v>
      </c>
      <c r="E133" s="141">
        <v>8306.6429769999995</v>
      </c>
      <c r="F133" s="141">
        <v>8722.3323880000007</v>
      </c>
      <c r="G133" s="141">
        <v>6403.9286679999996</v>
      </c>
      <c r="H133" s="141">
        <v>7860.714148</v>
      </c>
      <c r="I133" s="142"/>
      <c r="J133" s="142"/>
      <c r="K133" s="142"/>
      <c r="L133" s="142"/>
      <c r="M133" s="142"/>
      <c r="N133" s="142"/>
    </row>
    <row r="134" spans="1:14" s="143" customFormat="1" ht="44.25" customHeight="1" x14ac:dyDescent="0.4">
      <c r="A134" s="139"/>
      <c r="B134" s="144" t="s">
        <v>217</v>
      </c>
      <c r="C134" s="144" t="s">
        <v>621</v>
      </c>
      <c r="D134" s="141"/>
      <c r="E134" s="141"/>
      <c r="F134" s="141"/>
      <c r="G134" s="141"/>
      <c r="H134" s="141"/>
      <c r="I134" s="142"/>
      <c r="J134" s="142"/>
      <c r="K134" s="142"/>
      <c r="L134" s="142"/>
      <c r="M134" s="142"/>
      <c r="N134" s="142"/>
    </row>
    <row r="135" spans="1:14" s="107" customFormat="1" ht="6" customHeight="1" x14ac:dyDescent="0.4">
      <c r="A135" s="68"/>
      <c r="B135" s="67"/>
      <c r="C135" s="67"/>
      <c r="D135" s="66"/>
      <c r="E135" s="66"/>
      <c r="F135" s="66"/>
      <c r="G135" s="66"/>
      <c r="H135" s="66"/>
      <c r="I135" s="106"/>
      <c r="J135" s="106"/>
      <c r="K135" s="106"/>
      <c r="L135" s="106"/>
      <c r="M135" s="106"/>
      <c r="N135" s="106"/>
    </row>
    <row r="136" spans="1:14" s="107" customFormat="1" ht="27.75" customHeight="1" x14ac:dyDescent="0.4">
      <c r="A136" s="64" t="s">
        <v>218</v>
      </c>
      <c r="B136" s="65" t="s">
        <v>219</v>
      </c>
      <c r="C136" s="65"/>
      <c r="D136" s="66">
        <v>8346.2203950000003</v>
      </c>
      <c r="E136" s="66">
        <v>10571.774741000001</v>
      </c>
      <c r="F136" s="66">
        <v>11944.733390000001</v>
      </c>
      <c r="G136" s="66">
        <v>7803.3527679999997</v>
      </c>
      <c r="H136" s="66">
        <v>10117.948216000001</v>
      </c>
      <c r="I136" s="106"/>
      <c r="J136" s="106"/>
      <c r="K136" s="106"/>
      <c r="L136" s="106"/>
      <c r="M136" s="106"/>
      <c r="N136" s="106"/>
    </row>
    <row r="137" spans="1:14" s="107" customFormat="1" ht="27.75" customHeight="1" x14ac:dyDescent="0.4">
      <c r="A137" s="64"/>
      <c r="B137" s="67" t="s">
        <v>220</v>
      </c>
      <c r="C137" s="67"/>
      <c r="D137" s="66"/>
      <c r="E137" s="66"/>
      <c r="F137" s="66"/>
      <c r="G137" s="66"/>
      <c r="H137" s="66"/>
      <c r="I137" s="106"/>
      <c r="J137" s="106"/>
      <c r="K137" s="106"/>
      <c r="L137" s="106"/>
      <c r="M137" s="106"/>
      <c r="N137" s="106"/>
    </row>
    <row r="138" spans="1:14" s="107" customFormat="1" ht="6" customHeight="1" x14ac:dyDescent="0.4">
      <c r="A138" s="68"/>
      <c r="B138" s="67"/>
      <c r="C138" s="67"/>
      <c r="D138" s="66"/>
      <c r="E138" s="66"/>
      <c r="F138" s="66"/>
      <c r="G138" s="66"/>
      <c r="H138" s="66"/>
      <c r="I138" s="106"/>
      <c r="J138" s="106"/>
      <c r="K138" s="106"/>
      <c r="L138" s="106"/>
      <c r="M138" s="106"/>
      <c r="N138" s="106"/>
    </row>
    <row r="139" spans="1:14" s="143" customFormat="1" ht="15" customHeight="1" x14ac:dyDescent="0.4">
      <c r="A139" s="139" t="s">
        <v>221</v>
      </c>
      <c r="B139" s="140" t="s">
        <v>222</v>
      </c>
      <c r="C139" s="140" t="s">
        <v>620</v>
      </c>
      <c r="D139" s="141">
        <v>22685.977629999998</v>
      </c>
      <c r="E139" s="141">
        <v>29034.511971</v>
      </c>
      <c r="F139" s="141">
        <v>33676.546156999997</v>
      </c>
      <c r="G139" s="141">
        <v>20996.861754000001</v>
      </c>
      <c r="H139" s="141">
        <v>26212.746835000002</v>
      </c>
      <c r="I139" s="142"/>
      <c r="J139" s="142"/>
      <c r="K139" s="142"/>
      <c r="L139" s="142"/>
      <c r="M139" s="142"/>
      <c r="N139" s="142"/>
    </row>
    <row r="140" spans="1:14" s="143" customFormat="1" ht="15" customHeight="1" x14ac:dyDescent="0.4">
      <c r="A140" s="139"/>
      <c r="B140" s="144" t="s">
        <v>223</v>
      </c>
      <c r="C140" s="144" t="s">
        <v>621</v>
      </c>
      <c r="D140" s="141"/>
      <c r="E140" s="141"/>
      <c r="F140" s="141"/>
      <c r="G140" s="141"/>
      <c r="H140" s="141"/>
      <c r="I140" s="142"/>
      <c r="J140" s="142"/>
      <c r="K140" s="142"/>
      <c r="L140" s="142"/>
      <c r="M140" s="142"/>
      <c r="N140" s="142"/>
    </row>
    <row r="141" spans="1:14" s="107" customFormat="1" ht="6" customHeight="1" x14ac:dyDescent="0.4">
      <c r="A141" s="68"/>
      <c r="B141" s="67"/>
      <c r="C141" s="67"/>
      <c r="D141" s="66"/>
      <c r="E141" s="66"/>
      <c r="F141" s="66"/>
      <c r="G141" s="66"/>
      <c r="H141" s="66"/>
      <c r="I141" s="106"/>
      <c r="J141" s="106"/>
      <c r="K141" s="106"/>
      <c r="L141" s="106"/>
      <c r="M141" s="106"/>
      <c r="N141" s="106"/>
    </row>
    <row r="142" spans="1:14" s="107" customFormat="1" ht="15" customHeight="1" x14ac:dyDescent="0.4">
      <c r="A142" s="64" t="s">
        <v>224</v>
      </c>
      <c r="B142" s="65" t="s">
        <v>225</v>
      </c>
      <c r="C142" s="65" t="s">
        <v>620</v>
      </c>
      <c r="D142" s="66">
        <v>25218.921657999999</v>
      </c>
      <c r="E142" s="66">
        <v>47534.041424000003</v>
      </c>
      <c r="F142" s="66">
        <v>48529.988068999999</v>
      </c>
      <c r="G142" s="66">
        <v>20362.372035999997</v>
      </c>
      <c r="H142" s="66">
        <v>35062.678174000001</v>
      </c>
      <c r="I142" s="106"/>
      <c r="J142" s="106"/>
      <c r="K142" s="106"/>
      <c r="L142" s="106"/>
      <c r="M142" s="106"/>
      <c r="N142" s="106"/>
    </row>
    <row r="143" spans="1:14" s="107" customFormat="1" ht="15" customHeight="1" x14ac:dyDescent="0.4">
      <c r="A143" s="64"/>
      <c r="B143" s="67" t="s">
        <v>226</v>
      </c>
      <c r="C143" s="67" t="s">
        <v>621</v>
      </c>
      <c r="D143" s="66"/>
      <c r="E143" s="66"/>
      <c r="F143" s="66"/>
      <c r="G143" s="66"/>
      <c r="H143" s="66"/>
      <c r="I143" s="106"/>
      <c r="J143" s="106"/>
      <c r="K143" s="106"/>
      <c r="L143" s="106"/>
      <c r="M143" s="106"/>
      <c r="N143" s="106"/>
    </row>
    <row r="144" spans="1:14" s="107" customFormat="1" ht="6" customHeight="1" x14ac:dyDescent="0.4">
      <c r="A144" s="68"/>
      <c r="B144" s="67"/>
      <c r="C144" s="67"/>
      <c r="D144" s="66"/>
      <c r="E144" s="66"/>
      <c r="F144" s="66"/>
      <c r="G144" s="66"/>
      <c r="H144" s="66"/>
      <c r="I144" s="106"/>
      <c r="J144" s="106"/>
      <c r="K144" s="106"/>
      <c r="L144" s="106"/>
      <c r="M144" s="106"/>
      <c r="N144" s="106"/>
    </row>
    <row r="145" spans="1:14" s="143" customFormat="1" ht="15" customHeight="1" x14ac:dyDescent="0.4">
      <c r="A145" s="139" t="s">
        <v>227</v>
      </c>
      <c r="B145" s="140" t="s">
        <v>228</v>
      </c>
      <c r="C145" s="140" t="s">
        <v>620</v>
      </c>
      <c r="D145" s="141">
        <v>11223.037625999999</v>
      </c>
      <c r="E145" s="141">
        <v>14050.886673000001</v>
      </c>
      <c r="F145" s="141">
        <v>15558.655357000001</v>
      </c>
      <c r="G145" s="141">
        <v>10511.814725</v>
      </c>
      <c r="H145" s="141">
        <v>13232.155734</v>
      </c>
      <c r="I145" s="142"/>
      <c r="J145" s="142"/>
      <c r="K145" s="142"/>
      <c r="L145" s="142"/>
      <c r="M145" s="142"/>
      <c r="N145" s="142"/>
    </row>
    <row r="146" spans="1:14" s="143" customFormat="1" ht="15" customHeight="1" x14ac:dyDescent="0.4">
      <c r="A146" s="139"/>
      <c r="B146" s="144" t="s">
        <v>229</v>
      </c>
      <c r="C146" s="144" t="s">
        <v>621</v>
      </c>
      <c r="D146" s="141"/>
      <c r="E146" s="141"/>
      <c r="F146" s="141"/>
      <c r="G146" s="141"/>
      <c r="H146" s="141"/>
      <c r="I146" s="142"/>
      <c r="J146" s="142"/>
      <c r="K146" s="142"/>
      <c r="L146" s="142"/>
      <c r="M146" s="142"/>
      <c r="N146" s="142"/>
    </row>
    <row r="147" spans="1:14" s="107" customFormat="1" ht="6" customHeight="1" x14ac:dyDescent="0.4">
      <c r="A147" s="68"/>
      <c r="B147" s="67"/>
      <c r="C147" s="67"/>
      <c r="D147" s="66"/>
      <c r="E147" s="66"/>
      <c r="F147" s="66"/>
      <c r="G147" s="66"/>
      <c r="H147" s="66"/>
      <c r="I147" s="106"/>
      <c r="J147" s="106"/>
      <c r="K147" s="106"/>
      <c r="L147" s="106"/>
      <c r="M147" s="106"/>
      <c r="N147" s="106"/>
    </row>
    <row r="148" spans="1:14" s="107" customFormat="1" ht="27.75" customHeight="1" x14ac:dyDescent="0.4">
      <c r="A148" s="64" t="s">
        <v>230</v>
      </c>
      <c r="B148" s="65" t="s">
        <v>231</v>
      </c>
      <c r="C148" s="65" t="s">
        <v>620</v>
      </c>
      <c r="D148" s="66">
        <v>2582.8392949999998</v>
      </c>
      <c r="E148" s="66">
        <v>2541.9236519999999</v>
      </c>
      <c r="F148" s="66">
        <v>3003.6564109999999</v>
      </c>
      <c r="G148" s="66">
        <v>2120.8467659999997</v>
      </c>
      <c r="H148" s="66">
        <v>1967.827614</v>
      </c>
      <c r="I148" s="106"/>
      <c r="J148" s="106"/>
      <c r="K148" s="106"/>
      <c r="L148" s="106"/>
      <c r="M148" s="106"/>
      <c r="N148" s="106"/>
    </row>
    <row r="149" spans="1:14" s="107" customFormat="1" ht="27.75" customHeight="1" x14ac:dyDescent="0.4">
      <c r="A149" s="64"/>
      <c r="B149" s="67" t="s">
        <v>232</v>
      </c>
      <c r="C149" s="67" t="s">
        <v>621</v>
      </c>
      <c r="D149" s="66"/>
      <c r="E149" s="66"/>
      <c r="F149" s="66"/>
      <c r="G149" s="66"/>
      <c r="H149" s="66"/>
      <c r="I149" s="106"/>
      <c r="J149" s="106"/>
      <c r="K149" s="106"/>
      <c r="L149" s="106"/>
      <c r="M149" s="106"/>
      <c r="N149" s="106"/>
    </row>
    <row r="150" spans="1:14" s="107" customFormat="1" ht="6" customHeight="1" x14ac:dyDescent="0.4">
      <c r="A150" s="68"/>
      <c r="B150" s="67"/>
      <c r="C150" s="67"/>
      <c r="D150" s="66"/>
      <c r="E150" s="66"/>
      <c r="F150" s="66"/>
      <c r="G150" s="66"/>
      <c r="H150" s="66"/>
      <c r="I150" s="106"/>
      <c r="J150" s="106"/>
      <c r="K150" s="106"/>
      <c r="L150" s="106"/>
      <c r="M150" s="106"/>
      <c r="N150" s="106"/>
    </row>
    <row r="151" spans="1:14" s="143" customFormat="1" ht="27.75" customHeight="1" x14ac:dyDescent="0.4">
      <c r="A151" s="139" t="s">
        <v>233</v>
      </c>
      <c r="B151" s="140" t="s">
        <v>234</v>
      </c>
      <c r="C151" s="140" t="s">
        <v>620</v>
      </c>
      <c r="D151" s="141">
        <v>17387.998596000001</v>
      </c>
      <c r="E151" s="141">
        <v>23698.621714000001</v>
      </c>
      <c r="F151" s="141">
        <v>29441.985247000001</v>
      </c>
      <c r="G151" s="141">
        <v>15205.194793999999</v>
      </c>
      <c r="H151" s="141">
        <v>20792.463877999999</v>
      </c>
      <c r="I151" s="142"/>
      <c r="J151" s="142"/>
      <c r="K151" s="142"/>
      <c r="L151" s="142"/>
      <c r="M151" s="142"/>
      <c r="N151" s="142"/>
    </row>
    <row r="152" spans="1:14" s="143" customFormat="1" ht="27.75" customHeight="1" x14ac:dyDescent="0.4">
      <c r="A152" s="139"/>
      <c r="B152" s="144" t="s">
        <v>235</v>
      </c>
      <c r="C152" s="144" t="s">
        <v>621</v>
      </c>
      <c r="D152" s="141"/>
      <c r="E152" s="141"/>
      <c r="F152" s="141"/>
      <c r="G152" s="141"/>
      <c r="H152" s="141"/>
      <c r="I152" s="142"/>
      <c r="J152" s="142"/>
      <c r="K152" s="142"/>
      <c r="L152" s="142"/>
      <c r="M152" s="142"/>
      <c r="N152" s="142"/>
    </row>
    <row r="153" spans="1:14" s="107" customFormat="1" ht="6" customHeight="1" x14ac:dyDescent="0.4">
      <c r="A153" s="68"/>
      <c r="B153" s="67"/>
      <c r="C153" s="67"/>
      <c r="D153" s="66"/>
      <c r="E153" s="66"/>
      <c r="F153" s="66"/>
      <c r="G153" s="66"/>
      <c r="H153" s="66"/>
      <c r="I153" s="106"/>
      <c r="J153" s="106"/>
      <c r="K153" s="106"/>
      <c r="L153" s="106"/>
      <c r="M153" s="106"/>
      <c r="N153" s="106"/>
    </row>
    <row r="154" spans="1:14" s="107" customFormat="1" ht="15" customHeight="1" x14ac:dyDescent="0.4">
      <c r="A154" s="64" t="s">
        <v>236</v>
      </c>
      <c r="B154" s="65" t="s">
        <v>237</v>
      </c>
      <c r="C154" s="65" t="s">
        <v>620</v>
      </c>
      <c r="D154" s="66">
        <v>1472.6008810000001</v>
      </c>
      <c r="E154" s="66">
        <v>2099.8318250000002</v>
      </c>
      <c r="F154" s="66">
        <v>2008.9781910000002</v>
      </c>
      <c r="G154" s="66">
        <v>1259.170877</v>
      </c>
      <c r="H154" s="66">
        <v>2007.352453</v>
      </c>
      <c r="I154" s="106"/>
      <c r="J154" s="106"/>
      <c r="K154" s="106"/>
      <c r="L154" s="106"/>
      <c r="M154" s="106"/>
      <c r="N154" s="106"/>
    </row>
    <row r="155" spans="1:14" s="107" customFormat="1" ht="15" customHeight="1" x14ac:dyDescent="0.4">
      <c r="A155" s="64"/>
      <c r="B155" s="67" t="s">
        <v>238</v>
      </c>
      <c r="C155" s="67" t="s">
        <v>621</v>
      </c>
      <c r="D155" s="66"/>
      <c r="E155" s="66"/>
      <c r="F155" s="66"/>
      <c r="G155" s="66"/>
      <c r="H155" s="66"/>
      <c r="I155" s="106"/>
      <c r="J155" s="106"/>
      <c r="K155" s="106"/>
      <c r="L155" s="106"/>
      <c r="M155" s="106"/>
      <c r="N155" s="106"/>
    </row>
    <row r="156" spans="1:14" s="107" customFormat="1" ht="6" customHeight="1" x14ac:dyDescent="0.4">
      <c r="A156" s="68"/>
      <c r="B156" s="67"/>
      <c r="C156" s="67"/>
      <c r="D156" s="66"/>
      <c r="E156" s="66"/>
      <c r="F156" s="66"/>
      <c r="G156" s="66"/>
      <c r="H156" s="66"/>
      <c r="I156" s="106"/>
      <c r="J156" s="106"/>
      <c r="K156" s="106"/>
      <c r="L156" s="106"/>
      <c r="M156" s="106"/>
      <c r="N156" s="106"/>
    </row>
    <row r="157" spans="1:14" s="143" customFormat="1" ht="44.25" customHeight="1" x14ac:dyDescent="0.4">
      <c r="A157" s="139" t="s">
        <v>239</v>
      </c>
      <c r="B157" s="140" t="s">
        <v>240</v>
      </c>
      <c r="C157" s="140" t="s">
        <v>620</v>
      </c>
      <c r="D157" s="141">
        <v>18002.23198</v>
      </c>
      <c r="E157" s="141">
        <v>21581.267155000001</v>
      </c>
      <c r="F157" s="141">
        <v>25954.362102999999</v>
      </c>
      <c r="G157" s="141">
        <v>16352.543470000001</v>
      </c>
      <c r="H157" s="141">
        <v>19826.917331000001</v>
      </c>
      <c r="I157" s="142"/>
      <c r="J157" s="142"/>
      <c r="K157" s="142"/>
      <c r="L157" s="142"/>
      <c r="M157" s="142"/>
      <c r="N157" s="142"/>
    </row>
    <row r="158" spans="1:14" s="143" customFormat="1" ht="44.25" customHeight="1" x14ac:dyDescent="0.4">
      <c r="A158" s="139"/>
      <c r="B158" s="144" t="s">
        <v>241</v>
      </c>
      <c r="C158" s="144" t="s">
        <v>621</v>
      </c>
      <c r="D158" s="141"/>
      <c r="E158" s="141"/>
      <c r="F158" s="141"/>
      <c r="G158" s="141"/>
      <c r="H158" s="141"/>
      <c r="I158" s="142"/>
      <c r="J158" s="142"/>
      <c r="K158" s="142"/>
      <c r="L158" s="142"/>
      <c r="M158" s="142"/>
      <c r="N158" s="142"/>
    </row>
    <row r="159" spans="1:14" s="107" customFormat="1" ht="6" customHeight="1" x14ac:dyDescent="0.4">
      <c r="A159" s="68"/>
      <c r="B159" s="67"/>
      <c r="C159" s="67"/>
      <c r="D159" s="66"/>
      <c r="E159" s="66"/>
      <c r="F159" s="66"/>
      <c r="G159" s="66"/>
      <c r="H159" s="66"/>
      <c r="I159" s="106"/>
      <c r="J159" s="106"/>
      <c r="K159" s="106"/>
      <c r="L159" s="106"/>
      <c r="M159" s="106"/>
      <c r="N159" s="106"/>
    </row>
    <row r="160" spans="1:14" s="107" customFormat="1" ht="27.75" customHeight="1" x14ac:dyDescent="0.4">
      <c r="A160" s="64" t="s">
        <v>242</v>
      </c>
      <c r="B160" s="65" t="s">
        <v>243</v>
      </c>
      <c r="C160" s="65" t="s">
        <v>620</v>
      </c>
      <c r="D160" s="66">
        <v>45409.081134</v>
      </c>
      <c r="E160" s="66">
        <v>54315.744148999998</v>
      </c>
      <c r="F160" s="66">
        <v>59135.721733000006</v>
      </c>
      <c r="G160" s="66">
        <v>41829.479668</v>
      </c>
      <c r="H160" s="66">
        <v>50610.255370999999</v>
      </c>
      <c r="I160" s="106"/>
      <c r="J160" s="106"/>
      <c r="K160" s="106"/>
      <c r="L160" s="106"/>
      <c r="M160" s="106"/>
      <c r="N160" s="106"/>
    </row>
    <row r="161" spans="1:14" s="107" customFormat="1" ht="27.75" customHeight="1" x14ac:dyDescent="0.4">
      <c r="A161" s="64"/>
      <c r="B161" s="67" t="s">
        <v>244</v>
      </c>
      <c r="C161" s="67" t="s">
        <v>621</v>
      </c>
      <c r="D161" s="66"/>
      <c r="E161" s="66"/>
      <c r="F161" s="66"/>
      <c r="G161" s="66"/>
      <c r="H161" s="66"/>
      <c r="I161" s="106"/>
      <c r="J161" s="106"/>
      <c r="K161" s="106"/>
      <c r="L161" s="106"/>
      <c r="M161" s="106"/>
      <c r="N161" s="106"/>
    </row>
    <row r="162" spans="1:14" s="107" customFormat="1" ht="6" customHeight="1" x14ac:dyDescent="0.4">
      <c r="A162" s="68"/>
      <c r="B162" s="67"/>
      <c r="C162" s="67"/>
      <c r="D162" s="66"/>
      <c r="E162" s="66"/>
      <c r="F162" s="66"/>
      <c r="G162" s="66"/>
      <c r="H162" s="66"/>
      <c r="I162" s="106"/>
      <c r="J162" s="106"/>
      <c r="K162" s="106"/>
      <c r="L162" s="106"/>
      <c r="M162" s="106"/>
      <c r="N162" s="106"/>
    </row>
    <row r="163" spans="1:14" s="143" customFormat="1" ht="43.2" customHeight="1" x14ac:dyDescent="0.4">
      <c r="A163" s="139" t="s">
        <v>245</v>
      </c>
      <c r="B163" s="140" t="s">
        <v>246</v>
      </c>
      <c r="C163" s="140" t="s">
        <v>620</v>
      </c>
      <c r="D163" s="141">
        <v>44242.924790999998</v>
      </c>
      <c r="E163" s="141">
        <v>52433.318725000005</v>
      </c>
      <c r="F163" s="141">
        <v>62389.921506999999</v>
      </c>
      <c r="G163" s="141">
        <v>40685.651277000004</v>
      </c>
      <c r="H163" s="141">
        <v>47803.394367000001</v>
      </c>
      <c r="I163" s="142"/>
      <c r="J163" s="142"/>
      <c r="K163" s="142"/>
      <c r="L163" s="142"/>
      <c r="M163" s="142"/>
      <c r="N163" s="142"/>
    </row>
    <row r="164" spans="1:14" s="143" customFormat="1" ht="44.25" customHeight="1" x14ac:dyDescent="0.4">
      <c r="A164" s="139"/>
      <c r="B164" s="144" t="s">
        <v>247</v>
      </c>
      <c r="C164" s="144" t="s">
        <v>621</v>
      </c>
      <c r="D164" s="141"/>
      <c r="E164" s="141"/>
      <c r="F164" s="141"/>
      <c r="G164" s="141"/>
      <c r="H164" s="141"/>
      <c r="I164" s="142"/>
      <c r="J164" s="142"/>
      <c r="K164" s="142"/>
      <c r="L164" s="142"/>
      <c r="M164" s="142"/>
      <c r="N164" s="142"/>
    </row>
    <row r="165" spans="1:14" s="107" customFormat="1" ht="6" customHeight="1" x14ac:dyDescent="0.4">
      <c r="A165" s="68"/>
      <c r="B165" s="67"/>
      <c r="C165" s="67"/>
      <c r="D165" s="66"/>
      <c r="E165" s="66"/>
      <c r="F165" s="66"/>
      <c r="G165" s="66"/>
      <c r="H165" s="66"/>
      <c r="I165" s="106"/>
      <c r="J165" s="106"/>
      <c r="K165" s="106"/>
      <c r="L165" s="106"/>
      <c r="M165" s="106"/>
      <c r="N165" s="106"/>
    </row>
    <row r="166" spans="1:14" s="107" customFormat="1" ht="102" customHeight="1" x14ac:dyDescent="0.4">
      <c r="A166" s="64" t="s">
        <v>248</v>
      </c>
      <c r="B166" s="65" t="s">
        <v>249</v>
      </c>
      <c r="C166" s="65"/>
      <c r="D166" s="66">
        <v>296639.86700500001</v>
      </c>
      <c r="E166" s="66">
        <v>349203.89633899997</v>
      </c>
      <c r="F166" s="66">
        <v>471430.19969099999</v>
      </c>
      <c r="G166" s="66">
        <v>206573.84790299999</v>
      </c>
      <c r="H166" s="66">
        <v>241285.167847</v>
      </c>
      <c r="I166" s="106"/>
      <c r="J166" s="106"/>
      <c r="K166" s="106"/>
      <c r="L166" s="106"/>
      <c r="M166" s="106"/>
      <c r="N166" s="106"/>
    </row>
    <row r="167" spans="1:14" s="107" customFormat="1" ht="102" customHeight="1" x14ac:dyDescent="0.4">
      <c r="A167" s="64"/>
      <c r="B167" s="67" t="s">
        <v>250</v>
      </c>
      <c r="C167" s="67"/>
      <c r="D167" s="66"/>
      <c r="E167" s="66"/>
      <c r="F167" s="66"/>
      <c r="G167" s="66"/>
      <c r="H167" s="66"/>
      <c r="I167" s="106"/>
      <c r="J167" s="106"/>
      <c r="K167" s="106"/>
      <c r="L167" s="106"/>
      <c r="M167" s="106"/>
      <c r="N167" s="106"/>
    </row>
    <row r="168" spans="1:14" s="107" customFormat="1" ht="6" customHeight="1" x14ac:dyDescent="0.4">
      <c r="A168" s="68"/>
      <c r="B168" s="67"/>
      <c r="C168" s="67"/>
      <c r="D168" s="66"/>
      <c r="E168" s="66"/>
      <c r="F168" s="66"/>
      <c r="G168" s="66"/>
      <c r="H168" s="66"/>
      <c r="I168" s="106"/>
      <c r="J168" s="106"/>
      <c r="K168" s="106"/>
      <c r="L168" s="106"/>
      <c r="M168" s="106"/>
      <c r="N168" s="106"/>
    </row>
    <row r="169" spans="1:14" s="143" customFormat="1" ht="27.75" customHeight="1" x14ac:dyDescent="0.4">
      <c r="A169" s="139" t="s">
        <v>251</v>
      </c>
      <c r="B169" s="140" t="s">
        <v>252</v>
      </c>
      <c r="C169" s="140" t="s">
        <v>620</v>
      </c>
      <c r="D169" s="141">
        <v>8259.4424840000011</v>
      </c>
      <c r="E169" s="141">
        <v>9319.2429869999996</v>
      </c>
      <c r="F169" s="141">
        <v>11874.787474999999</v>
      </c>
      <c r="G169" s="141">
        <v>5985.5639419999998</v>
      </c>
      <c r="H169" s="141">
        <v>6967.3364840000004</v>
      </c>
      <c r="I169" s="142"/>
      <c r="J169" s="142"/>
      <c r="K169" s="142"/>
      <c r="L169" s="142"/>
      <c r="M169" s="142"/>
      <c r="N169" s="142"/>
    </row>
    <row r="170" spans="1:14" s="143" customFormat="1" ht="27.75" customHeight="1" x14ac:dyDescent="0.4">
      <c r="A170" s="139"/>
      <c r="B170" s="144" t="s">
        <v>253</v>
      </c>
      <c r="C170" s="144" t="s">
        <v>621</v>
      </c>
      <c r="D170" s="141"/>
      <c r="E170" s="141"/>
      <c r="F170" s="141"/>
      <c r="G170" s="141"/>
      <c r="H170" s="141"/>
      <c r="I170" s="142"/>
      <c r="J170" s="142"/>
      <c r="K170" s="142"/>
      <c r="L170" s="142"/>
      <c r="M170" s="142"/>
      <c r="N170" s="142"/>
    </row>
    <row r="171" spans="1:14" s="107" customFormat="1" ht="6" customHeight="1" x14ac:dyDescent="0.4">
      <c r="A171" s="68"/>
      <c r="B171" s="67"/>
      <c r="C171" s="67"/>
      <c r="D171" s="66"/>
      <c r="E171" s="66"/>
      <c r="F171" s="66"/>
      <c r="G171" s="66"/>
      <c r="H171" s="66"/>
      <c r="I171" s="106"/>
      <c r="J171" s="106"/>
      <c r="K171" s="106"/>
      <c r="L171" s="106"/>
      <c r="M171" s="106"/>
      <c r="N171" s="106"/>
    </row>
    <row r="172" spans="1:14" s="107" customFormat="1" ht="27.75" customHeight="1" x14ac:dyDescent="0.4">
      <c r="A172" s="64" t="s">
        <v>254</v>
      </c>
      <c r="B172" s="65" t="s">
        <v>255</v>
      </c>
      <c r="C172" s="65" t="s">
        <v>620</v>
      </c>
      <c r="D172" s="66">
        <v>10200.875666</v>
      </c>
      <c r="E172" s="66">
        <v>6594.838788</v>
      </c>
      <c r="F172" s="66">
        <v>7112.7157969999998</v>
      </c>
      <c r="G172" s="66">
        <v>4970.4050240000006</v>
      </c>
      <c r="H172" s="66">
        <v>5050.6331449999998</v>
      </c>
      <c r="I172" s="106"/>
      <c r="J172" s="106"/>
      <c r="K172" s="106"/>
      <c r="L172" s="106"/>
      <c r="M172" s="106"/>
      <c r="N172" s="106"/>
    </row>
    <row r="173" spans="1:14" s="107" customFormat="1" ht="15" customHeight="1" x14ac:dyDescent="0.4">
      <c r="A173" s="64"/>
      <c r="B173" s="67" t="s">
        <v>256</v>
      </c>
      <c r="C173" s="67" t="s">
        <v>621</v>
      </c>
      <c r="D173" s="66"/>
      <c r="E173" s="66"/>
      <c r="F173" s="66"/>
      <c r="G173" s="66"/>
      <c r="H173" s="66"/>
      <c r="I173" s="106"/>
      <c r="J173" s="106"/>
      <c r="K173" s="106"/>
      <c r="L173" s="106"/>
      <c r="M173" s="106"/>
      <c r="N173" s="106"/>
    </row>
    <row r="174" spans="1:14" s="107" customFormat="1" ht="6" customHeight="1" x14ac:dyDescent="0.4">
      <c r="A174" s="68"/>
      <c r="B174" s="67"/>
      <c r="C174" s="67"/>
      <c r="D174" s="66"/>
      <c r="E174" s="66"/>
      <c r="F174" s="66"/>
      <c r="G174" s="66"/>
      <c r="H174" s="66"/>
      <c r="I174" s="106"/>
      <c r="J174" s="106"/>
      <c r="K174" s="106"/>
      <c r="L174" s="106"/>
      <c r="M174" s="106"/>
      <c r="N174" s="106"/>
    </row>
    <row r="175" spans="1:14" s="143" customFormat="1" ht="57.9" customHeight="1" x14ac:dyDescent="0.4">
      <c r="A175" s="139" t="s">
        <v>257</v>
      </c>
      <c r="B175" s="140" t="s">
        <v>258</v>
      </c>
      <c r="C175" s="140" t="s">
        <v>620</v>
      </c>
      <c r="D175" s="141">
        <v>1182.696445</v>
      </c>
      <c r="E175" s="141">
        <v>1526.1956270000001</v>
      </c>
      <c r="F175" s="141">
        <v>1606.9322669999999</v>
      </c>
      <c r="G175" s="141">
        <v>1109.897545</v>
      </c>
      <c r="H175" s="141">
        <v>1408.500209</v>
      </c>
      <c r="I175" s="142"/>
      <c r="J175" s="142"/>
      <c r="K175" s="142"/>
      <c r="L175" s="142"/>
      <c r="M175" s="142"/>
      <c r="N175" s="142"/>
    </row>
    <row r="176" spans="1:14" s="143" customFormat="1" ht="57.9" customHeight="1" x14ac:dyDescent="0.4">
      <c r="A176" s="139"/>
      <c r="B176" s="144" t="s">
        <v>259</v>
      </c>
      <c r="C176" s="144" t="s">
        <v>621</v>
      </c>
      <c r="D176" s="141"/>
      <c r="E176" s="141"/>
      <c r="F176" s="141"/>
      <c r="G176" s="141"/>
      <c r="H176" s="141"/>
      <c r="I176" s="142"/>
      <c r="J176" s="142"/>
      <c r="K176" s="142"/>
      <c r="L176" s="142"/>
      <c r="M176" s="142"/>
      <c r="N176" s="142"/>
    </row>
    <row r="177" spans="1:14" s="107" customFormat="1" ht="6" customHeight="1" x14ac:dyDescent="0.4">
      <c r="A177" s="68"/>
      <c r="B177" s="67"/>
      <c r="C177" s="67"/>
      <c r="D177" s="66"/>
      <c r="E177" s="66"/>
      <c r="F177" s="66"/>
      <c r="G177" s="66"/>
      <c r="H177" s="66"/>
      <c r="I177" s="106"/>
      <c r="J177" s="106"/>
      <c r="K177" s="106"/>
      <c r="L177" s="106"/>
      <c r="M177" s="106"/>
      <c r="N177" s="106"/>
    </row>
    <row r="178" spans="1:14" s="107" customFormat="1" ht="57.9" customHeight="1" x14ac:dyDescent="0.4">
      <c r="A178" s="64" t="s">
        <v>260</v>
      </c>
      <c r="B178" s="65" t="s">
        <v>261</v>
      </c>
      <c r="C178" s="65" t="s">
        <v>620</v>
      </c>
      <c r="D178" s="66">
        <v>13510.184508</v>
      </c>
      <c r="E178" s="66">
        <v>12995.320621999999</v>
      </c>
      <c r="F178" s="66">
        <v>14485.210527000001</v>
      </c>
      <c r="G178" s="66">
        <v>12354.537107</v>
      </c>
      <c r="H178" s="66">
        <v>11995.507395999999</v>
      </c>
      <c r="I178" s="106"/>
      <c r="J178" s="106"/>
      <c r="K178" s="106"/>
      <c r="L178" s="106"/>
      <c r="M178" s="106"/>
      <c r="N178" s="106"/>
    </row>
    <row r="179" spans="1:14" s="107" customFormat="1" ht="57.9" customHeight="1" x14ac:dyDescent="0.4">
      <c r="A179" s="64"/>
      <c r="B179" s="67" t="s">
        <v>262</v>
      </c>
      <c r="C179" s="67" t="s">
        <v>621</v>
      </c>
      <c r="D179" s="66"/>
      <c r="E179" s="66"/>
      <c r="F179" s="66"/>
      <c r="G179" s="66"/>
      <c r="H179" s="66"/>
      <c r="I179" s="106"/>
      <c r="J179" s="106"/>
      <c r="K179" s="106"/>
      <c r="L179" s="106"/>
      <c r="M179" s="106"/>
      <c r="N179" s="106"/>
    </row>
    <row r="180" spans="1:14" s="107" customFormat="1" ht="6" customHeight="1" x14ac:dyDescent="0.4">
      <c r="A180" s="68"/>
      <c r="B180" s="67"/>
      <c r="C180" s="67"/>
      <c r="D180" s="66"/>
      <c r="E180" s="66"/>
      <c r="F180" s="66"/>
      <c r="G180" s="66"/>
      <c r="H180" s="66"/>
      <c r="I180" s="106"/>
      <c r="J180" s="106"/>
      <c r="K180" s="106"/>
      <c r="L180" s="106"/>
      <c r="M180" s="106"/>
      <c r="N180" s="106"/>
    </row>
    <row r="181" spans="1:14" s="143" customFormat="1" ht="27.75" customHeight="1" x14ac:dyDescent="0.4">
      <c r="A181" s="139" t="s">
        <v>263</v>
      </c>
      <c r="B181" s="140" t="s">
        <v>264</v>
      </c>
      <c r="C181" s="140" t="s">
        <v>620</v>
      </c>
      <c r="D181" s="141">
        <v>245.00417100000001</v>
      </c>
      <c r="E181" s="141">
        <v>315.78370000000001</v>
      </c>
      <c r="F181" s="141">
        <v>354.74832900000001</v>
      </c>
      <c r="G181" s="141">
        <v>207.58525800000001</v>
      </c>
      <c r="H181" s="141">
        <v>269.91261599999996</v>
      </c>
      <c r="I181" s="142"/>
      <c r="J181" s="142"/>
      <c r="K181" s="142"/>
      <c r="L181" s="142"/>
      <c r="M181" s="142"/>
      <c r="N181" s="142"/>
    </row>
    <row r="182" spans="1:14" s="143" customFormat="1" ht="27.75" customHeight="1" x14ac:dyDescent="0.4">
      <c r="A182" s="139"/>
      <c r="B182" s="144" t="s">
        <v>265</v>
      </c>
      <c r="C182" s="144" t="s">
        <v>621</v>
      </c>
      <c r="D182" s="141"/>
      <c r="E182" s="141"/>
      <c r="F182" s="141"/>
      <c r="G182" s="141"/>
      <c r="H182" s="141"/>
      <c r="I182" s="142"/>
      <c r="J182" s="142"/>
      <c r="K182" s="142"/>
      <c r="L182" s="142"/>
      <c r="M182" s="142"/>
      <c r="N182" s="142"/>
    </row>
    <row r="183" spans="1:14" s="107" customFormat="1" ht="6" customHeight="1" x14ac:dyDescent="0.4">
      <c r="A183" s="68"/>
      <c r="B183" s="67"/>
      <c r="C183" s="67"/>
      <c r="D183" s="66"/>
      <c r="E183" s="66"/>
      <c r="F183" s="66"/>
      <c r="G183" s="66"/>
      <c r="H183" s="66"/>
      <c r="I183" s="106"/>
      <c r="J183" s="106"/>
      <c r="K183" s="106"/>
      <c r="L183" s="106"/>
      <c r="M183" s="106"/>
      <c r="N183" s="106"/>
    </row>
    <row r="184" spans="1:14" s="107" customFormat="1" ht="27.75" customHeight="1" x14ac:dyDescent="0.4">
      <c r="A184" s="64" t="s">
        <v>266</v>
      </c>
      <c r="B184" s="65" t="s">
        <v>267</v>
      </c>
      <c r="C184" s="65" t="s">
        <v>620</v>
      </c>
      <c r="D184" s="66">
        <v>41617.338801999998</v>
      </c>
      <c r="E184" s="66">
        <v>60245.068726999998</v>
      </c>
      <c r="F184" s="66">
        <v>25454.688614999999</v>
      </c>
      <c r="G184" s="66">
        <v>39582.613122000002</v>
      </c>
      <c r="H184" s="66">
        <v>58016.121509000004</v>
      </c>
      <c r="I184" s="106"/>
      <c r="J184" s="106"/>
      <c r="K184" s="106"/>
      <c r="L184" s="106"/>
      <c r="M184" s="106"/>
      <c r="N184" s="106"/>
    </row>
    <row r="185" spans="1:14" s="107" customFormat="1" ht="27.75" customHeight="1" x14ac:dyDescent="0.4">
      <c r="A185" s="64"/>
      <c r="B185" s="67" t="s">
        <v>268</v>
      </c>
      <c r="C185" s="67" t="s">
        <v>621</v>
      </c>
      <c r="D185" s="66"/>
      <c r="E185" s="66"/>
      <c r="F185" s="66"/>
      <c r="G185" s="66"/>
      <c r="H185" s="66"/>
      <c r="I185" s="106"/>
      <c r="J185" s="106"/>
      <c r="K185" s="106"/>
      <c r="L185" s="106"/>
      <c r="M185" s="106"/>
      <c r="N185" s="106"/>
    </row>
    <row r="186" spans="1:14" s="107" customFormat="1" ht="6" customHeight="1" x14ac:dyDescent="0.4">
      <c r="A186" s="68"/>
      <c r="B186" s="67"/>
      <c r="C186" s="67"/>
      <c r="D186" s="66"/>
      <c r="E186" s="66"/>
      <c r="F186" s="66"/>
      <c r="G186" s="66"/>
      <c r="H186" s="66"/>
      <c r="I186" s="106"/>
      <c r="J186" s="106"/>
      <c r="K186" s="106"/>
      <c r="L186" s="106"/>
      <c r="M186" s="106"/>
      <c r="N186" s="106"/>
    </row>
    <row r="187" spans="1:14" s="143" customFormat="1" ht="15" customHeight="1" x14ac:dyDescent="0.4">
      <c r="A187" s="139" t="s">
        <v>269</v>
      </c>
      <c r="B187" s="140" t="s">
        <v>270</v>
      </c>
      <c r="C187" s="140" t="s">
        <v>620</v>
      </c>
      <c r="D187" s="141">
        <v>632.32889800000009</v>
      </c>
      <c r="E187" s="141">
        <v>755.170885</v>
      </c>
      <c r="F187" s="141">
        <v>779.35511399999996</v>
      </c>
      <c r="G187" s="141">
        <v>380.438939</v>
      </c>
      <c r="H187" s="141">
        <v>492.88279299999999</v>
      </c>
      <c r="I187" s="142"/>
      <c r="J187" s="142"/>
      <c r="K187" s="142"/>
      <c r="L187" s="142"/>
      <c r="M187" s="142"/>
      <c r="N187" s="142"/>
    </row>
    <row r="188" spans="1:14" s="143" customFormat="1" ht="15" customHeight="1" x14ac:dyDescent="0.4">
      <c r="A188" s="139"/>
      <c r="B188" s="144" t="s">
        <v>271</v>
      </c>
      <c r="C188" s="144" t="s">
        <v>621</v>
      </c>
      <c r="D188" s="141"/>
      <c r="E188" s="141"/>
      <c r="F188" s="141"/>
      <c r="G188" s="141"/>
      <c r="H188" s="141"/>
      <c r="I188" s="142"/>
      <c r="J188" s="142"/>
      <c r="K188" s="142"/>
      <c r="L188" s="142"/>
      <c r="M188" s="142"/>
      <c r="N188" s="142"/>
    </row>
    <row r="189" spans="1:14" s="107" customFormat="1" ht="6" customHeight="1" x14ac:dyDescent="0.4">
      <c r="A189" s="68"/>
      <c r="B189" s="67"/>
      <c r="C189" s="67"/>
      <c r="D189" s="66"/>
      <c r="E189" s="66"/>
      <c r="F189" s="66"/>
      <c r="G189" s="66"/>
      <c r="H189" s="66"/>
      <c r="I189" s="106"/>
      <c r="J189" s="106"/>
      <c r="K189" s="106"/>
      <c r="L189" s="106"/>
      <c r="M189" s="106"/>
      <c r="N189" s="106"/>
    </row>
    <row r="190" spans="1:14" s="107" customFormat="1" ht="44.25" customHeight="1" x14ac:dyDescent="0.4">
      <c r="A190" s="64" t="s">
        <v>272</v>
      </c>
      <c r="B190" s="65" t="s">
        <v>273</v>
      </c>
      <c r="C190" s="65" t="s">
        <v>620</v>
      </c>
      <c r="D190" s="66">
        <v>38696.823101000002</v>
      </c>
      <c r="E190" s="66">
        <v>42870.760391000003</v>
      </c>
      <c r="F190" s="66">
        <v>52250.134407999998</v>
      </c>
      <c r="G190" s="66">
        <v>35974.005366999998</v>
      </c>
      <c r="H190" s="66">
        <v>40406.425068999997</v>
      </c>
      <c r="I190" s="106"/>
      <c r="J190" s="106"/>
      <c r="K190" s="106"/>
      <c r="L190" s="106"/>
      <c r="M190" s="106"/>
      <c r="N190" s="106"/>
    </row>
    <row r="191" spans="1:14" s="107" customFormat="1" ht="44.25" customHeight="1" x14ac:dyDescent="0.4">
      <c r="A191" s="64"/>
      <c r="B191" s="67" t="s">
        <v>274</v>
      </c>
      <c r="C191" s="67" t="s">
        <v>621</v>
      </c>
      <c r="D191" s="66"/>
      <c r="E191" s="66"/>
      <c r="F191" s="66"/>
      <c r="G191" s="66"/>
      <c r="H191" s="66"/>
      <c r="I191" s="106"/>
      <c r="J191" s="106"/>
      <c r="K191" s="106"/>
      <c r="L191" s="106"/>
      <c r="M191" s="106"/>
      <c r="N191" s="106"/>
    </row>
    <row r="192" spans="1:14" s="107" customFormat="1" ht="6" customHeight="1" x14ac:dyDescent="0.4">
      <c r="A192" s="68"/>
      <c r="B192" s="67"/>
      <c r="C192" s="67"/>
      <c r="D192" s="66"/>
      <c r="E192" s="66"/>
      <c r="F192" s="66"/>
      <c r="G192" s="66"/>
      <c r="H192" s="66"/>
      <c r="I192" s="106"/>
      <c r="J192" s="106"/>
      <c r="K192" s="106"/>
      <c r="L192" s="106"/>
      <c r="M192" s="106"/>
      <c r="N192" s="106"/>
    </row>
    <row r="193" spans="1:14" s="143" customFormat="1" ht="57.9" customHeight="1" x14ac:dyDescent="0.4">
      <c r="A193" s="139" t="s">
        <v>275</v>
      </c>
      <c r="B193" s="140" t="s">
        <v>276</v>
      </c>
      <c r="C193" s="140" t="s">
        <v>620</v>
      </c>
      <c r="D193" s="141">
        <v>3523.2682340000001</v>
      </c>
      <c r="E193" s="141">
        <v>4057.5504530000003</v>
      </c>
      <c r="F193" s="141">
        <v>4381.9100849999995</v>
      </c>
      <c r="G193" s="141">
        <v>3398.1945410000003</v>
      </c>
      <c r="H193" s="141">
        <v>3717.0710060000001</v>
      </c>
      <c r="I193" s="142"/>
      <c r="J193" s="142"/>
      <c r="K193" s="142"/>
      <c r="L193" s="142"/>
      <c r="M193" s="142"/>
      <c r="N193" s="142"/>
    </row>
    <row r="194" spans="1:14" s="143" customFormat="1" ht="57.9" customHeight="1" x14ac:dyDescent="0.4">
      <c r="A194" s="139"/>
      <c r="B194" s="144" t="s">
        <v>277</v>
      </c>
      <c r="C194" s="144" t="s">
        <v>621</v>
      </c>
      <c r="D194" s="141"/>
      <c r="E194" s="141"/>
      <c r="F194" s="141"/>
      <c r="G194" s="141"/>
      <c r="H194" s="141"/>
      <c r="I194" s="142"/>
      <c r="J194" s="142"/>
      <c r="K194" s="142"/>
      <c r="L194" s="142"/>
      <c r="M194" s="142"/>
      <c r="N194" s="142"/>
    </row>
    <row r="195" spans="1:14" s="107" customFormat="1" ht="6" customHeight="1" x14ac:dyDescent="0.4">
      <c r="A195" s="68"/>
      <c r="B195" s="67"/>
      <c r="C195" s="67"/>
      <c r="D195" s="66"/>
      <c r="E195" s="66"/>
      <c r="F195" s="66"/>
      <c r="G195" s="66"/>
      <c r="H195" s="66"/>
      <c r="I195" s="106"/>
      <c r="J195" s="106"/>
      <c r="K195" s="106"/>
      <c r="L195" s="106"/>
      <c r="M195" s="106"/>
      <c r="N195" s="106"/>
    </row>
    <row r="196" spans="1:14" s="107" customFormat="1" ht="27.75" customHeight="1" x14ac:dyDescent="0.4">
      <c r="A196" s="64" t="s">
        <v>278</v>
      </c>
      <c r="B196" s="65" t="s">
        <v>279</v>
      </c>
      <c r="C196" s="65"/>
      <c r="D196" s="66">
        <v>45242.229261</v>
      </c>
      <c r="E196" s="66">
        <v>53289.618861000003</v>
      </c>
      <c r="F196" s="66">
        <v>63422.144719999997</v>
      </c>
      <c r="G196" s="66">
        <v>43056.338471000003</v>
      </c>
      <c r="H196" s="66">
        <v>51530.905946999999</v>
      </c>
      <c r="I196" s="106"/>
      <c r="J196" s="106"/>
      <c r="K196" s="106"/>
      <c r="L196" s="106"/>
      <c r="M196" s="106"/>
      <c r="N196" s="106"/>
    </row>
    <row r="197" spans="1:14" s="107" customFormat="1" ht="27.75" customHeight="1" x14ac:dyDescent="0.4">
      <c r="A197" s="64"/>
      <c r="B197" s="67" t="s">
        <v>280</v>
      </c>
      <c r="C197" s="67"/>
      <c r="D197" s="66"/>
      <c r="E197" s="66"/>
      <c r="F197" s="66"/>
      <c r="G197" s="66"/>
      <c r="H197" s="66"/>
      <c r="I197" s="106"/>
      <c r="J197" s="106"/>
      <c r="K197" s="106"/>
      <c r="L197" s="106"/>
      <c r="M197" s="106"/>
      <c r="N197" s="106"/>
    </row>
    <row r="198" spans="1:14" s="107" customFormat="1" ht="6" customHeight="1" x14ac:dyDescent="0.4">
      <c r="A198" s="68"/>
      <c r="B198" s="67"/>
      <c r="C198" s="67"/>
      <c r="D198" s="66"/>
      <c r="E198" s="66"/>
      <c r="F198" s="66"/>
      <c r="G198" s="66"/>
      <c r="H198" s="66"/>
      <c r="I198" s="106"/>
      <c r="J198" s="106"/>
      <c r="K198" s="106"/>
      <c r="L198" s="106"/>
      <c r="M198" s="106"/>
      <c r="N198" s="106"/>
    </row>
    <row r="199" spans="1:14" s="143" customFormat="1" ht="44.25" customHeight="1" x14ac:dyDescent="0.4">
      <c r="A199" s="139" t="s">
        <v>281</v>
      </c>
      <c r="B199" s="140" t="s">
        <v>282</v>
      </c>
      <c r="C199" s="140" t="s">
        <v>620</v>
      </c>
      <c r="D199" s="141">
        <v>1957.6791699999999</v>
      </c>
      <c r="E199" s="141">
        <v>2543.135115</v>
      </c>
      <c r="F199" s="141">
        <v>3867.6954479999999</v>
      </c>
      <c r="G199" s="141">
        <v>1595.8044539999999</v>
      </c>
      <c r="H199" s="141">
        <v>2139.5167900000001</v>
      </c>
      <c r="I199" s="142"/>
      <c r="J199" s="142"/>
      <c r="K199" s="142"/>
      <c r="L199" s="142"/>
      <c r="M199" s="142"/>
      <c r="N199" s="142"/>
    </row>
    <row r="200" spans="1:14" s="143" customFormat="1" ht="44.25" customHeight="1" x14ac:dyDescent="0.4">
      <c r="A200" s="139"/>
      <c r="B200" s="144" t="s">
        <v>283</v>
      </c>
      <c r="C200" s="144" t="s">
        <v>621</v>
      </c>
      <c r="D200" s="141"/>
      <c r="E200" s="141"/>
      <c r="F200" s="141"/>
      <c r="G200" s="141"/>
      <c r="H200" s="141"/>
      <c r="I200" s="142"/>
      <c r="J200" s="142"/>
      <c r="K200" s="142"/>
      <c r="L200" s="142"/>
      <c r="M200" s="142"/>
      <c r="N200" s="142"/>
    </row>
    <row r="201" spans="1:14" s="107" customFormat="1" ht="6" customHeight="1" x14ac:dyDescent="0.4">
      <c r="A201" s="68"/>
      <c r="B201" s="67"/>
      <c r="C201" s="67"/>
      <c r="D201" s="66"/>
      <c r="E201" s="66"/>
      <c r="F201" s="66"/>
      <c r="G201" s="66"/>
      <c r="H201" s="66"/>
      <c r="I201" s="106"/>
      <c r="J201" s="106"/>
      <c r="K201" s="106"/>
      <c r="L201" s="106"/>
      <c r="M201" s="106"/>
      <c r="N201" s="106"/>
    </row>
    <row r="202" spans="1:14" s="107" customFormat="1" ht="27.75" customHeight="1" x14ac:dyDescent="0.4">
      <c r="A202" s="64" t="s">
        <v>284</v>
      </c>
      <c r="B202" s="65" t="s">
        <v>285</v>
      </c>
      <c r="C202" s="65" t="s">
        <v>620</v>
      </c>
      <c r="D202" s="66">
        <v>1.764597</v>
      </c>
      <c r="E202" s="66">
        <v>1.3003439999999999</v>
      </c>
      <c r="F202" s="66">
        <v>2.730092</v>
      </c>
      <c r="G202" s="66">
        <v>1.7468109999999999</v>
      </c>
      <c r="H202" s="66">
        <v>1.3003439999999999</v>
      </c>
      <c r="I202" s="106"/>
      <c r="J202" s="106"/>
      <c r="K202" s="106"/>
      <c r="L202" s="106"/>
      <c r="M202" s="106"/>
      <c r="N202" s="106"/>
    </row>
    <row r="203" spans="1:14" s="107" customFormat="1" ht="27.75" customHeight="1" x14ac:dyDescent="0.4">
      <c r="A203" s="64"/>
      <c r="B203" s="67" t="s">
        <v>286</v>
      </c>
      <c r="C203" s="67" t="s">
        <v>621</v>
      </c>
      <c r="D203" s="66"/>
      <c r="E203" s="66"/>
      <c r="F203" s="66"/>
      <c r="G203" s="66"/>
      <c r="H203" s="66"/>
      <c r="I203" s="106"/>
      <c r="J203" s="106"/>
      <c r="K203" s="106"/>
      <c r="L203" s="106"/>
      <c r="M203" s="106"/>
      <c r="N203" s="106"/>
    </row>
    <row r="204" spans="1:14" s="107" customFormat="1" ht="6" customHeight="1" x14ac:dyDescent="0.4">
      <c r="A204" s="68"/>
      <c r="B204" s="67"/>
      <c r="C204" s="67"/>
      <c r="D204" s="66"/>
      <c r="E204" s="66"/>
      <c r="F204" s="66"/>
      <c r="G204" s="66"/>
      <c r="H204" s="66"/>
      <c r="I204" s="106"/>
      <c r="J204" s="106"/>
      <c r="K204" s="106"/>
      <c r="L204" s="106"/>
      <c r="M204" s="106"/>
      <c r="N204" s="106"/>
    </row>
    <row r="205" spans="1:14" s="143" customFormat="1" ht="44.25" customHeight="1" x14ac:dyDescent="0.4">
      <c r="A205" s="139" t="s">
        <v>287</v>
      </c>
      <c r="B205" s="140" t="s">
        <v>288</v>
      </c>
      <c r="C205" s="140" t="s">
        <v>620</v>
      </c>
      <c r="D205" s="141">
        <v>1465.0737180000001</v>
      </c>
      <c r="E205" s="141">
        <v>1583.912906</v>
      </c>
      <c r="F205" s="141">
        <v>2582.5825789999999</v>
      </c>
      <c r="G205" s="141">
        <v>1195.8489790000001</v>
      </c>
      <c r="H205" s="141">
        <v>1284.8477169999999</v>
      </c>
      <c r="I205" s="142"/>
      <c r="J205" s="142"/>
      <c r="K205" s="142"/>
      <c r="L205" s="142"/>
      <c r="M205" s="142"/>
      <c r="N205" s="142"/>
    </row>
    <row r="206" spans="1:14" s="148" customFormat="1" ht="27.75" customHeight="1" x14ac:dyDescent="0.4">
      <c r="A206" s="145"/>
      <c r="B206" s="146" t="s">
        <v>289</v>
      </c>
      <c r="C206" s="146" t="s">
        <v>621</v>
      </c>
      <c r="D206" s="147"/>
      <c r="E206" s="147"/>
      <c r="F206" s="147"/>
      <c r="G206" s="147"/>
      <c r="H206" s="147"/>
    </row>
    <row r="207" spans="1:14" x14ac:dyDescent="0.4">
      <c r="D207" s="109"/>
      <c r="E207" s="109"/>
      <c r="F207" s="109"/>
      <c r="G207" s="109"/>
      <c r="H207" s="109"/>
    </row>
    <row r="208" spans="1:14" x14ac:dyDescent="0.4">
      <c r="D208" s="110"/>
      <c r="E208" s="110"/>
      <c r="F208" s="110"/>
      <c r="G208" s="110"/>
      <c r="H208" s="110"/>
    </row>
  </sheetData>
  <mergeCells count="5">
    <mergeCell ref="A6:B6"/>
    <mergeCell ref="A8:B8"/>
    <mergeCell ref="D4:H4"/>
    <mergeCell ref="D5:H5"/>
    <mergeCell ref="A5:B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6" fitToWidth="0" fitToHeight="0" orientation="portrait" useFirstPageNumber="1" r:id="rId1"/>
  <headerFooter>
    <oddFooter>&amp;C&amp;P</oddFooter>
  </headerFooter>
  <rowBreaks count="5" manualBreakCount="5">
    <brk id="50" max="12" man="1"/>
    <brk id="89" max="12" man="1"/>
    <brk id="125" max="12" man="1"/>
    <brk id="161" max="12" man="1"/>
    <brk id="185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4E3F-BBBA-4A23-BA74-F1576873F227}">
  <dimension ref="A1:AB48"/>
  <sheetViews>
    <sheetView view="pageBreakPreview" zoomScaleNormal="90" zoomScaleSheetLayoutView="100" zoomScalePageLayoutView="70" workbookViewId="0">
      <selection activeCell="A22" sqref="A22:R22"/>
    </sheetView>
  </sheetViews>
  <sheetFormatPr defaultColWidth="9.109375" defaultRowHeight="16.8" x14ac:dyDescent="0.4"/>
  <cols>
    <col min="1" max="1" width="21.5546875" style="85" customWidth="1"/>
    <col min="2" max="28" width="6.109375" style="85" customWidth="1"/>
    <col min="29" max="16384" width="9.109375" style="85"/>
  </cols>
  <sheetData>
    <row r="1" spans="1:28" ht="15" customHeight="1" x14ac:dyDescent="0.4">
      <c r="A1" s="319" t="s">
        <v>965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s="87" customFormat="1" ht="15" customHeight="1" x14ac:dyDescent="0.3">
      <c r="A2" s="320" t="s">
        <v>966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28" ht="8.1" customHeight="1" x14ac:dyDescent="0.4">
      <c r="A3" s="88"/>
      <c r="B3" s="89"/>
      <c r="C3" s="89"/>
      <c r="D3" s="90"/>
      <c r="E3" s="9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s="92" customFormat="1" ht="15" customHeight="1" x14ac:dyDescent="0.3">
      <c r="A4" s="860" t="s">
        <v>1095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  <c r="R4" s="861"/>
    </row>
    <row r="5" spans="1:28" ht="18" customHeight="1" x14ac:dyDescent="0.4">
      <c r="A5" s="856" t="s">
        <v>1157</v>
      </c>
      <c r="B5" s="864">
        <v>2020</v>
      </c>
      <c r="C5" s="864">
        <v>2021</v>
      </c>
      <c r="D5" s="864">
        <v>2022</v>
      </c>
      <c r="E5" s="864">
        <v>2023</v>
      </c>
      <c r="F5" s="865">
        <v>2023</v>
      </c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  <c r="R5" s="867">
        <v>2024</v>
      </c>
      <c r="S5" s="868"/>
      <c r="T5" s="868"/>
      <c r="U5" s="868"/>
      <c r="V5" s="868"/>
      <c r="W5" s="868"/>
      <c r="X5" s="868"/>
      <c r="Y5" s="868"/>
      <c r="Z5" s="868"/>
      <c r="AA5" s="868"/>
      <c r="AB5" s="869"/>
    </row>
    <row r="6" spans="1:28" s="92" customFormat="1" ht="18" customHeight="1" thickBot="1" x14ac:dyDescent="0.35">
      <c r="A6" s="857"/>
      <c r="B6" s="859"/>
      <c r="C6" s="859"/>
      <c r="D6" s="859"/>
      <c r="E6" s="859"/>
      <c r="F6" s="590" t="s">
        <v>22</v>
      </c>
      <c r="G6" s="591" t="s">
        <v>23</v>
      </c>
      <c r="H6" s="591" t="s">
        <v>24</v>
      </c>
      <c r="I6" s="591" t="s">
        <v>25</v>
      </c>
      <c r="J6" s="591" t="s">
        <v>26</v>
      </c>
      <c r="K6" s="591" t="s">
        <v>27</v>
      </c>
      <c r="L6" s="591" t="s">
        <v>28</v>
      </c>
      <c r="M6" s="591" t="s">
        <v>29</v>
      </c>
      <c r="N6" s="591" t="s">
        <v>30</v>
      </c>
      <c r="O6" s="591" t="s">
        <v>31</v>
      </c>
      <c r="P6" s="591" t="s">
        <v>32</v>
      </c>
      <c r="Q6" s="592" t="s">
        <v>33</v>
      </c>
      <c r="R6" s="593" t="s">
        <v>22</v>
      </c>
      <c r="S6" s="792" t="s">
        <v>23</v>
      </c>
      <c r="T6" s="792" t="s">
        <v>24</v>
      </c>
      <c r="U6" s="792" t="s">
        <v>25</v>
      </c>
      <c r="V6" s="792" t="s">
        <v>26</v>
      </c>
      <c r="W6" s="792" t="s">
        <v>27</v>
      </c>
      <c r="X6" s="792" t="s">
        <v>28</v>
      </c>
      <c r="Y6" s="808" t="s">
        <v>29</v>
      </c>
      <c r="Z6" s="821" t="s">
        <v>30</v>
      </c>
      <c r="AA6" s="821" t="s">
        <v>31</v>
      </c>
      <c r="AB6" s="822" t="s">
        <v>32</v>
      </c>
    </row>
    <row r="7" spans="1:28" s="92" customFormat="1" ht="8.1" customHeight="1" thickTop="1" x14ac:dyDescent="0.3">
      <c r="A7" s="336"/>
      <c r="B7" s="334"/>
      <c r="C7" s="334"/>
      <c r="D7" s="334"/>
      <c r="E7" s="337"/>
      <c r="F7" s="335"/>
      <c r="G7" s="335"/>
      <c r="H7" s="335"/>
      <c r="I7" s="335"/>
      <c r="J7" s="335"/>
      <c r="K7" s="335"/>
      <c r="L7" s="98"/>
      <c r="M7" s="98"/>
      <c r="N7" s="98"/>
      <c r="O7" s="98"/>
      <c r="P7" s="98"/>
      <c r="Q7" s="338"/>
      <c r="R7" s="523"/>
      <c r="S7" s="771"/>
      <c r="T7" s="771"/>
      <c r="U7" s="771"/>
      <c r="V7" s="801"/>
      <c r="W7" s="771"/>
      <c r="X7" s="771"/>
      <c r="Y7" s="771"/>
      <c r="Z7" s="823"/>
      <c r="AA7" s="823"/>
      <c r="AB7" s="820"/>
    </row>
    <row r="8" spans="1:28" s="92" customFormat="1" ht="15" customHeight="1" x14ac:dyDescent="0.3">
      <c r="A8" s="412" t="s">
        <v>42</v>
      </c>
      <c r="B8" s="386">
        <v>-13.280915659623815</v>
      </c>
      <c r="C8" s="387">
        <v>23.109070314835645</v>
      </c>
      <c r="D8" s="387">
        <v>17.689370165594688</v>
      </c>
      <c r="E8" s="388">
        <v>-2.3419817997488379</v>
      </c>
      <c r="F8" s="386">
        <v>10.984276390312321</v>
      </c>
      <c r="G8" s="389">
        <v>5.1693758859610695</v>
      </c>
      <c r="H8" s="389">
        <v>1.9565011978011526</v>
      </c>
      <c r="I8" s="389">
        <v>-6.6212156892026091</v>
      </c>
      <c r="J8" s="386">
        <v>-6.6095779311579284</v>
      </c>
      <c r="K8" s="386">
        <v>-8.4741678623454391</v>
      </c>
      <c r="L8" s="389">
        <v>-9.1765293269939878</v>
      </c>
      <c r="M8" s="389">
        <v>-4.9154036924772608</v>
      </c>
      <c r="N8" s="389">
        <v>-2.9924225237079827</v>
      </c>
      <c r="O8" s="389">
        <v>-1.3312968619827892</v>
      </c>
      <c r="P8" s="389">
        <v>-3.0290239941846542</v>
      </c>
      <c r="Q8" s="390">
        <v>0.44339396840593626</v>
      </c>
      <c r="R8" s="524">
        <v>-2.4446699027356744</v>
      </c>
      <c r="S8" s="386">
        <v>5.2913018832273062</v>
      </c>
      <c r="T8" s="386">
        <v>-2.2035293540420775</v>
      </c>
      <c r="U8" s="386">
        <v>5.4582695182034513</v>
      </c>
      <c r="V8" s="386">
        <v>3.8641903586893456</v>
      </c>
      <c r="W8" s="386">
        <v>4.36252453209518</v>
      </c>
      <c r="X8" s="386">
        <v>5.4279110444777512</v>
      </c>
      <c r="Y8" s="386">
        <v>4.5974346639154673</v>
      </c>
      <c r="Z8" s="386">
        <v>0.23445356533127182</v>
      </c>
      <c r="AA8" s="386">
        <v>-0.58428509510111137</v>
      </c>
      <c r="AB8" s="529" t="s">
        <v>1154</v>
      </c>
    </row>
    <row r="9" spans="1:28" s="92" customFormat="1" ht="15" customHeight="1" x14ac:dyDescent="0.3">
      <c r="A9" s="594" t="s">
        <v>43</v>
      </c>
      <c r="B9" s="595">
        <v>-9.3309268224957886</v>
      </c>
      <c r="C9" s="596">
        <v>12.82653940448386</v>
      </c>
      <c r="D9" s="595">
        <v>17.933343353184416</v>
      </c>
      <c r="E9" s="597">
        <v>-0.58715523281922533</v>
      </c>
      <c r="F9" s="595">
        <v>10.492810141097685</v>
      </c>
      <c r="G9" s="598">
        <v>8.5134343515270707</v>
      </c>
      <c r="H9" s="598">
        <v>9.2525543168157753</v>
      </c>
      <c r="I9" s="598">
        <v>-2.7100264182907785</v>
      </c>
      <c r="J9" s="595">
        <v>-1.2588588751517471</v>
      </c>
      <c r="K9" s="595">
        <v>0.83124371170106848</v>
      </c>
      <c r="L9" s="595">
        <v>-2.1901343558296649</v>
      </c>
      <c r="M9" s="595">
        <v>-3.4679045904834616</v>
      </c>
      <c r="N9" s="595">
        <v>-9.2311088562100245</v>
      </c>
      <c r="O9" s="595">
        <v>-0.39307312683560802</v>
      </c>
      <c r="P9" s="595">
        <v>-4.9377670209407531</v>
      </c>
      <c r="Q9" s="597">
        <v>-8.4379776698164441</v>
      </c>
      <c r="R9" s="599">
        <v>0.97477527318541313</v>
      </c>
      <c r="S9" s="595">
        <v>1.1594569767820806</v>
      </c>
      <c r="T9" s="595">
        <v>-8.6555186271746862</v>
      </c>
      <c r="U9" s="595">
        <v>15.165056419021683</v>
      </c>
      <c r="V9" s="595">
        <v>-0.66023420250357345</v>
      </c>
      <c r="W9" s="595">
        <v>-5.7892840181891891</v>
      </c>
      <c r="X9" s="595">
        <v>10.220038272135024</v>
      </c>
      <c r="Y9" s="595">
        <v>-1.3604551275103738</v>
      </c>
      <c r="Z9" s="595">
        <v>0.52713870683900321</v>
      </c>
      <c r="AA9" s="595">
        <v>0.93512085035398762</v>
      </c>
      <c r="AB9" s="600" t="s">
        <v>1154</v>
      </c>
    </row>
    <row r="10" spans="1:28" s="92" customFormat="1" ht="15" customHeight="1" x14ac:dyDescent="0.3">
      <c r="A10" s="412" t="s">
        <v>44</v>
      </c>
      <c r="B10" s="389">
        <v>3.6195305732473093</v>
      </c>
      <c r="C10" s="389">
        <v>29.621846255272089</v>
      </c>
      <c r="D10" s="389">
        <v>5.5788923820315972</v>
      </c>
      <c r="E10" s="390">
        <v>-4.6662146509802831</v>
      </c>
      <c r="F10" s="389">
        <v>-12.023288784899911</v>
      </c>
      <c r="G10" s="389">
        <v>-2.8655448733065692</v>
      </c>
      <c r="H10" s="389">
        <v>10.839813524670848</v>
      </c>
      <c r="I10" s="389">
        <v>7.1057104611595978</v>
      </c>
      <c r="J10" s="389">
        <v>-7.5617362663686016</v>
      </c>
      <c r="K10" s="389">
        <v>-12.377598968478587</v>
      </c>
      <c r="L10" s="389">
        <v>-14.256383923781202</v>
      </c>
      <c r="M10" s="389">
        <v>-8.5531072233356209</v>
      </c>
      <c r="N10" s="389">
        <v>-6.8469141368171504</v>
      </c>
      <c r="O10" s="389">
        <v>-6.6125944643549257</v>
      </c>
      <c r="P10" s="389">
        <v>0.69279937883883758</v>
      </c>
      <c r="Q10" s="390">
        <v>2.1476068358172506</v>
      </c>
      <c r="R10" s="525">
        <v>7.7697422222108292</v>
      </c>
      <c r="S10" s="791">
        <v>5.2142612858834925</v>
      </c>
      <c r="T10" s="791">
        <v>-7.9262206345458885</v>
      </c>
      <c r="U10" s="791">
        <v>1.2083928040965475</v>
      </c>
      <c r="V10" s="791">
        <v>7.4844979141211576</v>
      </c>
      <c r="W10" s="791">
        <v>8.5503409683456368</v>
      </c>
      <c r="X10" s="791">
        <v>7.0267675933750162</v>
      </c>
      <c r="Y10" s="791">
        <v>8.7403323626368934</v>
      </c>
      <c r="Z10" s="791">
        <v>2.4487275435399969</v>
      </c>
      <c r="AA10" s="791">
        <v>12.714012910881944</v>
      </c>
      <c r="AB10" s="530">
        <v>6.7256926534293493</v>
      </c>
    </row>
    <row r="11" spans="1:28" s="92" customFormat="1" ht="15" customHeight="1" x14ac:dyDescent="0.3">
      <c r="A11" s="594" t="s">
        <v>45</v>
      </c>
      <c r="B11" s="595">
        <v>-11.091067539520171</v>
      </c>
      <c r="C11" s="596">
        <v>21.480244468635167</v>
      </c>
      <c r="D11" s="595">
        <v>18.15132328640161</v>
      </c>
      <c r="E11" s="597">
        <v>2.7510121278718769</v>
      </c>
      <c r="F11" s="595">
        <v>3.4800999261011878</v>
      </c>
      <c r="G11" s="598">
        <v>6.4695100263084893</v>
      </c>
      <c r="H11" s="598">
        <v>4.310223953031711</v>
      </c>
      <c r="I11" s="598">
        <v>2.6689519775137782</v>
      </c>
      <c r="J11" s="595">
        <v>0.56148512422304897</v>
      </c>
      <c r="K11" s="595">
        <v>1.4760538722571326</v>
      </c>
      <c r="L11" s="595">
        <v>-0.32699280412465948</v>
      </c>
      <c r="M11" s="595">
        <v>-0.82044141216858213</v>
      </c>
      <c r="N11" s="595">
        <v>4.3219841136630688</v>
      </c>
      <c r="O11" s="595">
        <v>1.597910616857523</v>
      </c>
      <c r="P11" s="595">
        <v>-0.21324468582905043</v>
      </c>
      <c r="Q11" s="597">
        <v>9.7427949654722354</v>
      </c>
      <c r="R11" s="599">
        <v>11.940564634143724</v>
      </c>
      <c r="S11" s="595">
        <v>7.7760514531829417</v>
      </c>
      <c r="T11" s="595">
        <v>7.3279429820688913</v>
      </c>
      <c r="U11" s="595">
        <v>8.3128439250457209</v>
      </c>
      <c r="V11" s="595">
        <v>13.508196073816903</v>
      </c>
      <c r="W11" s="595">
        <v>5.3517316902595313</v>
      </c>
      <c r="X11" s="595">
        <v>10.258842931895762</v>
      </c>
      <c r="Y11" s="595">
        <v>5.4923023058495835</v>
      </c>
      <c r="Z11" s="595">
        <v>-1.7451526225828573</v>
      </c>
      <c r="AA11" s="595">
        <v>3.0782983329961988</v>
      </c>
      <c r="AB11" s="600">
        <v>3.7925922263364331</v>
      </c>
    </row>
    <row r="12" spans="1:28" s="92" customFormat="1" ht="15" customHeight="1" x14ac:dyDescent="0.3">
      <c r="A12" s="412" t="s">
        <v>46</v>
      </c>
      <c r="B12" s="389">
        <v>-5.4837297695609415</v>
      </c>
      <c r="C12" s="389">
        <v>25.737138611250664</v>
      </c>
      <c r="D12" s="389">
        <v>6.0807524834406657</v>
      </c>
      <c r="E12" s="390">
        <v>-7.5131774206131823</v>
      </c>
      <c r="F12" s="391">
        <v>-16.438858760344388</v>
      </c>
      <c r="G12" s="391">
        <v>-7.683829749149174</v>
      </c>
      <c r="H12" s="391">
        <v>-13.959543249504447</v>
      </c>
      <c r="I12" s="391">
        <v>-14.542752073184683</v>
      </c>
      <c r="J12" s="391">
        <v>-15.484536491216339</v>
      </c>
      <c r="K12" s="391">
        <v>-5.8637033449753462</v>
      </c>
      <c r="L12" s="391">
        <v>-16.241218338071061</v>
      </c>
      <c r="M12" s="391">
        <v>-8.1473346351884075</v>
      </c>
      <c r="N12" s="391">
        <v>-4.4172304922556744</v>
      </c>
      <c r="O12" s="391">
        <v>4.8864232123969176</v>
      </c>
      <c r="P12" s="391">
        <v>7.3191017755342536</v>
      </c>
      <c r="Q12" s="392">
        <v>4.9673533983977336</v>
      </c>
      <c r="R12" s="526">
        <v>18.176714309251917</v>
      </c>
      <c r="S12" s="391">
        <v>4.2394004487645187</v>
      </c>
      <c r="T12" s="391">
        <v>2.9851035896990341</v>
      </c>
      <c r="U12" s="391">
        <v>13.592202153637611</v>
      </c>
      <c r="V12" s="391">
        <v>11.446898756190539</v>
      </c>
      <c r="W12" s="391">
        <v>5.6204829393127431</v>
      </c>
      <c r="X12" s="391">
        <v>13.474549492629251</v>
      </c>
      <c r="Y12" s="391">
        <v>11.031226366297053</v>
      </c>
      <c r="Z12" s="391">
        <v>7.5465578285185853</v>
      </c>
      <c r="AA12" s="391">
        <v>4.6009316247787035</v>
      </c>
      <c r="AB12" s="531">
        <v>1.4198965499057081</v>
      </c>
    </row>
    <row r="13" spans="1:28" s="92" customFormat="1" ht="15" customHeight="1" x14ac:dyDescent="0.3">
      <c r="A13" s="594" t="s">
        <v>47</v>
      </c>
      <c r="B13" s="595">
        <v>-1.5097504350402025</v>
      </c>
      <c r="C13" s="596">
        <v>26.31827450661326</v>
      </c>
      <c r="D13" s="595">
        <v>-8.6195530988262608</v>
      </c>
      <c r="E13" s="597">
        <v>-7.8324753468859365</v>
      </c>
      <c r="F13" s="595">
        <v>-36.68901466437746</v>
      </c>
      <c r="G13" s="598">
        <v>-8.7912298033716816</v>
      </c>
      <c r="H13" s="598">
        <v>-1.5044250161629136</v>
      </c>
      <c r="I13" s="598">
        <v>-13.025092351472868</v>
      </c>
      <c r="J13" s="595">
        <v>-15.607118105205121</v>
      </c>
      <c r="K13" s="595">
        <v>-11.388780902949247</v>
      </c>
      <c r="L13" s="595">
        <v>-9.0828631485783795</v>
      </c>
      <c r="M13" s="595">
        <v>-3.6507381611853629</v>
      </c>
      <c r="N13" s="595">
        <v>-5.3061254976359944</v>
      </c>
      <c r="O13" s="595">
        <v>1.3988869760179545</v>
      </c>
      <c r="P13" s="595">
        <v>7.3871937162886647</v>
      </c>
      <c r="Q13" s="597">
        <v>11.016562046626554</v>
      </c>
      <c r="R13" s="599">
        <v>33.602914640224114</v>
      </c>
      <c r="S13" s="595">
        <v>-0.75191122416178313</v>
      </c>
      <c r="T13" s="595">
        <v>4.7202982903864488</v>
      </c>
      <c r="U13" s="595">
        <v>11.942010137881098</v>
      </c>
      <c r="V13" s="595">
        <v>14.771950177066806</v>
      </c>
      <c r="W13" s="595">
        <v>10.715873721654056</v>
      </c>
      <c r="X13" s="595">
        <v>13.114070159580017</v>
      </c>
      <c r="Y13" s="595">
        <v>6.411215370617418</v>
      </c>
      <c r="Z13" s="595">
        <v>4.6803229767285348</v>
      </c>
      <c r="AA13" s="595">
        <v>3.451734158822406</v>
      </c>
      <c r="AB13" s="600">
        <v>3.451734158822406</v>
      </c>
    </row>
    <row r="14" spans="1:28" s="92" customFormat="1" ht="15" customHeight="1" x14ac:dyDescent="0.3">
      <c r="A14" s="412" t="s">
        <v>48</v>
      </c>
      <c r="B14" s="389">
        <v>4.8513652985143985</v>
      </c>
      <c r="C14" s="389">
        <v>29.337967127733535</v>
      </c>
      <c r="D14" s="389">
        <v>7.4233603973377749</v>
      </c>
      <c r="E14" s="390">
        <v>-9.8188611512878499</v>
      </c>
      <c r="F14" s="389">
        <v>-21.213867960087828</v>
      </c>
      <c r="G14" s="389">
        <v>-17.125435874980642</v>
      </c>
      <c r="H14" s="389">
        <v>-19.146021479621979</v>
      </c>
      <c r="I14" s="389">
        <v>-13.330721929377287</v>
      </c>
      <c r="J14" s="389">
        <v>-14.190836886484359</v>
      </c>
      <c r="K14" s="389">
        <v>-23.392457901640995</v>
      </c>
      <c r="L14" s="389">
        <v>-10.419077217197559</v>
      </c>
      <c r="M14" s="389">
        <v>-7.3076563942582551</v>
      </c>
      <c r="N14" s="389">
        <v>3.3898191282216938</v>
      </c>
      <c r="O14" s="389">
        <v>-4.61144002890771</v>
      </c>
      <c r="P14" s="389">
        <v>3.7310884353779272</v>
      </c>
      <c r="Q14" s="390">
        <v>11.688923076923086</v>
      </c>
      <c r="R14" s="525">
        <v>17.717462962213993</v>
      </c>
      <c r="S14" s="791">
        <v>1.2557579345592984</v>
      </c>
      <c r="T14" s="791">
        <v>18.827445917654661</v>
      </c>
      <c r="U14" s="791">
        <v>4.2702663770707971</v>
      </c>
      <c r="V14" s="791">
        <v>3.3885111801751577</v>
      </c>
      <c r="W14" s="791">
        <v>23.443265994886154</v>
      </c>
      <c r="X14" s="791">
        <v>3.133534453311948</v>
      </c>
      <c r="Y14" s="791">
        <v>16.81770746176694</v>
      </c>
      <c r="Z14" s="791">
        <v>4.5412754808728639</v>
      </c>
      <c r="AA14" s="791">
        <v>8.4305979939651046</v>
      </c>
      <c r="AB14" s="530">
        <v>9.6852822330425461</v>
      </c>
    </row>
    <row r="15" spans="1:28" s="92" customFormat="1" ht="15" customHeight="1" x14ac:dyDescent="0.3">
      <c r="A15" s="594" t="s">
        <v>49</v>
      </c>
      <c r="B15" s="595">
        <v>-6.0098396548811657</v>
      </c>
      <c r="C15" s="596">
        <v>17.215085564148637</v>
      </c>
      <c r="D15" s="595">
        <v>5.9373511385169886</v>
      </c>
      <c r="E15" s="597">
        <v>-0.81781984953176456</v>
      </c>
      <c r="F15" s="595">
        <v>-2.9158978572821792</v>
      </c>
      <c r="G15" s="598">
        <v>-3.9609179992939336</v>
      </c>
      <c r="H15" s="598">
        <v>-3.0297528359984338</v>
      </c>
      <c r="I15" s="598">
        <v>-7.368941827185993</v>
      </c>
      <c r="J15" s="595">
        <v>-3.9127098167133001</v>
      </c>
      <c r="K15" s="595">
        <v>-6.2233962834202794</v>
      </c>
      <c r="L15" s="595">
        <v>-5.4749908348367899</v>
      </c>
      <c r="M15" s="595">
        <v>3.3316224521406035</v>
      </c>
      <c r="N15" s="595">
        <v>2.9709402932824869</v>
      </c>
      <c r="O15" s="595">
        <v>8.8239898762750855</v>
      </c>
      <c r="P15" s="595">
        <v>5.743242613684485</v>
      </c>
      <c r="Q15" s="597">
        <v>4.6326245778847808</v>
      </c>
      <c r="R15" s="599">
        <v>9.8952198523609916</v>
      </c>
      <c r="S15" s="595">
        <v>3.6235027648123141</v>
      </c>
      <c r="T15" s="595">
        <v>-10.870228647807789</v>
      </c>
      <c r="U15" s="595">
        <v>6.7655161132909258</v>
      </c>
      <c r="V15" s="595">
        <v>6.9000426816843152</v>
      </c>
      <c r="W15" s="595">
        <v>-0.29968688227824947</v>
      </c>
      <c r="X15" s="595">
        <v>15.233204199270233</v>
      </c>
      <c r="Y15" s="595">
        <v>7.0365833248261955</v>
      </c>
      <c r="Z15" s="595">
        <v>1.123787215831995</v>
      </c>
      <c r="AA15" s="595">
        <v>14.603720950135202</v>
      </c>
      <c r="AB15" s="600" t="s">
        <v>1154</v>
      </c>
    </row>
    <row r="16" spans="1:28" s="93" customFormat="1" ht="15" customHeight="1" x14ac:dyDescent="0.3">
      <c r="A16" s="412" t="s">
        <v>50</v>
      </c>
      <c r="B16" s="389">
        <v>5.7760844393349497</v>
      </c>
      <c r="C16" s="389">
        <v>19.929184718955483</v>
      </c>
      <c r="D16" s="389">
        <v>10.524428697895694</v>
      </c>
      <c r="E16" s="390">
        <v>-4.6896668041009448</v>
      </c>
      <c r="F16" s="393">
        <v>-23.443579766536971</v>
      </c>
      <c r="G16" s="393">
        <v>11.22971818958154</v>
      </c>
      <c r="H16" s="393">
        <v>-14.40507058484587</v>
      </c>
      <c r="I16" s="393">
        <v>-16.386554621848738</v>
      </c>
      <c r="J16" s="393">
        <v>-8.9726425420439959</v>
      </c>
      <c r="K16" s="393">
        <v>-10.322777101096236</v>
      </c>
      <c r="L16" s="393">
        <v>-1.7701785396929015</v>
      </c>
      <c r="M16" s="393">
        <v>-6.1832644845360996</v>
      </c>
      <c r="N16" s="393">
        <v>2.8839704896042928</v>
      </c>
      <c r="O16" s="393">
        <v>6.1903193941389434</v>
      </c>
      <c r="P16" s="393">
        <v>6.8767451028374893</v>
      </c>
      <c r="Q16" s="394">
        <v>6.0868235772083557</v>
      </c>
      <c r="R16" s="527">
        <v>46.25158831003813</v>
      </c>
      <c r="S16" s="393">
        <v>-5.2207293666026828</v>
      </c>
      <c r="T16" s="393">
        <v>13.295186805789271</v>
      </c>
      <c r="U16" s="393">
        <v>11.450107681263466</v>
      </c>
      <c r="V16" s="393">
        <v>14.643068903932456</v>
      </c>
      <c r="W16" s="393">
        <v>14.295415959252967</v>
      </c>
      <c r="X16" s="393">
        <v>19.461962150371725</v>
      </c>
      <c r="Y16" s="393">
        <v>15.357425139962633</v>
      </c>
      <c r="Z16" s="393">
        <v>10.984354628422421</v>
      </c>
      <c r="AA16" s="393">
        <v>10.480620155038768</v>
      </c>
      <c r="AB16" s="532">
        <v>8.3791747679046189</v>
      </c>
    </row>
    <row r="17" spans="1:28" s="93" customFormat="1" ht="15" customHeight="1" x14ac:dyDescent="0.3">
      <c r="A17" s="594" t="s">
        <v>51</v>
      </c>
      <c r="B17" s="595">
        <v>-3.1679118846721477</v>
      </c>
      <c r="C17" s="596">
        <v>19.090002037236744</v>
      </c>
      <c r="D17" s="595">
        <v>15.61447555529034</v>
      </c>
      <c r="E17" s="597">
        <v>-10.079789890520384</v>
      </c>
      <c r="F17" s="595">
        <v>-9.6899762254821891</v>
      </c>
      <c r="G17" s="598">
        <v>-3.2981572337932308</v>
      </c>
      <c r="H17" s="598">
        <v>-6.4321940657611876</v>
      </c>
      <c r="I17" s="598">
        <v>-18.141930662512795</v>
      </c>
      <c r="J17" s="595">
        <v>-15.233337361354105</v>
      </c>
      <c r="K17" s="595">
        <v>-17.300059756564057</v>
      </c>
      <c r="L17" s="595">
        <v>-18.438081340237535</v>
      </c>
      <c r="M17" s="595">
        <v>-15.467743235962883</v>
      </c>
      <c r="N17" s="595">
        <v>-12.911384256119762</v>
      </c>
      <c r="O17" s="595">
        <v>2.6400838032175633</v>
      </c>
      <c r="P17" s="595">
        <v>2.5840992652149675</v>
      </c>
      <c r="Q17" s="597">
        <v>-4.5886875372772256</v>
      </c>
      <c r="R17" s="599">
        <v>16.493093782051794</v>
      </c>
      <c r="S17" s="595">
        <v>1.6626629231430989</v>
      </c>
      <c r="T17" s="595">
        <v>-3.4408551401262533</v>
      </c>
      <c r="U17" s="595">
        <v>13.257793293679555</v>
      </c>
      <c r="V17" s="595">
        <v>11.989368008272084</v>
      </c>
      <c r="W17" s="595">
        <v>-2.0080459910018389</v>
      </c>
      <c r="X17" s="595">
        <v>13.256629967897915</v>
      </c>
      <c r="Y17" s="595">
        <v>4.3518462353923981</v>
      </c>
      <c r="Z17" s="595">
        <v>1.7288002357829235E-2</v>
      </c>
      <c r="AA17" s="595">
        <v>-3.3166912952711569</v>
      </c>
      <c r="AB17" s="600">
        <v>5.0991479849682664</v>
      </c>
    </row>
    <row r="18" spans="1:28" s="92" customFormat="1" ht="15" customHeight="1" x14ac:dyDescent="0.3">
      <c r="A18" s="773" t="s">
        <v>52</v>
      </c>
      <c r="B18" s="389">
        <v>-2.6783871948855786</v>
      </c>
      <c r="C18" s="389">
        <v>41.924778083212509</v>
      </c>
      <c r="D18" s="389">
        <v>26.032858741606546</v>
      </c>
      <c r="E18" s="390">
        <v>-11.349579759386808</v>
      </c>
      <c r="F18" s="389">
        <v>16.598583308955671</v>
      </c>
      <c r="G18" s="389">
        <v>4.053862785578688</v>
      </c>
      <c r="H18" s="389">
        <v>-11.933786442093218</v>
      </c>
      <c r="I18" s="389">
        <v>-29.417708173171963</v>
      </c>
      <c r="J18" s="389">
        <v>0.99193702223483449</v>
      </c>
      <c r="K18" s="389">
        <v>-21.200413144103123</v>
      </c>
      <c r="L18" s="389">
        <v>-18.105553243775862</v>
      </c>
      <c r="M18" s="389">
        <v>-21.24123213755027</v>
      </c>
      <c r="N18" s="389">
        <v>-16.231298835025942</v>
      </c>
      <c r="O18" s="389">
        <v>-10.441513691898896</v>
      </c>
      <c r="P18" s="389">
        <v>-8.5755493763274409</v>
      </c>
      <c r="Q18" s="390">
        <v>-5.8508916144928929</v>
      </c>
      <c r="R18" s="525">
        <v>-8.1879152535538893</v>
      </c>
      <c r="S18" s="791">
        <v>-9.600510326130296</v>
      </c>
      <c r="T18" s="791">
        <v>-3.7422215009033089</v>
      </c>
      <c r="U18" s="791">
        <v>1.7349225119810852</v>
      </c>
      <c r="V18" s="791">
        <v>2.8516803722387518</v>
      </c>
      <c r="W18" s="791">
        <v>1.1947181902034032</v>
      </c>
      <c r="X18" s="791">
        <v>6.5959456026230212</v>
      </c>
      <c r="Y18" s="791">
        <v>6.5647404336183879</v>
      </c>
      <c r="Z18" s="791">
        <v>6.3176973617611987</v>
      </c>
      <c r="AA18" s="791">
        <v>10.282914493440787</v>
      </c>
      <c r="AB18" s="530">
        <v>9.1439768320459756</v>
      </c>
    </row>
    <row r="19" spans="1:28" ht="15" customHeight="1" x14ac:dyDescent="0.4">
      <c r="A19" s="594" t="s">
        <v>53</v>
      </c>
      <c r="B19" s="595">
        <v>-1.1300841656058858</v>
      </c>
      <c r="C19" s="596">
        <v>26.142338856958403</v>
      </c>
      <c r="D19" s="595">
        <v>24.897798644192019</v>
      </c>
      <c r="E19" s="597">
        <v>-7.9877309318187928</v>
      </c>
      <c r="F19" s="595">
        <v>1.4456095021984818</v>
      </c>
      <c r="G19" s="598">
        <v>10.753099762787308</v>
      </c>
      <c r="H19" s="598">
        <v>-1.3258112689929404</v>
      </c>
      <c r="I19" s="598">
        <v>-17.506047585308966</v>
      </c>
      <c r="J19" s="595">
        <v>-0.89051664153673227</v>
      </c>
      <c r="K19" s="595">
        <v>-14.093530413863679</v>
      </c>
      <c r="L19" s="595">
        <v>-13.072834143196946</v>
      </c>
      <c r="M19" s="595">
        <v>-18.611004799392273</v>
      </c>
      <c r="N19" s="595">
        <v>-13.806290604450345</v>
      </c>
      <c r="O19" s="595">
        <v>-4.4140484186173019</v>
      </c>
      <c r="P19" s="595">
        <v>-6.2377122569443237</v>
      </c>
      <c r="Q19" s="597">
        <v>-9.9990292380931631</v>
      </c>
      <c r="R19" s="599">
        <v>8.6494801362017721</v>
      </c>
      <c r="S19" s="595">
        <v>-1.1760708837474552</v>
      </c>
      <c r="T19" s="595">
        <v>-0.90970793703994068</v>
      </c>
      <c r="U19" s="595">
        <v>9.0614504936868236</v>
      </c>
      <c r="V19" s="595">
        <v>7.1301655993589259</v>
      </c>
      <c r="W19" s="595">
        <v>1.6738161070086861</v>
      </c>
      <c r="X19" s="595">
        <v>12.290963611121715</v>
      </c>
      <c r="Y19" s="595">
        <v>12.000905365910732</v>
      </c>
      <c r="Z19" s="595">
        <v>-0.6246983904260458</v>
      </c>
      <c r="AA19" s="595">
        <v>1.575121915713205</v>
      </c>
      <c r="AB19" s="600">
        <v>4.0815826437073497</v>
      </c>
    </row>
    <row r="20" spans="1:28" s="92" customFormat="1" ht="15" customHeight="1" thickBot="1" x14ac:dyDescent="0.35">
      <c r="A20" s="413" t="s">
        <v>54</v>
      </c>
      <c r="B20" s="395">
        <v>-2.5651584128973086</v>
      </c>
      <c r="C20" s="395">
        <v>27.974669562104765</v>
      </c>
      <c r="D20" s="395">
        <v>17.582293634976409</v>
      </c>
      <c r="E20" s="396">
        <v>-11.202100398349767</v>
      </c>
      <c r="F20" s="397">
        <v>-1.8385427139451127</v>
      </c>
      <c r="G20" s="397">
        <v>5.9631914392582308</v>
      </c>
      <c r="H20" s="397">
        <v>-7.18990413010917</v>
      </c>
      <c r="I20" s="397">
        <v>-20.417213607488616</v>
      </c>
      <c r="J20" s="397">
        <v>-3.9201611531902936</v>
      </c>
      <c r="K20" s="397">
        <v>-18.396730081455569</v>
      </c>
      <c r="L20" s="397">
        <v>-16.012673783239872</v>
      </c>
      <c r="M20" s="397">
        <v>-21.121883380620687</v>
      </c>
      <c r="N20" s="397">
        <v>-16.291231177470966</v>
      </c>
      <c r="O20" s="397">
        <v>-5.4423314988612859</v>
      </c>
      <c r="P20" s="397">
        <v>-7.5376690210420483</v>
      </c>
      <c r="Q20" s="398">
        <v>-14.726524947999732</v>
      </c>
      <c r="R20" s="528">
        <v>0.43740812371078075</v>
      </c>
      <c r="S20" s="397">
        <v>-9.3610969669350901</v>
      </c>
      <c r="T20" s="397">
        <v>-6.1488383139002405</v>
      </c>
      <c r="U20" s="397">
        <v>1.1816285919671765</v>
      </c>
      <c r="V20" s="397">
        <v>2.6875280762699516</v>
      </c>
      <c r="W20" s="397">
        <v>2.2275430661067297E-2</v>
      </c>
      <c r="X20" s="397">
        <v>10.287987435223634</v>
      </c>
      <c r="Y20" s="397">
        <v>16.833205048462439</v>
      </c>
      <c r="Z20" s="397">
        <v>9.0929302937576608</v>
      </c>
      <c r="AA20" s="397">
        <v>12.234229694960153</v>
      </c>
      <c r="AB20" s="533">
        <v>10.000145427970853</v>
      </c>
    </row>
    <row r="21" spans="1:28" ht="17.399999999999999" thickTop="1" x14ac:dyDescent="0.4">
      <c r="A21" s="94"/>
      <c r="B21" s="95"/>
      <c r="C21" s="95"/>
      <c r="D21" s="95"/>
      <c r="E21" s="96"/>
      <c r="F21" s="97"/>
      <c r="G21" s="97"/>
      <c r="H21" s="97"/>
      <c r="I21" s="97"/>
      <c r="J21" s="97"/>
      <c r="K21" s="97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</row>
    <row r="22" spans="1:28" s="92" customFormat="1" ht="15" customHeight="1" x14ac:dyDescent="0.3">
      <c r="A22" s="861" t="s">
        <v>1094</v>
      </c>
      <c r="B22" s="861"/>
      <c r="C22" s="861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861"/>
      <c r="P22" s="861"/>
      <c r="Q22" s="861"/>
      <c r="R22" s="861"/>
    </row>
    <row r="23" spans="1:28" s="92" customFormat="1" ht="18" customHeight="1" x14ac:dyDescent="0.3">
      <c r="A23" s="856" t="s">
        <v>1157</v>
      </c>
      <c r="B23" s="858">
        <v>2020</v>
      </c>
      <c r="C23" s="858">
        <v>2021</v>
      </c>
      <c r="D23" s="858">
        <v>2022</v>
      </c>
      <c r="E23" s="858">
        <v>2023</v>
      </c>
      <c r="F23" s="862">
        <v>2023</v>
      </c>
      <c r="G23" s="863"/>
      <c r="H23" s="863"/>
      <c r="I23" s="863"/>
      <c r="J23" s="863"/>
      <c r="K23" s="863"/>
      <c r="L23" s="863"/>
      <c r="M23" s="863"/>
      <c r="N23" s="863"/>
      <c r="O23" s="863"/>
      <c r="P23" s="863"/>
      <c r="Q23" s="863"/>
      <c r="R23" s="867">
        <v>2024</v>
      </c>
      <c r="S23" s="868"/>
      <c r="T23" s="868"/>
      <c r="U23" s="868"/>
      <c r="V23" s="868"/>
      <c r="W23" s="868"/>
      <c r="X23" s="868"/>
      <c r="Y23" s="868"/>
      <c r="Z23" s="868"/>
      <c r="AA23" s="868"/>
      <c r="AB23" s="869"/>
    </row>
    <row r="24" spans="1:28" s="92" customFormat="1" ht="18" customHeight="1" thickBot="1" x14ac:dyDescent="0.35">
      <c r="A24" s="857"/>
      <c r="B24" s="859"/>
      <c r="C24" s="859"/>
      <c r="D24" s="859"/>
      <c r="E24" s="859"/>
      <c r="F24" s="590" t="s">
        <v>22</v>
      </c>
      <c r="G24" s="591" t="s">
        <v>23</v>
      </c>
      <c r="H24" s="591" t="s">
        <v>24</v>
      </c>
      <c r="I24" s="591" t="s">
        <v>25</v>
      </c>
      <c r="J24" s="591" t="s">
        <v>26</v>
      </c>
      <c r="K24" s="591" t="s">
        <v>27</v>
      </c>
      <c r="L24" s="591" t="s">
        <v>28</v>
      </c>
      <c r="M24" s="591" t="s">
        <v>29</v>
      </c>
      <c r="N24" s="591" t="s">
        <v>30</v>
      </c>
      <c r="O24" s="591" t="s">
        <v>31</v>
      </c>
      <c r="P24" s="591" t="s">
        <v>32</v>
      </c>
      <c r="Q24" s="592" t="s">
        <v>33</v>
      </c>
      <c r="R24" s="593" t="s">
        <v>22</v>
      </c>
      <c r="S24" s="792" t="s">
        <v>23</v>
      </c>
      <c r="T24" s="792" t="s">
        <v>24</v>
      </c>
      <c r="U24" s="792" t="s">
        <v>25</v>
      </c>
      <c r="V24" s="792" t="s">
        <v>26</v>
      </c>
      <c r="W24" s="792" t="s">
        <v>27</v>
      </c>
      <c r="X24" s="792" t="s">
        <v>28</v>
      </c>
      <c r="Y24" s="808" t="s">
        <v>29</v>
      </c>
      <c r="Z24" s="808" t="s">
        <v>30</v>
      </c>
      <c r="AA24" s="808" t="s">
        <v>31</v>
      </c>
      <c r="AB24" s="805" t="s">
        <v>32</v>
      </c>
    </row>
    <row r="25" spans="1:28" s="92" customFormat="1" ht="8.1" customHeight="1" thickTop="1" x14ac:dyDescent="0.3">
      <c r="A25" s="336"/>
      <c r="B25" s="334"/>
      <c r="C25" s="334"/>
      <c r="D25" s="334"/>
      <c r="E25" s="337"/>
      <c r="F25" s="335"/>
      <c r="G25" s="335"/>
      <c r="H25" s="335"/>
      <c r="I25" s="335"/>
      <c r="J25" s="335"/>
      <c r="K25" s="335"/>
      <c r="L25" s="98"/>
      <c r="M25" s="98"/>
      <c r="N25" s="98"/>
      <c r="O25" s="98"/>
      <c r="P25" s="98"/>
      <c r="Q25" s="338"/>
      <c r="R25" s="523"/>
      <c r="S25" s="771"/>
      <c r="T25" s="801"/>
      <c r="U25" s="771"/>
      <c r="V25" s="771"/>
      <c r="W25" s="771"/>
      <c r="X25" s="771"/>
      <c r="Y25" s="771"/>
      <c r="Z25" s="771"/>
      <c r="AA25" s="771"/>
      <c r="AB25" s="774"/>
    </row>
    <row r="26" spans="1:28" s="92" customFormat="1" ht="15" customHeight="1" x14ac:dyDescent="0.3">
      <c r="A26" s="414" t="s">
        <v>42</v>
      </c>
      <c r="B26" s="386">
        <v>-6.4679264305575241</v>
      </c>
      <c r="C26" s="387">
        <v>21.220397492629473</v>
      </c>
      <c r="D26" s="387">
        <v>14.582053183599953</v>
      </c>
      <c r="E26" s="388">
        <v>-4.9292672891807836</v>
      </c>
      <c r="F26" s="386">
        <v>3.1906325004958047</v>
      </c>
      <c r="G26" s="389">
        <v>-1.5620324376084738</v>
      </c>
      <c r="H26" s="389">
        <v>-11.53748592185233</v>
      </c>
      <c r="I26" s="389">
        <v>-8.2189920346511069</v>
      </c>
      <c r="J26" s="386">
        <v>-7.5749450595670069</v>
      </c>
      <c r="K26" s="386">
        <v>-9.9495442196137596</v>
      </c>
      <c r="L26" s="389">
        <v>-5.5380735624193438</v>
      </c>
      <c r="M26" s="389">
        <v>-6.1726477502982879</v>
      </c>
      <c r="N26" s="389">
        <v>-5.0444704633218596</v>
      </c>
      <c r="O26" s="389">
        <v>-1.7730307455612104</v>
      </c>
      <c r="P26" s="389">
        <v>0.10916347132012838</v>
      </c>
      <c r="Q26" s="390">
        <v>-2.4881269090550773</v>
      </c>
      <c r="R26" s="524">
        <v>-0.45106883702685785</v>
      </c>
      <c r="S26" s="386">
        <v>5.3584456642579159</v>
      </c>
      <c r="T26" s="386">
        <v>-0.92178407848354516</v>
      </c>
      <c r="U26" s="386">
        <v>8.553865596966892</v>
      </c>
      <c r="V26" s="386">
        <v>4.3496892266502662</v>
      </c>
      <c r="W26" s="386">
        <v>3.1125503809146471</v>
      </c>
      <c r="X26" s="386">
        <v>12.736631958036494</v>
      </c>
      <c r="Y26" s="386">
        <v>4.4564252283706418</v>
      </c>
      <c r="Z26" s="386">
        <v>9.6082193144699559</v>
      </c>
      <c r="AA26" s="386">
        <v>4.6992392810247141</v>
      </c>
      <c r="AB26" s="529" t="s">
        <v>1154</v>
      </c>
    </row>
    <row r="27" spans="1:28" s="92" customFormat="1" ht="15" customHeight="1" x14ac:dyDescent="0.3">
      <c r="A27" s="601" t="s">
        <v>43</v>
      </c>
      <c r="B27" s="595">
        <v>-11.521934200387152</v>
      </c>
      <c r="C27" s="596">
        <v>23.799838941019445</v>
      </c>
      <c r="D27" s="595">
        <v>41.427470079455709</v>
      </c>
      <c r="E27" s="597">
        <v>-16.101688460736518</v>
      </c>
      <c r="F27" s="595">
        <v>8.7604653387796549</v>
      </c>
      <c r="G27" s="598">
        <v>-1.0039123582074816</v>
      </c>
      <c r="H27" s="598">
        <v>-10.242678899287549</v>
      </c>
      <c r="I27" s="598">
        <v>-14.963369347942423</v>
      </c>
      <c r="J27" s="595">
        <v>-14.980089280646357</v>
      </c>
      <c r="K27" s="595">
        <v>-19.648912918616912</v>
      </c>
      <c r="L27" s="595">
        <v>-20.626627969882904</v>
      </c>
      <c r="M27" s="595">
        <v>-27.138875286653409</v>
      </c>
      <c r="N27" s="595">
        <v>-27.210999605757856</v>
      </c>
      <c r="O27" s="595">
        <v>-18.431660942673179</v>
      </c>
      <c r="P27" s="595">
        <v>-19.614342052282886</v>
      </c>
      <c r="Q27" s="597">
        <v>-19.966028979448524</v>
      </c>
      <c r="R27" s="599">
        <v>-18.88390773296047</v>
      </c>
      <c r="S27" s="595">
        <v>-8.801369433299012</v>
      </c>
      <c r="T27" s="595">
        <v>-11.965354942490114</v>
      </c>
      <c r="U27" s="595">
        <v>1.0280200891114699</v>
      </c>
      <c r="V27" s="595">
        <v>-5.6401079998455899</v>
      </c>
      <c r="W27" s="595">
        <v>-7.4993975465801554</v>
      </c>
      <c r="X27" s="595">
        <v>4.9504794238825145</v>
      </c>
      <c r="Y27" s="595">
        <v>0.20508796983003119</v>
      </c>
      <c r="Z27" s="595">
        <v>0.10655688197869218</v>
      </c>
      <c r="AA27" s="595">
        <v>3.0394607517107985</v>
      </c>
      <c r="AB27" s="600" t="s">
        <v>1154</v>
      </c>
    </row>
    <row r="28" spans="1:28" s="92" customFormat="1" ht="15" customHeight="1" x14ac:dyDescent="0.3">
      <c r="A28" s="415" t="s">
        <v>44</v>
      </c>
      <c r="B28" s="389">
        <v>-0.59889220666566878</v>
      </c>
      <c r="C28" s="389">
        <v>30.047463406340214</v>
      </c>
      <c r="D28" s="389">
        <v>0.7360718489286322</v>
      </c>
      <c r="E28" s="390">
        <v>-5.5261510370233076</v>
      </c>
      <c r="F28" s="389">
        <v>-21.078220567558137</v>
      </c>
      <c r="G28" s="389">
        <v>4.2417957615400015</v>
      </c>
      <c r="H28" s="389">
        <v>-2.0181756128739958</v>
      </c>
      <c r="I28" s="389">
        <v>-8.8221367286586805</v>
      </c>
      <c r="J28" s="389">
        <v>-5.2771194633326353</v>
      </c>
      <c r="K28" s="389">
        <v>-7.0757873736461026</v>
      </c>
      <c r="L28" s="389">
        <v>-12.145718778357484</v>
      </c>
      <c r="M28" s="389">
        <v>-7.1862278272025186</v>
      </c>
      <c r="N28" s="389">
        <v>-6.25126671417976</v>
      </c>
      <c r="O28" s="389">
        <v>3.0342836823944896</v>
      </c>
      <c r="P28" s="389">
        <v>-0.56363725194366054</v>
      </c>
      <c r="Q28" s="390">
        <v>0.28788748588024493</v>
      </c>
      <c r="R28" s="525">
        <v>15.516161213371426</v>
      </c>
      <c r="S28" s="791">
        <v>-8.0171191948711034</v>
      </c>
      <c r="T28" s="791">
        <v>-1.916871885643312</v>
      </c>
      <c r="U28" s="791">
        <v>8.3280357789627057</v>
      </c>
      <c r="V28" s="791">
        <v>1.8617450131077851</v>
      </c>
      <c r="W28" s="791">
        <v>-2.3466939995802405</v>
      </c>
      <c r="X28" s="791">
        <v>7.1524797127606066</v>
      </c>
      <c r="Y28" s="791">
        <v>0.4643168753925897</v>
      </c>
      <c r="Z28" s="791">
        <v>0.30196716492942866</v>
      </c>
      <c r="AA28" s="791">
        <v>-2.2883327705651824</v>
      </c>
      <c r="AB28" s="530">
        <v>-3.8886234939694564</v>
      </c>
    </row>
    <row r="29" spans="1:28" ht="15" customHeight="1" x14ac:dyDescent="0.4">
      <c r="A29" s="601" t="s">
        <v>45</v>
      </c>
      <c r="B29" s="595">
        <v>-13.471684438746667</v>
      </c>
      <c r="C29" s="596">
        <v>24.796363082280791</v>
      </c>
      <c r="D29" s="595">
        <v>39.62072624077615</v>
      </c>
      <c r="E29" s="597">
        <v>-6.9773121819188049</v>
      </c>
      <c r="F29" s="595">
        <v>17.21443616369589</v>
      </c>
      <c r="G29" s="598">
        <v>8.2808556763927843</v>
      </c>
      <c r="H29" s="598">
        <v>6.9648760836113155</v>
      </c>
      <c r="I29" s="598">
        <v>-2.7094800172432043</v>
      </c>
      <c r="J29" s="595">
        <v>-10.15386170707867</v>
      </c>
      <c r="K29" s="595">
        <v>-13.084907144979729</v>
      </c>
      <c r="L29" s="595">
        <v>-14.142304638350378</v>
      </c>
      <c r="M29" s="595">
        <v>-17.66636311679186</v>
      </c>
      <c r="N29" s="595">
        <v>-16.492412684531153</v>
      </c>
      <c r="O29" s="595">
        <v>-12.128307900414558</v>
      </c>
      <c r="P29" s="595">
        <v>-11.589522540636565</v>
      </c>
      <c r="Q29" s="597">
        <v>-6.8132303214588514</v>
      </c>
      <c r="R29" s="599">
        <v>-9.5844907352166775</v>
      </c>
      <c r="S29" s="595">
        <v>0.53164803550862505</v>
      </c>
      <c r="T29" s="595">
        <v>-4.9172526606964917</v>
      </c>
      <c r="U29" s="595">
        <v>8.3139206273651354</v>
      </c>
      <c r="V29" s="595">
        <v>9.4998729524242709</v>
      </c>
      <c r="W29" s="595">
        <v>3.2199028276842956</v>
      </c>
      <c r="X29" s="595">
        <v>16.567214873241088</v>
      </c>
      <c r="Y29" s="595">
        <v>2.2627648829617097</v>
      </c>
      <c r="Z29" s="595">
        <v>2.1269550252944081</v>
      </c>
      <c r="AA29" s="595">
        <v>0.40518850053854472</v>
      </c>
      <c r="AB29" s="600">
        <v>-3.7565062975623897</v>
      </c>
    </row>
    <row r="30" spans="1:28" ht="15" customHeight="1" x14ac:dyDescent="0.4">
      <c r="A30" s="415" t="s">
        <v>46</v>
      </c>
      <c r="B30" s="389">
        <v>-7.0946038167202019</v>
      </c>
      <c r="C30" s="389">
        <v>31.53343822490109</v>
      </c>
      <c r="D30" s="389">
        <v>18.903828330106577</v>
      </c>
      <c r="E30" s="390">
        <v>-12.141265370107146</v>
      </c>
      <c r="F30" s="391">
        <v>-2.589583521665284</v>
      </c>
      <c r="G30" s="391">
        <v>3.5309869626098722</v>
      </c>
      <c r="H30" s="391">
        <v>-6.5430340767294375</v>
      </c>
      <c r="I30" s="391">
        <v>-13.73959560358642</v>
      </c>
      <c r="J30" s="391">
        <v>-14.116534076624255</v>
      </c>
      <c r="K30" s="391">
        <v>-11.794575290948849</v>
      </c>
      <c r="L30" s="391">
        <v>-25.316832429877024</v>
      </c>
      <c r="M30" s="391">
        <v>-22.744950324244286</v>
      </c>
      <c r="N30" s="391">
        <v>-16.456064957923555</v>
      </c>
      <c r="O30" s="391">
        <v>-9.6786812919098288</v>
      </c>
      <c r="P30" s="391">
        <v>-11.639970292727975</v>
      </c>
      <c r="Q30" s="392">
        <v>-10.902170243783738</v>
      </c>
      <c r="R30" s="526">
        <v>-7.7850142060287624</v>
      </c>
      <c r="S30" s="391">
        <v>-13.04797186400598</v>
      </c>
      <c r="T30" s="391">
        <v>-12.243161504006306</v>
      </c>
      <c r="U30" s="391">
        <v>5.4096565051416912</v>
      </c>
      <c r="V30" s="391">
        <v>-2.0494608837549277</v>
      </c>
      <c r="W30" s="391">
        <v>-7.5223464192577305</v>
      </c>
      <c r="X30" s="391">
        <v>10.490389513225718</v>
      </c>
      <c r="Y30" s="391">
        <v>5.9989306359775396</v>
      </c>
      <c r="Z30" s="391">
        <v>6.0767540944852261</v>
      </c>
      <c r="AA30" s="391">
        <v>1.7952985616810802</v>
      </c>
      <c r="AB30" s="531">
        <v>-2.4189578771642295</v>
      </c>
    </row>
    <row r="31" spans="1:28" ht="15" customHeight="1" x14ac:dyDescent="0.4">
      <c r="A31" s="601" t="s">
        <v>47</v>
      </c>
      <c r="B31" s="595">
        <v>-3.2884322904511709</v>
      </c>
      <c r="C31" s="596">
        <v>24.31103193834636</v>
      </c>
      <c r="D31" s="595">
        <v>-7.182136633777092</v>
      </c>
      <c r="E31" s="597">
        <v>-5.6974323428768177</v>
      </c>
      <c r="F31" s="595">
        <v>-30.157363308979235</v>
      </c>
      <c r="G31" s="598">
        <v>-4.1425506941352719</v>
      </c>
      <c r="H31" s="598">
        <v>-0.55483880408457864</v>
      </c>
      <c r="I31" s="598">
        <v>-11.907139584336846</v>
      </c>
      <c r="J31" s="595">
        <v>-16.678671977251113</v>
      </c>
      <c r="K31" s="595">
        <v>-12.313435327585864</v>
      </c>
      <c r="L31" s="595">
        <v>-7.8709604536423843</v>
      </c>
      <c r="M31" s="595">
        <v>-0.32404306033744223</v>
      </c>
      <c r="N31" s="595">
        <v>-0.36993163430512066</v>
      </c>
      <c r="O31" s="595">
        <v>2.559642398438533</v>
      </c>
      <c r="P31" s="595">
        <v>7.0844419187352958</v>
      </c>
      <c r="Q31" s="597">
        <v>11.648583672519774</v>
      </c>
      <c r="R31" s="599">
        <v>21.734457096972037</v>
      </c>
      <c r="S31" s="595">
        <v>-1.7691641860367091</v>
      </c>
      <c r="T31" s="595">
        <v>5.333608008750379</v>
      </c>
      <c r="U31" s="595">
        <v>3.7403643541116471</v>
      </c>
      <c r="V31" s="595">
        <v>9.6426422269245684</v>
      </c>
      <c r="W31" s="595">
        <v>8.9651811009230364</v>
      </c>
      <c r="X31" s="595">
        <v>9.8946268489616074</v>
      </c>
      <c r="Y31" s="595">
        <v>7.9476719651146333</v>
      </c>
      <c r="Z31" s="595">
        <v>1.4440895717628299</v>
      </c>
      <c r="AA31" s="595">
        <v>4.5278172208417011</v>
      </c>
      <c r="AB31" s="600">
        <v>4.5278172208417011</v>
      </c>
    </row>
    <row r="32" spans="1:28" ht="15" customHeight="1" x14ac:dyDescent="0.4">
      <c r="A32" s="415" t="s">
        <v>48</v>
      </c>
      <c r="B32" s="389">
        <v>0.1737057522375407</v>
      </c>
      <c r="C32" s="389">
        <v>33.320556479299746</v>
      </c>
      <c r="D32" s="389">
        <v>12.121527691039047</v>
      </c>
      <c r="E32" s="390">
        <v>-17.83712039940405</v>
      </c>
      <c r="F32" s="389">
        <v>-16.609970622492597</v>
      </c>
      <c r="G32" s="389">
        <v>-9.4039865966780045</v>
      </c>
      <c r="H32" s="389">
        <v>-20.370556761856463</v>
      </c>
      <c r="I32" s="389">
        <v>-20.368367862833338</v>
      </c>
      <c r="J32" s="389">
        <v>-21.529121821113804</v>
      </c>
      <c r="K32" s="389">
        <v>-30.082443148612548</v>
      </c>
      <c r="L32" s="389">
        <v>-20.975275555328842</v>
      </c>
      <c r="M32" s="389">
        <v>-22.925157297629717</v>
      </c>
      <c r="N32" s="389">
        <v>-12.390093107807587</v>
      </c>
      <c r="O32" s="389">
        <v>-12.504918907712902</v>
      </c>
      <c r="P32" s="389">
        <v>-14.956892004494104</v>
      </c>
      <c r="Q32" s="390">
        <v>-7.1645265469577506</v>
      </c>
      <c r="R32" s="525">
        <v>18.975003292970548</v>
      </c>
      <c r="S32" s="791">
        <v>-17.881306661770491</v>
      </c>
      <c r="T32" s="791">
        <v>7.118503142698196</v>
      </c>
      <c r="U32" s="791">
        <v>6.5788547435104316</v>
      </c>
      <c r="V32" s="791">
        <v>0.5635239977891171</v>
      </c>
      <c r="W32" s="791">
        <v>33.793597936271368</v>
      </c>
      <c r="X32" s="791">
        <v>16.199121468799206</v>
      </c>
      <c r="Y32" s="791">
        <v>11.794868620115695</v>
      </c>
      <c r="Z32" s="791">
        <v>17.44365699275847</v>
      </c>
      <c r="AA32" s="791">
        <v>6.5089826295667841</v>
      </c>
      <c r="AB32" s="530">
        <v>20.011228164236773</v>
      </c>
    </row>
    <row r="33" spans="1:28" ht="15" customHeight="1" x14ac:dyDescent="0.4">
      <c r="A33" s="601" t="s">
        <v>49</v>
      </c>
      <c r="B33" s="595">
        <v>-12.74488922960596</v>
      </c>
      <c r="C33" s="596">
        <v>30.812846757987721</v>
      </c>
      <c r="D33" s="595">
        <v>11.629322501497196</v>
      </c>
      <c r="E33" s="597">
        <v>-4.1591999799877044</v>
      </c>
      <c r="F33" s="595">
        <v>6.9312097667620032</v>
      </c>
      <c r="G33" s="598">
        <v>-0.17179163739725611</v>
      </c>
      <c r="H33" s="598">
        <v>-7.8233016602509142</v>
      </c>
      <c r="I33" s="598">
        <v>-8.0830925058272491</v>
      </c>
      <c r="J33" s="595">
        <v>-3.9829016917557136</v>
      </c>
      <c r="K33" s="595">
        <v>-11.235302111621115</v>
      </c>
      <c r="L33" s="595">
        <v>-11.657155046717559</v>
      </c>
      <c r="M33" s="595">
        <v>-13.218327794542695</v>
      </c>
      <c r="N33" s="595">
        <v>-8.6292171545512613</v>
      </c>
      <c r="O33" s="595">
        <v>9.1610758027676589</v>
      </c>
      <c r="P33" s="595">
        <v>8.9551325553349557</v>
      </c>
      <c r="Q33" s="597">
        <v>-4.1681530389774846</v>
      </c>
      <c r="R33" s="599">
        <v>2.5952947759952938</v>
      </c>
      <c r="S33" s="595">
        <v>3.2276235061457603</v>
      </c>
      <c r="T33" s="595">
        <v>5.6987681408465329</v>
      </c>
      <c r="U33" s="595">
        <v>8.42183854242462</v>
      </c>
      <c r="V33" s="595">
        <v>-1.5563010980850223</v>
      </c>
      <c r="W33" s="595">
        <v>0.32431584739636143</v>
      </c>
      <c r="X33" s="595">
        <v>13.101731069892054</v>
      </c>
      <c r="Y33" s="595">
        <v>8.9253795976559793</v>
      </c>
      <c r="Z33" s="595">
        <v>9.8829442127846825</v>
      </c>
      <c r="AA33" s="595">
        <v>15.883577835882789</v>
      </c>
      <c r="AB33" s="600" t="s">
        <v>1154</v>
      </c>
    </row>
    <row r="34" spans="1:28" s="93" customFormat="1" ht="15" customHeight="1" x14ac:dyDescent="0.3">
      <c r="A34" s="415" t="s">
        <v>50</v>
      </c>
      <c r="B34" s="389">
        <v>4.6090354649940712</v>
      </c>
      <c r="C34" s="389">
        <v>24.471586026252503</v>
      </c>
      <c r="D34" s="389">
        <v>8.4230621728215826</v>
      </c>
      <c r="E34" s="390">
        <v>-9.2189741053597007</v>
      </c>
      <c r="F34" s="393">
        <v>-22.071307300509336</v>
      </c>
      <c r="G34" s="393">
        <v>-8.392434988179664</v>
      </c>
      <c r="H34" s="393">
        <v>-13.288426209430481</v>
      </c>
      <c r="I34" s="393">
        <v>-22.359100708346158</v>
      </c>
      <c r="J34" s="393">
        <v>-20.174727504598401</v>
      </c>
      <c r="K34" s="393">
        <v>-18.566573988260725</v>
      </c>
      <c r="L34" s="393">
        <v>-11.5589408483459</v>
      </c>
      <c r="M34" s="393">
        <v>-5.5955357598197031</v>
      </c>
      <c r="N34" s="393">
        <v>0.31701303275801784</v>
      </c>
      <c r="O34" s="393">
        <v>5.8064516129032295</v>
      </c>
      <c r="P34" s="393">
        <v>4.3012974009041915</v>
      </c>
      <c r="Q34" s="394">
        <v>7.7317698790765776</v>
      </c>
      <c r="R34" s="527">
        <v>34.640522875816984</v>
      </c>
      <c r="S34" s="393">
        <v>0.21505376344086446</v>
      </c>
      <c r="T34" s="393">
        <v>9.0395480225988756</v>
      </c>
      <c r="U34" s="393">
        <v>18.960729869099559</v>
      </c>
      <c r="V34" s="393">
        <v>25.668669015715452</v>
      </c>
      <c r="W34" s="393">
        <v>15.553869499241291</v>
      </c>
      <c r="X34" s="393">
        <v>25.180292216740231</v>
      </c>
      <c r="Y34" s="393">
        <v>15.07514004865973</v>
      </c>
      <c r="Z34" s="393">
        <v>11.516853932584281</v>
      </c>
      <c r="AA34" s="393">
        <v>13.821138211382111</v>
      </c>
      <c r="AB34" s="532">
        <v>10.450045915514172</v>
      </c>
    </row>
    <row r="35" spans="1:28" s="93" customFormat="1" ht="15" customHeight="1" x14ac:dyDescent="0.3">
      <c r="A35" s="601" t="s">
        <v>51</v>
      </c>
      <c r="B35" s="595">
        <v>-7.4012670984987983</v>
      </c>
      <c r="C35" s="596">
        <v>20.379521270284439</v>
      </c>
      <c r="D35" s="595">
        <v>20.069165248821918</v>
      </c>
      <c r="E35" s="597">
        <v>-13.444003451230014</v>
      </c>
      <c r="F35" s="595">
        <v>-11.281691720843645</v>
      </c>
      <c r="G35" s="598">
        <v>-4.9155448752560504</v>
      </c>
      <c r="H35" s="598">
        <v>-11.168588172083105</v>
      </c>
      <c r="I35" s="598">
        <v>-19.868243642873917</v>
      </c>
      <c r="J35" s="595">
        <v>-20.905223629022053</v>
      </c>
      <c r="K35" s="595">
        <v>-21.664800588481025</v>
      </c>
      <c r="L35" s="595">
        <v>-23.684968487469661</v>
      </c>
      <c r="M35" s="595">
        <v>-15.745995249992173</v>
      </c>
      <c r="N35" s="595">
        <v>-12.258439673951537</v>
      </c>
      <c r="O35" s="595">
        <v>-2.4320598429462659</v>
      </c>
      <c r="P35" s="595">
        <v>-2.4707709121035704</v>
      </c>
      <c r="Q35" s="597">
        <v>-9.2559179639288622</v>
      </c>
      <c r="R35" s="599">
        <v>10.958510616246064</v>
      </c>
      <c r="S35" s="595">
        <v>5.3778310049511946</v>
      </c>
      <c r="T35" s="595">
        <v>-0.43673721152922562</v>
      </c>
      <c r="U35" s="595">
        <v>17.840564730312437</v>
      </c>
      <c r="V35" s="595">
        <v>15.720338915160447</v>
      </c>
      <c r="W35" s="595">
        <v>4.6000784569029562</v>
      </c>
      <c r="X35" s="595">
        <v>13.769421374996238</v>
      </c>
      <c r="Y35" s="595">
        <v>1.4837001268819705</v>
      </c>
      <c r="Z35" s="595">
        <v>0.76477985633216505</v>
      </c>
      <c r="AA35" s="595">
        <v>-0.91197059474573683</v>
      </c>
      <c r="AB35" s="600">
        <v>4.9292599655907043</v>
      </c>
    </row>
    <row r="36" spans="1:28" s="92" customFormat="1" ht="15" customHeight="1" x14ac:dyDescent="0.3">
      <c r="A36" s="772" t="s">
        <v>52</v>
      </c>
      <c r="B36" s="389">
        <v>-17.079098024101601</v>
      </c>
      <c r="C36" s="389">
        <v>38.582822332902708</v>
      </c>
      <c r="D36" s="389">
        <v>21.029217100370602</v>
      </c>
      <c r="E36" s="390">
        <v>-6.5536281554923299</v>
      </c>
      <c r="F36" s="389">
        <v>1.2728500749543015</v>
      </c>
      <c r="G36" s="389">
        <v>-4.323106049223191</v>
      </c>
      <c r="H36" s="389">
        <v>-6.2575128401267888</v>
      </c>
      <c r="I36" s="389">
        <v>-22.319738427120981</v>
      </c>
      <c r="J36" s="389">
        <v>14.349276974416014</v>
      </c>
      <c r="K36" s="389">
        <v>-18.346116673570144</v>
      </c>
      <c r="L36" s="389">
        <v>-8.314359334738807</v>
      </c>
      <c r="M36" s="389">
        <v>-14.76619143499498</v>
      </c>
      <c r="N36" s="389">
        <v>-12.452860669517317</v>
      </c>
      <c r="O36" s="389">
        <v>-2.4169863185509732</v>
      </c>
      <c r="P36" s="389">
        <v>3.2928842269579928</v>
      </c>
      <c r="Q36" s="390">
        <v>-3.8080662132295551</v>
      </c>
      <c r="R36" s="525">
        <v>0.27978246371229698</v>
      </c>
      <c r="S36" s="791">
        <v>15.836222925775179</v>
      </c>
      <c r="T36" s="791">
        <v>-12.759798135816315</v>
      </c>
      <c r="U36" s="791">
        <v>10.086267559748752</v>
      </c>
      <c r="V36" s="791">
        <v>-8.8352224665877106</v>
      </c>
      <c r="W36" s="791">
        <v>7.5787877904434087</v>
      </c>
      <c r="X36" s="791">
        <v>11.068302478756076</v>
      </c>
      <c r="Y36" s="791">
        <v>9.4566679731777015</v>
      </c>
      <c r="Z36" s="791">
        <v>8.5516907321123714</v>
      </c>
      <c r="AA36" s="791">
        <v>17.487374751645433</v>
      </c>
      <c r="AB36" s="530">
        <v>5.6161131391396779E-3</v>
      </c>
    </row>
    <row r="37" spans="1:28" ht="15" customHeight="1" x14ac:dyDescent="0.4">
      <c r="A37" s="601" t="s">
        <v>53</v>
      </c>
      <c r="B37" s="595">
        <v>-5.7604037132780528</v>
      </c>
      <c r="C37" s="596">
        <v>23.34378701429204</v>
      </c>
      <c r="D37" s="595">
        <v>31.039579526306515</v>
      </c>
      <c r="E37" s="597">
        <v>-6.3971728807455319</v>
      </c>
      <c r="F37" s="595">
        <v>1.8162064318111177</v>
      </c>
      <c r="G37" s="598">
        <v>12.245758731059425</v>
      </c>
      <c r="H37" s="598">
        <v>-0.73677703636981218</v>
      </c>
      <c r="I37" s="598">
        <v>-9.8810422069962023</v>
      </c>
      <c r="J37" s="595">
        <v>-3.4201577048163232</v>
      </c>
      <c r="K37" s="595">
        <v>-21.651623231864527</v>
      </c>
      <c r="L37" s="595">
        <v>-16.059627230836099</v>
      </c>
      <c r="M37" s="595">
        <v>-21.23531280817917</v>
      </c>
      <c r="N37" s="595">
        <v>-11.096719787867519</v>
      </c>
      <c r="O37" s="595">
        <v>-0.2914600467520374</v>
      </c>
      <c r="P37" s="595">
        <v>1.4927959780727427</v>
      </c>
      <c r="Q37" s="597">
        <v>2.8992296004702096</v>
      </c>
      <c r="R37" s="599">
        <v>18.759878912680133</v>
      </c>
      <c r="S37" s="595">
        <v>7.996939900265569</v>
      </c>
      <c r="T37" s="595">
        <v>10.890043541399649</v>
      </c>
      <c r="U37" s="595">
        <v>13.997969436277863</v>
      </c>
      <c r="V37" s="595">
        <v>13.426686436670188</v>
      </c>
      <c r="W37" s="595">
        <v>17.776569562857766</v>
      </c>
      <c r="X37" s="595">
        <v>25.394911699358968</v>
      </c>
      <c r="Y37" s="595">
        <v>26.202663083366279</v>
      </c>
      <c r="Z37" s="595">
        <v>10.86038554222846</v>
      </c>
      <c r="AA37" s="595">
        <v>2.7229733459374752</v>
      </c>
      <c r="AB37" s="600">
        <v>1.6241503327146962</v>
      </c>
    </row>
    <row r="38" spans="1:28" s="92" customFormat="1" ht="15" customHeight="1" thickBot="1" x14ac:dyDescent="0.35">
      <c r="A38" s="416" t="s">
        <v>54</v>
      </c>
      <c r="B38" s="395">
        <v>-7.128269929860477</v>
      </c>
      <c r="C38" s="395">
        <v>25.135466241768594</v>
      </c>
      <c r="D38" s="395">
        <v>23.364338562603738</v>
      </c>
      <c r="E38" s="396">
        <v>-9.6671071245164377</v>
      </c>
      <c r="F38" s="397">
        <v>-1.4799433141778562</v>
      </c>
      <c r="G38" s="397">
        <v>7.3912951072125255</v>
      </c>
      <c r="H38" s="397">
        <v>-6.6358755203637099</v>
      </c>
      <c r="I38" s="397">
        <v>-13.061290457951792</v>
      </c>
      <c r="J38" s="397">
        <v>-6.3724744683662955</v>
      </c>
      <c r="K38" s="397">
        <v>-25.576225307694845</v>
      </c>
      <c r="L38" s="397">
        <v>-18.898454803717978</v>
      </c>
      <c r="M38" s="397">
        <v>-23.665230581947473</v>
      </c>
      <c r="N38" s="397">
        <v>-13.659776530905853</v>
      </c>
      <c r="O38" s="397">
        <v>-1.3640926134997122</v>
      </c>
      <c r="P38" s="397">
        <v>8.5660446136470725E-2</v>
      </c>
      <c r="Q38" s="398">
        <v>-2.5057750608218354</v>
      </c>
      <c r="R38" s="528">
        <v>9.7836309214052832</v>
      </c>
      <c r="S38" s="397">
        <v>-0.94783468917893909</v>
      </c>
      <c r="T38" s="397">
        <v>5.0270333159380787</v>
      </c>
      <c r="U38" s="397">
        <v>5.7614780614675842</v>
      </c>
      <c r="V38" s="397">
        <v>8.7229351592968953</v>
      </c>
      <c r="W38" s="397">
        <v>15.863463486962814</v>
      </c>
      <c r="X38" s="397">
        <v>23.158195470059617</v>
      </c>
      <c r="Y38" s="397">
        <v>31.647700217329945</v>
      </c>
      <c r="Z38" s="397">
        <v>21.701107985691582</v>
      </c>
      <c r="AA38" s="397">
        <v>13.502534557861345</v>
      </c>
      <c r="AB38" s="533">
        <v>7.4029720883422634</v>
      </c>
    </row>
    <row r="39" spans="1:28" ht="15" customHeight="1" thickTop="1" x14ac:dyDescent="0.4">
      <c r="A39" s="94"/>
      <c r="B39" s="94"/>
      <c r="C39" s="94"/>
      <c r="D39" s="99"/>
      <c r="E39" s="100"/>
      <c r="F39" s="94"/>
      <c r="G39" s="94"/>
      <c r="H39" s="94"/>
      <c r="I39" s="94"/>
      <c r="J39" s="94"/>
      <c r="K39" s="94"/>
      <c r="L39" s="91"/>
      <c r="M39" s="91"/>
      <c r="N39" s="91"/>
      <c r="O39" s="91"/>
      <c r="P39" s="91"/>
      <c r="Q39" s="91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</row>
    <row r="40" spans="1:28" ht="15" customHeight="1" x14ac:dyDescent="0.4">
      <c r="A40" s="855"/>
      <c r="B40" s="855"/>
      <c r="C40" s="855"/>
      <c r="D40" s="101"/>
      <c r="E40" s="102"/>
      <c r="F40" s="94"/>
      <c r="G40" s="94"/>
      <c r="H40" s="94"/>
      <c r="I40" s="94"/>
      <c r="J40" s="94"/>
      <c r="K40" s="94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" customHeight="1" x14ac:dyDescent="0.4">
      <c r="A41" s="94"/>
      <c r="B41" s="94"/>
      <c r="C41" s="94"/>
      <c r="D41" s="99"/>
      <c r="E41" s="99"/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" customHeight="1" x14ac:dyDescent="0.4">
      <c r="A42" s="94"/>
      <c r="B42" s="94"/>
      <c r="C42" s="94"/>
      <c r="D42" s="99"/>
      <c r="E42" s="99"/>
      <c r="F42" s="94"/>
      <c r="G42" s="94"/>
      <c r="H42" s="94"/>
      <c r="I42" s="94"/>
      <c r="J42" s="94"/>
      <c r="K42" s="94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" customHeight="1" x14ac:dyDescent="0.4">
      <c r="A43" s="94"/>
      <c r="B43" s="94"/>
      <c r="C43" s="94"/>
      <c r="D43" s="99"/>
      <c r="E43" s="99"/>
      <c r="F43" s="94"/>
      <c r="G43" s="94"/>
      <c r="H43" s="94"/>
      <c r="I43" s="94"/>
      <c r="J43" s="94"/>
      <c r="K43" s="94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" customHeight="1" x14ac:dyDescent="0.4">
      <c r="A44" s="94"/>
      <c r="B44" s="94"/>
      <c r="C44" s="94"/>
      <c r="D44" s="99"/>
      <c r="E44" s="99"/>
      <c r="F44" s="94"/>
      <c r="G44" s="94"/>
      <c r="H44" s="94"/>
      <c r="I44" s="94"/>
      <c r="J44" s="94"/>
      <c r="K44" s="94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" customHeight="1" x14ac:dyDescent="0.4">
      <c r="A45" s="94"/>
      <c r="B45" s="94"/>
      <c r="C45" s="94"/>
      <c r="D45" s="99"/>
      <c r="E45" s="99"/>
      <c r="F45" s="94"/>
      <c r="G45" s="94"/>
      <c r="H45" s="94"/>
      <c r="I45" s="94"/>
      <c r="J45" s="94"/>
      <c r="K45" s="94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" customHeight="1" x14ac:dyDescent="0.4">
      <c r="A46" s="94"/>
      <c r="B46" s="94"/>
      <c r="C46" s="94"/>
      <c r="D46" s="99"/>
      <c r="E46" s="99"/>
      <c r="F46" s="94"/>
      <c r="G46" s="94"/>
      <c r="H46" s="94"/>
      <c r="I46" s="94"/>
      <c r="J46" s="94"/>
      <c r="K46" s="94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" customHeight="1" x14ac:dyDescent="0.4">
      <c r="A47" s="94"/>
      <c r="B47" s="94"/>
      <c r="C47" s="94"/>
      <c r="D47" s="99"/>
      <c r="E47" s="99"/>
      <c r="F47" s="94"/>
      <c r="G47" s="94"/>
      <c r="H47" s="94"/>
      <c r="I47" s="94"/>
      <c r="J47" s="94"/>
      <c r="K47" s="94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x14ac:dyDescent="0.4">
      <c r="A48" s="94"/>
      <c r="B48" s="94"/>
      <c r="C48" s="94"/>
      <c r="D48" s="99"/>
      <c r="E48" s="99"/>
      <c r="F48" s="94"/>
      <c r="G48" s="94"/>
      <c r="H48" s="94"/>
      <c r="I48" s="94"/>
      <c r="J48" s="94"/>
      <c r="K48" s="94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</sheetData>
  <mergeCells count="17">
    <mergeCell ref="A4:R4"/>
    <mergeCell ref="A22:R22"/>
    <mergeCell ref="E23:E24"/>
    <mergeCell ref="F23:Q23"/>
    <mergeCell ref="A5:A6"/>
    <mergeCell ref="B5:B6"/>
    <mergeCell ref="C5:C6"/>
    <mergeCell ref="D5:D6"/>
    <mergeCell ref="E5:E6"/>
    <mergeCell ref="F5:Q5"/>
    <mergeCell ref="R5:AB5"/>
    <mergeCell ref="R23:AB23"/>
    <mergeCell ref="A40:C40"/>
    <mergeCell ref="A23:A24"/>
    <mergeCell ref="B23:B24"/>
    <mergeCell ref="C23:C24"/>
    <mergeCell ref="D23:D24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1" firstPageNumber="33" orientation="landscape" useFirstPageNumber="1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EC71-C26F-4DCB-A29E-58FC092A84CD}">
  <dimension ref="A1:J282"/>
  <sheetViews>
    <sheetView view="pageBreakPreview" zoomScaleNormal="80" zoomScaleSheetLayoutView="100" zoomScalePageLayoutView="70" workbookViewId="0">
      <selection activeCell="P14" sqref="P14"/>
    </sheetView>
  </sheetViews>
  <sheetFormatPr defaultColWidth="9.109375" defaultRowHeight="14.4" x14ac:dyDescent="0.3"/>
  <cols>
    <col min="1" max="1" width="37" customWidth="1"/>
    <col min="2" max="2" width="12" style="119" customWidth="1"/>
    <col min="3" max="3" width="6.6640625" style="119" customWidth="1"/>
    <col min="4" max="4" width="12" style="353" customWidth="1"/>
    <col min="5" max="5" width="12" style="355" customWidth="1"/>
    <col min="6" max="6" width="0.5546875" style="353" customWidth="1"/>
    <col min="7" max="7" width="12" style="353" customWidth="1"/>
    <col min="8" max="8" width="6.6640625" style="352" customWidth="1"/>
    <col min="9" max="9" width="12" style="333" customWidth="1"/>
    <col min="10" max="10" width="12" style="355" customWidth="1"/>
  </cols>
  <sheetData>
    <row r="1" spans="1:10" ht="15" customHeight="1" x14ac:dyDescent="0.3">
      <c r="A1" s="319" t="s">
        <v>557</v>
      </c>
      <c r="B1" s="137"/>
      <c r="C1" s="137"/>
      <c r="D1" s="137"/>
      <c r="E1" s="234"/>
      <c r="F1" s="137"/>
      <c r="G1" s="131"/>
      <c r="H1" s="131"/>
      <c r="I1" s="10"/>
      <c r="J1" s="234"/>
    </row>
    <row r="2" spans="1:10" ht="15" customHeight="1" x14ac:dyDescent="0.3">
      <c r="A2" s="320" t="s">
        <v>558</v>
      </c>
      <c r="B2" s="136"/>
      <c r="C2" s="136"/>
      <c r="D2" s="136"/>
      <c r="E2" s="234"/>
      <c r="F2" s="136"/>
      <c r="G2" s="131"/>
      <c r="H2" s="131"/>
      <c r="I2" s="10"/>
      <c r="J2" s="234"/>
    </row>
    <row r="3" spans="1:10" ht="8.1" customHeight="1" x14ac:dyDescent="0.3">
      <c r="A3" s="135"/>
      <c r="B3" s="134"/>
      <c r="C3" s="134"/>
      <c r="D3" s="133"/>
      <c r="E3" s="197"/>
      <c r="F3" s="133"/>
      <c r="G3" s="132"/>
      <c r="H3" s="132"/>
      <c r="I3" s="12"/>
      <c r="J3" s="197"/>
    </row>
    <row r="4" spans="1:10" x14ac:dyDescent="0.3">
      <c r="A4" s="602"/>
      <c r="B4" s="842" t="s">
        <v>5</v>
      </c>
      <c r="C4" s="842"/>
      <c r="D4" s="842"/>
      <c r="E4" s="842"/>
      <c r="F4" s="577"/>
      <c r="G4" s="842" t="s">
        <v>7</v>
      </c>
      <c r="H4" s="842"/>
      <c r="I4" s="842"/>
      <c r="J4" s="842"/>
    </row>
    <row r="5" spans="1:10" x14ac:dyDescent="0.3">
      <c r="A5" s="602"/>
      <c r="B5" s="843" t="s">
        <v>11</v>
      </c>
      <c r="C5" s="843"/>
      <c r="D5" s="843"/>
      <c r="E5" s="843"/>
      <c r="F5" s="559"/>
      <c r="G5" s="843" t="s">
        <v>13</v>
      </c>
      <c r="H5" s="843"/>
      <c r="I5" s="843"/>
      <c r="J5" s="843"/>
    </row>
    <row r="6" spans="1:10" x14ac:dyDescent="0.3">
      <c r="A6" s="602"/>
      <c r="B6" s="870" t="s">
        <v>1238</v>
      </c>
      <c r="C6" s="870"/>
      <c r="D6" s="870" t="s">
        <v>1239</v>
      </c>
      <c r="E6" s="870"/>
      <c r="F6" s="559"/>
      <c r="G6" s="870" t="s">
        <v>1238</v>
      </c>
      <c r="H6" s="870"/>
      <c r="I6" s="870" t="s">
        <v>1239</v>
      </c>
      <c r="J6" s="870"/>
    </row>
    <row r="7" spans="1:10" ht="14.25" customHeight="1" x14ac:dyDescent="0.3">
      <c r="A7" s="602"/>
      <c r="B7" s="603"/>
      <c r="C7" s="563" t="s">
        <v>1220</v>
      </c>
      <c r="D7" s="604"/>
      <c r="E7" s="604"/>
      <c r="F7" s="559"/>
      <c r="G7" s="603"/>
      <c r="H7" s="563" t="s">
        <v>1220</v>
      </c>
      <c r="I7" s="604"/>
      <c r="J7" s="604"/>
    </row>
    <row r="8" spans="1:10" s="348" customFormat="1" ht="27.75" customHeight="1" x14ac:dyDescent="0.3">
      <c r="A8" s="605" t="s">
        <v>1093</v>
      </c>
      <c r="B8" s="606" t="s">
        <v>739</v>
      </c>
      <c r="C8" s="607" t="s">
        <v>1120</v>
      </c>
      <c r="D8" s="606" t="s">
        <v>740</v>
      </c>
      <c r="E8" s="606" t="s">
        <v>741</v>
      </c>
      <c r="F8" s="568"/>
      <c r="G8" s="606" t="s">
        <v>739</v>
      </c>
      <c r="H8" s="607" t="s">
        <v>1120</v>
      </c>
      <c r="I8" s="606" t="s">
        <v>740</v>
      </c>
      <c r="J8" s="606" t="s">
        <v>741</v>
      </c>
    </row>
    <row r="9" spans="1:10" s="121" customFormat="1" ht="8.1" customHeight="1" x14ac:dyDescent="0.3">
      <c r="A9" s="127"/>
      <c r="B9" s="129"/>
      <c r="C9" s="129"/>
      <c r="D9" s="129"/>
      <c r="E9" s="130"/>
      <c r="F9" s="129"/>
      <c r="G9" s="128"/>
      <c r="H9" s="129"/>
      <c r="I9" s="130"/>
      <c r="J9" s="130"/>
    </row>
    <row r="10" spans="1:10" s="121" customFormat="1" ht="15" customHeight="1" x14ac:dyDescent="0.3">
      <c r="A10" s="608" t="s">
        <v>1050</v>
      </c>
      <c r="B10" s="609">
        <v>126567.352482</v>
      </c>
      <c r="C10" s="610">
        <v>100</v>
      </c>
      <c r="D10" s="609">
        <v>1307751.7963979996</v>
      </c>
      <c r="E10" s="609">
        <v>1369465.0472669995</v>
      </c>
      <c r="F10" s="609"/>
      <c r="G10" s="609">
        <v>111279.44960399998</v>
      </c>
      <c r="H10" s="610">
        <v>100</v>
      </c>
      <c r="I10" s="609">
        <v>1104413.4390519999</v>
      </c>
      <c r="J10" s="609">
        <v>1251520.1928289998</v>
      </c>
    </row>
    <row r="11" spans="1:10" s="121" customFormat="1" ht="8.1" customHeight="1" x14ac:dyDescent="0.3">
      <c r="A11" s="127"/>
      <c r="B11" s="351"/>
      <c r="C11" s="350"/>
      <c r="D11" s="351"/>
      <c r="E11" s="351"/>
      <c r="F11" s="351"/>
      <c r="G11" s="351"/>
      <c r="H11" s="350"/>
      <c r="I11" s="351"/>
      <c r="J11" s="351"/>
    </row>
    <row r="12" spans="1:10" s="121" customFormat="1" ht="15" customHeight="1" x14ac:dyDescent="0.3">
      <c r="A12" s="611" t="s">
        <v>541</v>
      </c>
      <c r="B12" s="621">
        <v>3013.0814359999999</v>
      </c>
      <c r="C12" s="613">
        <v>2.3806150455967785</v>
      </c>
      <c r="D12" s="621">
        <v>29037.906088</v>
      </c>
      <c r="E12" s="621">
        <v>28598.064375000005</v>
      </c>
      <c r="F12" s="612"/>
      <c r="G12" s="621">
        <v>3955.9551299999994</v>
      </c>
      <c r="H12" s="613">
        <v>3.5549736668160166</v>
      </c>
      <c r="I12" s="621">
        <v>19013.372351999988</v>
      </c>
      <c r="J12" s="621">
        <v>32254.668079999999</v>
      </c>
    </row>
    <row r="13" spans="1:10" s="121" customFormat="1" ht="8.1" customHeight="1" x14ac:dyDescent="0.3">
      <c r="A13" s="357"/>
      <c r="B13" s="373"/>
      <c r="C13" s="366"/>
      <c r="D13" s="373"/>
      <c r="E13" s="373"/>
      <c r="F13" s="369"/>
      <c r="G13" s="373"/>
      <c r="H13" s="366"/>
      <c r="I13" s="373"/>
      <c r="J13" s="373"/>
    </row>
    <row r="14" spans="1:10" s="121" customFormat="1" ht="15" customHeight="1" x14ac:dyDescent="0.3">
      <c r="A14" s="358" t="s">
        <v>540</v>
      </c>
      <c r="B14" s="229">
        <v>39.095371</v>
      </c>
      <c r="C14" s="463" t="s">
        <v>1153</v>
      </c>
      <c r="D14" s="373">
        <v>377.87482999999997</v>
      </c>
      <c r="E14" s="373">
        <v>445.78351099999998</v>
      </c>
      <c r="F14" s="369"/>
      <c r="G14" s="373">
        <v>2.0695670000000002</v>
      </c>
      <c r="H14" s="366" t="s">
        <v>1153</v>
      </c>
      <c r="I14" s="373">
        <v>107.26138</v>
      </c>
      <c r="J14" s="373">
        <v>13.155706</v>
      </c>
    </row>
    <row r="15" spans="1:10" s="121" customFormat="1" ht="15" customHeight="1" x14ac:dyDescent="0.3">
      <c r="A15" s="358" t="s">
        <v>539</v>
      </c>
      <c r="B15" s="229">
        <v>73.558175000000006</v>
      </c>
      <c r="C15" s="463">
        <v>5.8117811234505524E-2</v>
      </c>
      <c r="D15" s="373">
        <v>513.96063400000003</v>
      </c>
      <c r="E15" s="373">
        <v>861.36584000000005</v>
      </c>
      <c r="F15" s="369"/>
      <c r="G15" s="373">
        <v>6.3211690000000003</v>
      </c>
      <c r="H15" s="366" t="s">
        <v>1153</v>
      </c>
      <c r="I15" s="373">
        <v>112.948711</v>
      </c>
      <c r="J15" s="373">
        <v>1228.574926</v>
      </c>
    </row>
    <row r="16" spans="1:10" s="121" customFormat="1" ht="15" customHeight="1" x14ac:dyDescent="0.3">
      <c r="A16" s="358" t="s">
        <v>538</v>
      </c>
      <c r="B16" s="229">
        <v>11.010965000000001</v>
      </c>
      <c r="C16" s="463" t="s">
        <v>1153</v>
      </c>
      <c r="D16" s="373">
        <v>720.954476</v>
      </c>
      <c r="E16" s="373">
        <v>125.09143400000001</v>
      </c>
      <c r="F16" s="369"/>
      <c r="G16" s="373" t="s">
        <v>983</v>
      </c>
      <c r="H16" s="366" t="s">
        <v>1153</v>
      </c>
      <c r="I16" s="373">
        <v>1.1154120000000001</v>
      </c>
      <c r="J16" s="373">
        <v>6.7858859999999996</v>
      </c>
    </row>
    <row r="17" spans="1:10" s="121" customFormat="1" ht="15" customHeight="1" x14ac:dyDescent="0.3">
      <c r="A17" s="358" t="s">
        <v>537</v>
      </c>
      <c r="B17" s="229">
        <v>2.677273</v>
      </c>
      <c r="C17" s="463" t="s">
        <v>1153</v>
      </c>
      <c r="D17" s="373">
        <v>8.7663349999999998</v>
      </c>
      <c r="E17" s="373">
        <v>9.2056740000000001</v>
      </c>
      <c r="F17" s="369"/>
      <c r="G17" s="373" t="s">
        <v>983</v>
      </c>
      <c r="H17" s="366" t="s">
        <v>1153</v>
      </c>
      <c r="I17" s="373" t="s">
        <v>983</v>
      </c>
      <c r="J17" s="373">
        <v>2.5807540000000002</v>
      </c>
    </row>
    <row r="18" spans="1:10" s="121" customFormat="1" ht="15" customHeight="1" x14ac:dyDescent="0.3">
      <c r="A18" s="358" t="s">
        <v>536</v>
      </c>
      <c r="B18" s="229">
        <v>2.6879189999999999</v>
      </c>
      <c r="C18" s="463" t="s">
        <v>1153</v>
      </c>
      <c r="D18" s="373">
        <v>6.7888299999999999</v>
      </c>
      <c r="E18" s="373">
        <v>8.4832210000000003</v>
      </c>
      <c r="F18" s="369"/>
      <c r="G18" s="373">
        <v>0</v>
      </c>
      <c r="H18" s="366">
        <v>0</v>
      </c>
      <c r="I18" s="373" t="s">
        <v>983</v>
      </c>
      <c r="J18" s="373">
        <v>30.973859000000001</v>
      </c>
    </row>
    <row r="19" spans="1:10" s="121" customFormat="1" ht="15" customHeight="1" x14ac:dyDescent="0.3">
      <c r="A19" s="358" t="s">
        <v>535</v>
      </c>
      <c r="B19" s="229" t="s">
        <v>983</v>
      </c>
      <c r="C19" s="463" t="s">
        <v>1153</v>
      </c>
      <c r="D19" s="373" t="s">
        <v>983</v>
      </c>
      <c r="E19" s="373" t="s">
        <v>983</v>
      </c>
      <c r="F19" s="369"/>
      <c r="G19" s="373">
        <v>1.8355760000000001</v>
      </c>
      <c r="H19" s="366" t="s">
        <v>1153</v>
      </c>
      <c r="I19" s="373">
        <v>7.2117290000000001</v>
      </c>
      <c r="J19" s="373">
        <v>11.953112000000001</v>
      </c>
    </row>
    <row r="20" spans="1:10" s="121" customFormat="1" ht="15" customHeight="1" x14ac:dyDescent="0.3">
      <c r="A20" s="358" t="s">
        <v>534</v>
      </c>
      <c r="B20" s="229">
        <v>8.4291979999999995</v>
      </c>
      <c r="C20" s="463" t="s">
        <v>1153</v>
      </c>
      <c r="D20" s="373">
        <v>389.12265600000001</v>
      </c>
      <c r="E20" s="373">
        <v>212.468874</v>
      </c>
      <c r="F20" s="369"/>
      <c r="G20" s="373">
        <v>382.77064799999999</v>
      </c>
      <c r="H20" s="366">
        <v>0.34397244896711027</v>
      </c>
      <c r="I20" s="373">
        <v>1175.677318</v>
      </c>
      <c r="J20" s="373">
        <v>3258.6042790000001</v>
      </c>
    </row>
    <row r="21" spans="1:10" s="121" customFormat="1" ht="15" customHeight="1" x14ac:dyDescent="0.3">
      <c r="A21" s="358" t="s">
        <v>533</v>
      </c>
      <c r="B21" s="229">
        <v>1.047218</v>
      </c>
      <c r="C21" s="463" t="s">
        <v>1153</v>
      </c>
      <c r="D21" s="373">
        <v>10.552148000000001</v>
      </c>
      <c r="E21" s="373">
        <v>11.217893999999999</v>
      </c>
      <c r="F21" s="369"/>
      <c r="G21" s="373">
        <v>0</v>
      </c>
      <c r="H21" s="366">
        <v>0</v>
      </c>
      <c r="I21" s="373" t="s">
        <v>983</v>
      </c>
      <c r="J21" s="373">
        <v>0</v>
      </c>
    </row>
    <row r="22" spans="1:10" s="121" customFormat="1" ht="15" customHeight="1" x14ac:dyDescent="0.3">
      <c r="A22" s="358" t="s">
        <v>532</v>
      </c>
      <c r="B22" s="229" t="s">
        <v>983</v>
      </c>
      <c r="C22" s="463" t="s">
        <v>1153</v>
      </c>
      <c r="D22" s="373">
        <v>5.3966060000000002</v>
      </c>
      <c r="E22" s="373">
        <v>1.96349</v>
      </c>
      <c r="F22" s="369"/>
      <c r="G22" s="373">
        <v>0</v>
      </c>
      <c r="H22" s="366">
        <v>0</v>
      </c>
      <c r="I22" s="373">
        <v>10.241796000000001</v>
      </c>
      <c r="J22" s="373">
        <v>3.702928</v>
      </c>
    </row>
    <row r="23" spans="1:10" s="121" customFormat="1" ht="15" customHeight="1" x14ac:dyDescent="0.3">
      <c r="A23" s="358" t="s">
        <v>531</v>
      </c>
      <c r="B23" s="229">
        <v>0.68211200000000005</v>
      </c>
      <c r="C23" s="463" t="s">
        <v>1153</v>
      </c>
      <c r="D23" s="373">
        <v>3.2350469999999998</v>
      </c>
      <c r="E23" s="373">
        <v>4.9086499999999997</v>
      </c>
      <c r="F23" s="369"/>
      <c r="G23" s="373">
        <v>659.75033299999996</v>
      </c>
      <c r="H23" s="366">
        <v>0.59287706341808233</v>
      </c>
      <c r="I23" s="373" t="s">
        <v>983</v>
      </c>
      <c r="J23" s="373">
        <v>659.75033299999996</v>
      </c>
    </row>
    <row r="24" spans="1:10" s="121" customFormat="1" ht="15" customHeight="1" x14ac:dyDescent="0.3">
      <c r="A24" s="358" t="s">
        <v>530</v>
      </c>
      <c r="B24" s="229">
        <v>2.704294</v>
      </c>
      <c r="C24" s="463" t="s">
        <v>1153</v>
      </c>
      <c r="D24" s="373">
        <v>23.075913</v>
      </c>
      <c r="E24" s="373">
        <v>27.284506</v>
      </c>
      <c r="F24" s="369"/>
      <c r="G24" s="373">
        <v>0</v>
      </c>
      <c r="H24" s="366">
        <v>0</v>
      </c>
      <c r="I24" s="373">
        <v>0</v>
      </c>
      <c r="J24" s="373">
        <v>0</v>
      </c>
    </row>
    <row r="25" spans="1:10" s="121" customFormat="1" ht="15" customHeight="1" x14ac:dyDescent="0.3">
      <c r="A25" s="358" t="s">
        <v>529</v>
      </c>
      <c r="B25" s="229">
        <v>13.367471999999999</v>
      </c>
      <c r="C25" s="463" t="s">
        <v>1153</v>
      </c>
      <c r="D25" s="373">
        <v>251.84815399999999</v>
      </c>
      <c r="E25" s="373">
        <v>263.60359399999999</v>
      </c>
      <c r="F25" s="369"/>
      <c r="G25" s="373">
        <v>121.261656</v>
      </c>
      <c r="H25" s="366">
        <v>0.10897039519113619</v>
      </c>
      <c r="I25" s="373">
        <v>817.04071599999997</v>
      </c>
      <c r="J25" s="373">
        <v>1679.7347050000001</v>
      </c>
    </row>
    <row r="26" spans="1:10" s="121" customFormat="1" ht="15" customHeight="1" x14ac:dyDescent="0.3">
      <c r="A26" s="358" t="s">
        <v>988</v>
      </c>
      <c r="B26" s="229">
        <v>8.7057680000000008</v>
      </c>
      <c r="C26" s="463" t="s">
        <v>1153</v>
      </c>
      <c r="D26" s="373">
        <v>101.748133</v>
      </c>
      <c r="E26" s="373">
        <v>109.49263500000001</v>
      </c>
      <c r="F26" s="369"/>
      <c r="G26" s="373">
        <v>129.13685699999999</v>
      </c>
      <c r="H26" s="366">
        <v>0.11604735416965803</v>
      </c>
      <c r="I26" s="373">
        <v>513.33751400000006</v>
      </c>
      <c r="J26" s="373">
        <v>1289.4912429999999</v>
      </c>
    </row>
    <row r="27" spans="1:10" s="121" customFormat="1" ht="15" customHeight="1" x14ac:dyDescent="0.3">
      <c r="A27" s="358" t="s">
        <v>528</v>
      </c>
      <c r="B27" s="229">
        <v>86.861509999999996</v>
      </c>
      <c r="C27" s="463">
        <v>6.8628685278340762E-2</v>
      </c>
      <c r="D27" s="373">
        <v>488.581323</v>
      </c>
      <c r="E27" s="373">
        <v>499.831658</v>
      </c>
      <c r="F27" s="369"/>
      <c r="G27" s="373">
        <v>454.84464300000002</v>
      </c>
      <c r="H27" s="366">
        <v>0.4087409172301032</v>
      </c>
      <c r="I27" s="373">
        <v>3528.9167240000002</v>
      </c>
      <c r="J27" s="373">
        <v>4491.2798210000001</v>
      </c>
    </row>
    <row r="28" spans="1:10" s="121" customFormat="1" ht="15" customHeight="1" x14ac:dyDescent="0.3">
      <c r="A28" s="358" t="s">
        <v>527</v>
      </c>
      <c r="B28" s="229">
        <v>181.42038600000001</v>
      </c>
      <c r="C28" s="463">
        <v>0.14333900681520617</v>
      </c>
      <c r="D28" s="373">
        <v>1482.3327200000001</v>
      </c>
      <c r="E28" s="373">
        <v>1352.7877149999999</v>
      </c>
      <c r="F28" s="369"/>
      <c r="G28" s="373">
        <v>4.7860110000000002</v>
      </c>
      <c r="H28" s="366" t="s">
        <v>1153</v>
      </c>
      <c r="I28" s="373">
        <v>11.282045999999999</v>
      </c>
      <c r="J28" s="373">
        <v>14.74395</v>
      </c>
    </row>
    <row r="29" spans="1:10" s="121" customFormat="1" ht="15" customHeight="1" x14ac:dyDescent="0.3">
      <c r="A29" s="358" t="s">
        <v>526</v>
      </c>
      <c r="B29" s="229">
        <v>457.83444800000001</v>
      </c>
      <c r="C29" s="463">
        <v>0.36173186767504817</v>
      </c>
      <c r="D29" s="373">
        <v>2112.8619509999999</v>
      </c>
      <c r="E29" s="373">
        <v>3113.0717239999999</v>
      </c>
      <c r="F29" s="369"/>
      <c r="G29" s="373">
        <v>72.752875000000003</v>
      </c>
      <c r="H29" s="366">
        <v>6.5378535982069483E-2</v>
      </c>
      <c r="I29" s="373">
        <v>1003.3663340000001</v>
      </c>
      <c r="J29" s="373">
        <v>681.82522900000004</v>
      </c>
    </row>
    <row r="30" spans="1:10" s="121" customFormat="1" ht="15" customHeight="1" x14ac:dyDescent="0.3">
      <c r="A30" s="358" t="s">
        <v>525</v>
      </c>
      <c r="B30" s="229">
        <v>5.8060130000000001</v>
      </c>
      <c r="C30" s="463" t="s">
        <v>1153</v>
      </c>
      <c r="D30" s="373">
        <v>48.589635999999999</v>
      </c>
      <c r="E30" s="373">
        <v>44.114114000000001</v>
      </c>
      <c r="F30" s="369"/>
      <c r="G30" s="373">
        <v>0</v>
      </c>
      <c r="H30" s="366">
        <v>0</v>
      </c>
      <c r="I30" s="373">
        <v>0.85826199999999997</v>
      </c>
      <c r="J30" s="373" t="s">
        <v>983</v>
      </c>
    </row>
    <row r="31" spans="1:10" s="121" customFormat="1" ht="15" customHeight="1" x14ac:dyDescent="0.3">
      <c r="A31" s="358" t="s">
        <v>524</v>
      </c>
      <c r="B31" s="229" t="s">
        <v>983</v>
      </c>
      <c r="C31" s="463" t="s">
        <v>1153</v>
      </c>
      <c r="D31" s="373">
        <v>16.906542000000002</v>
      </c>
      <c r="E31" s="373">
        <v>1.6200950000000001</v>
      </c>
      <c r="F31" s="369"/>
      <c r="G31" s="373">
        <v>0</v>
      </c>
      <c r="H31" s="366">
        <v>0</v>
      </c>
      <c r="I31" s="373">
        <v>0</v>
      </c>
      <c r="J31" s="373">
        <v>0</v>
      </c>
    </row>
    <row r="32" spans="1:10" s="121" customFormat="1" ht="15" customHeight="1" x14ac:dyDescent="0.3">
      <c r="A32" s="358" t="s">
        <v>523</v>
      </c>
      <c r="B32" s="229" t="s">
        <v>983</v>
      </c>
      <c r="C32" s="463" t="s">
        <v>1153</v>
      </c>
      <c r="D32" s="373">
        <v>4.845116</v>
      </c>
      <c r="E32" s="373">
        <v>2.8032140000000001</v>
      </c>
      <c r="F32" s="369"/>
      <c r="G32" s="373">
        <v>0</v>
      </c>
      <c r="H32" s="366">
        <v>0</v>
      </c>
      <c r="I32" s="373">
        <v>1.7989759999999999</v>
      </c>
      <c r="J32" s="373">
        <v>18.381658000000002</v>
      </c>
    </row>
    <row r="33" spans="1:10" s="121" customFormat="1" ht="15" customHeight="1" x14ac:dyDescent="0.3">
      <c r="A33" s="358" t="s">
        <v>522</v>
      </c>
      <c r="B33" s="229">
        <v>43.871184999999997</v>
      </c>
      <c r="C33" s="463" t="s">
        <v>1153</v>
      </c>
      <c r="D33" s="373">
        <v>266.28836899999999</v>
      </c>
      <c r="E33" s="373">
        <v>506.94930399999998</v>
      </c>
      <c r="F33" s="369"/>
      <c r="G33" s="373">
        <v>7.3171520000000001</v>
      </c>
      <c r="H33" s="366" t="s">
        <v>1153</v>
      </c>
      <c r="I33" s="373">
        <v>72.806011999999996</v>
      </c>
      <c r="J33" s="373">
        <v>40.608853000000003</v>
      </c>
    </row>
    <row r="34" spans="1:10" s="121" customFormat="1" ht="15" customHeight="1" x14ac:dyDescent="0.3">
      <c r="A34" s="358" t="s">
        <v>521</v>
      </c>
      <c r="B34" s="229">
        <v>5.8585649999999996</v>
      </c>
      <c r="C34" s="463" t="s">
        <v>1153</v>
      </c>
      <c r="D34" s="373">
        <v>117.347328</v>
      </c>
      <c r="E34" s="373">
        <v>74.904695000000004</v>
      </c>
      <c r="F34" s="369"/>
      <c r="G34" s="373">
        <v>134.603004</v>
      </c>
      <c r="H34" s="366">
        <v>0.12095944442482365</v>
      </c>
      <c r="I34" s="373">
        <v>1432.7520910000001</v>
      </c>
      <c r="J34" s="373">
        <v>2561.217944</v>
      </c>
    </row>
    <row r="35" spans="1:10" s="121" customFormat="1" ht="15" customHeight="1" x14ac:dyDescent="0.3">
      <c r="A35" s="358" t="s">
        <v>520</v>
      </c>
      <c r="B35" s="229">
        <v>9.9440480000000004</v>
      </c>
      <c r="C35" s="463" t="s">
        <v>1153</v>
      </c>
      <c r="D35" s="373">
        <v>167.61399800000001</v>
      </c>
      <c r="E35" s="373">
        <v>177.748741</v>
      </c>
      <c r="F35" s="369"/>
      <c r="G35" s="373" t="s">
        <v>983</v>
      </c>
      <c r="H35" s="366" t="s">
        <v>1153</v>
      </c>
      <c r="I35" s="373" t="s">
        <v>983</v>
      </c>
      <c r="J35" s="373">
        <v>2.2108539999999999</v>
      </c>
    </row>
    <row r="36" spans="1:10" s="121" customFormat="1" ht="15" customHeight="1" x14ac:dyDescent="0.3">
      <c r="A36" s="358" t="s">
        <v>519</v>
      </c>
      <c r="B36" s="229">
        <v>39.142021999999997</v>
      </c>
      <c r="C36" s="463" t="s">
        <v>1153</v>
      </c>
      <c r="D36" s="373">
        <v>940.462673</v>
      </c>
      <c r="E36" s="373">
        <v>1057.1329270000001</v>
      </c>
      <c r="F36" s="369"/>
      <c r="G36" s="373">
        <v>97.601855</v>
      </c>
      <c r="H36" s="366">
        <v>8.7708786615432424E-2</v>
      </c>
      <c r="I36" s="373">
        <v>958.65552400000001</v>
      </c>
      <c r="J36" s="373">
        <v>987.40431599999999</v>
      </c>
    </row>
    <row r="37" spans="1:10" s="121" customFormat="1" ht="15" customHeight="1" x14ac:dyDescent="0.3">
      <c r="A37" s="358" t="s">
        <v>518</v>
      </c>
      <c r="B37" s="229">
        <v>3.0951360000000001</v>
      </c>
      <c r="C37" s="463" t="s">
        <v>1153</v>
      </c>
      <c r="D37" s="373">
        <v>112.81476499999999</v>
      </c>
      <c r="E37" s="373">
        <v>222.31693200000001</v>
      </c>
      <c r="F37" s="369"/>
      <c r="G37" s="373">
        <v>110.18100200000001</v>
      </c>
      <c r="H37" s="366">
        <v>9.9012892669842534E-2</v>
      </c>
      <c r="I37" s="373">
        <v>112.762539</v>
      </c>
      <c r="J37" s="373">
        <v>1230.7304799999999</v>
      </c>
    </row>
    <row r="38" spans="1:10" s="121" customFormat="1" ht="15" customHeight="1" x14ac:dyDescent="0.3">
      <c r="A38" s="358" t="s">
        <v>517</v>
      </c>
      <c r="B38" s="229">
        <v>1.755671</v>
      </c>
      <c r="C38" s="463" t="s">
        <v>1153</v>
      </c>
      <c r="D38" s="373">
        <v>9.3350249999999999</v>
      </c>
      <c r="E38" s="373">
        <v>3.691462</v>
      </c>
      <c r="F38" s="369"/>
      <c r="G38" s="373">
        <v>23.839034000000002</v>
      </c>
      <c r="H38" s="366" t="s">
        <v>1153</v>
      </c>
      <c r="I38" s="373">
        <v>3.0851899999999999</v>
      </c>
      <c r="J38" s="373">
        <v>23.897442999999999</v>
      </c>
    </row>
    <row r="39" spans="1:10" s="121" customFormat="1" ht="15" customHeight="1" x14ac:dyDescent="0.3">
      <c r="A39" s="358" t="s">
        <v>516</v>
      </c>
      <c r="B39" s="229">
        <v>1008.856763</v>
      </c>
      <c r="C39" s="463">
        <v>0.79709083204808007</v>
      </c>
      <c r="D39" s="373">
        <v>4341.8002729999998</v>
      </c>
      <c r="E39" s="373">
        <v>4942.8957799999998</v>
      </c>
      <c r="F39" s="369"/>
      <c r="G39" s="373">
        <v>2.3751600000000002</v>
      </c>
      <c r="H39" s="366" t="s">
        <v>1153</v>
      </c>
      <c r="I39" s="373">
        <v>100.303116</v>
      </c>
      <c r="J39" s="373">
        <v>48.852457999999999</v>
      </c>
    </row>
    <row r="40" spans="1:10" s="121" customFormat="1" ht="15" customHeight="1" x14ac:dyDescent="0.3">
      <c r="A40" s="358" t="s">
        <v>515</v>
      </c>
      <c r="B40" s="229" t="s">
        <v>983</v>
      </c>
      <c r="C40" s="463" t="s">
        <v>1153</v>
      </c>
      <c r="D40" s="373">
        <v>0.79620500000000005</v>
      </c>
      <c r="E40" s="373">
        <v>0.98214999999999997</v>
      </c>
      <c r="F40" s="369"/>
      <c r="G40" s="373">
        <v>0</v>
      </c>
      <c r="H40" s="366">
        <v>0</v>
      </c>
      <c r="I40" s="373" t="s">
        <v>983</v>
      </c>
      <c r="J40" s="373">
        <v>0</v>
      </c>
    </row>
    <row r="41" spans="1:10" s="121" customFormat="1" ht="15" customHeight="1" x14ac:dyDescent="0.3">
      <c r="A41" s="358" t="s">
        <v>514</v>
      </c>
      <c r="B41" s="229">
        <v>6.4734389999999999</v>
      </c>
      <c r="C41" s="463" t="s">
        <v>1153</v>
      </c>
      <c r="D41" s="373">
        <v>153.472859</v>
      </c>
      <c r="E41" s="373">
        <v>136.61975100000001</v>
      </c>
      <c r="F41" s="369"/>
      <c r="G41" s="373">
        <v>68.703603999999999</v>
      </c>
      <c r="H41" s="366">
        <v>6.1739705079859084E-2</v>
      </c>
      <c r="I41" s="373">
        <v>110.83621599999999</v>
      </c>
      <c r="J41" s="373">
        <v>557.11131899999998</v>
      </c>
    </row>
    <row r="42" spans="1:10" s="121" customFormat="1" ht="15" customHeight="1" x14ac:dyDescent="0.3">
      <c r="A42" s="358" t="s">
        <v>513</v>
      </c>
      <c r="B42" s="229">
        <v>10.954974999999999</v>
      </c>
      <c r="C42" s="463" t="s">
        <v>1153</v>
      </c>
      <c r="D42" s="373">
        <v>87.582072999999994</v>
      </c>
      <c r="E42" s="373">
        <v>101.943546</v>
      </c>
      <c r="F42" s="369"/>
      <c r="G42" s="373">
        <v>223.09519299999999</v>
      </c>
      <c r="H42" s="366">
        <v>0.20048193426001701</v>
      </c>
      <c r="I42" s="373">
        <v>6.4758509999999996</v>
      </c>
      <c r="J42" s="373">
        <v>505.30916999999999</v>
      </c>
    </row>
    <row r="43" spans="1:10" s="121" customFormat="1" ht="15" customHeight="1" x14ac:dyDescent="0.3">
      <c r="A43" s="358" t="s">
        <v>512</v>
      </c>
      <c r="B43" s="229">
        <v>56.870196999999997</v>
      </c>
      <c r="C43" s="463" t="s">
        <v>1153</v>
      </c>
      <c r="D43" s="373">
        <v>418.72285900000003</v>
      </c>
      <c r="E43" s="373">
        <v>635.23902499999997</v>
      </c>
      <c r="F43" s="369"/>
      <c r="G43" s="373">
        <v>10.631959</v>
      </c>
      <c r="H43" s="366" t="s">
        <v>1153</v>
      </c>
      <c r="I43" s="373">
        <v>102.67604</v>
      </c>
      <c r="J43" s="373">
        <v>109.598529</v>
      </c>
    </row>
    <row r="44" spans="1:10" s="121" customFormat="1" ht="15" customHeight="1" x14ac:dyDescent="0.3">
      <c r="A44" s="358" t="s">
        <v>511</v>
      </c>
      <c r="B44" s="229">
        <v>0.63390199999999997</v>
      </c>
      <c r="C44" s="463" t="s">
        <v>1153</v>
      </c>
      <c r="D44" s="373">
        <v>8.8699549999999991</v>
      </c>
      <c r="E44" s="373">
        <v>22.402598999999999</v>
      </c>
      <c r="F44" s="369"/>
      <c r="G44" s="373">
        <v>0.73776299999999995</v>
      </c>
      <c r="H44" s="366" t="s">
        <v>1153</v>
      </c>
      <c r="I44" s="373">
        <v>15.028015999999999</v>
      </c>
      <c r="J44" s="373">
        <v>10.618084</v>
      </c>
    </row>
    <row r="45" spans="1:10" s="121" customFormat="1" ht="15" customHeight="1" x14ac:dyDescent="0.3">
      <c r="A45" s="358" t="s">
        <v>510</v>
      </c>
      <c r="B45" s="229">
        <v>2.4695239999999998</v>
      </c>
      <c r="C45" s="463" t="s">
        <v>1153</v>
      </c>
      <c r="D45" s="373">
        <v>10.656896</v>
      </c>
      <c r="E45" s="373">
        <v>15.196828</v>
      </c>
      <c r="F45" s="369"/>
      <c r="G45" s="373">
        <v>0</v>
      </c>
      <c r="H45" s="366">
        <v>0</v>
      </c>
      <c r="I45" s="373" t="s">
        <v>983</v>
      </c>
      <c r="J45" s="373">
        <v>31.407900999999999</v>
      </c>
    </row>
    <row r="46" spans="1:10" s="121" customFormat="1" ht="15" customHeight="1" x14ac:dyDescent="0.3">
      <c r="A46" s="358" t="s">
        <v>509</v>
      </c>
      <c r="B46" s="229">
        <v>19.05668</v>
      </c>
      <c r="C46" s="463" t="s">
        <v>1153</v>
      </c>
      <c r="D46" s="373">
        <v>488.25170300000002</v>
      </c>
      <c r="E46" s="373">
        <v>390.41480000000001</v>
      </c>
      <c r="F46" s="369"/>
      <c r="G46" s="373">
        <v>0</v>
      </c>
      <c r="H46" s="366">
        <v>0</v>
      </c>
      <c r="I46" s="373">
        <v>1.1341060000000001</v>
      </c>
      <c r="J46" s="373">
        <v>3.514046</v>
      </c>
    </row>
    <row r="47" spans="1:10" s="121" customFormat="1" ht="15" customHeight="1" x14ac:dyDescent="0.3">
      <c r="A47" s="358" t="s">
        <v>508</v>
      </c>
      <c r="B47" s="229">
        <v>27.948877</v>
      </c>
      <c r="C47" s="463" t="s">
        <v>1153</v>
      </c>
      <c r="D47" s="373">
        <v>432.69222100000002</v>
      </c>
      <c r="E47" s="373">
        <v>356.83338099999997</v>
      </c>
      <c r="F47" s="369"/>
      <c r="G47" s="373">
        <v>0.780358</v>
      </c>
      <c r="H47" s="366" t="s">
        <v>1153</v>
      </c>
      <c r="I47" s="373">
        <v>7.3362249999999998</v>
      </c>
      <c r="J47" s="373">
        <v>3.4797389999999999</v>
      </c>
    </row>
    <row r="48" spans="1:10" s="121" customFormat="1" ht="15" customHeight="1" x14ac:dyDescent="0.3">
      <c r="A48" s="358" t="s">
        <v>507</v>
      </c>
      <c r="B48" s="229">
        <v>0.79416699999999996</v>
      </c>
      <c r="C48" s="463" t="s">
        <v>1153</v>
      </c>
      <c r="D48" s="373">
        <v>12.599614000000001</v>
      </c>
      <c r="E48" s="373">
        <v>11.976502</v>
      </c>
      <c r="F48" s="369"/>
      <c r="G48" s="373">
        <v>0</v>
      </c>
      <c r="H48" s="366">
        <v>0</v>
      </c>
      <c r="I48" s="373">
        <v>0</v>
      </c>
      <c r="J48" s="373">
        <v>0</v>
      </c>
    </row>
    <row r="49" spans="1:10" s="121" customFormat="1" ht="15" customHeight="1" x14ac:dyDescent="0.3">
      <c r="A49" s="358" t="s">
        <v>506</v>
      </c>
      <c r="B49" s="229">
        <v>31.505625999999999</v>
      </c>
      <c r="C49" s="463" t="s">
        <v>1153</v>
      </c>
      <c r="D49" s="373">
        <v>579.19091100000003</v>
      </c>
      <c r="E49" s="373">
        <v>440.88454100000001</v>
      </c>
      <c r="F49" s="369"/>
      <c r="G49" s="373">
        <v>14.636339</v>
      </c>
      <c r="H49" s="366" t="s">
        <v>1153</v>
      </c>
      <c r="I49" s="373">
        <v>177.29203999999999</v>
      </c>
      <c r="J49" s="373">
        <v>218.490838</v>
      </c>
    </row>
    <row r="50" spans="1:10" s="121" customFormat="1" ht="15" customHeight="1" x14ac:dyDescent="0.3">
      <c r="A50" s="358" t="s">
        <v>505</v>
      </c>
      <c r="B50" s="229">
        <v>44.276688</v>
      </c>
      <c r="C50" s="463" t="s">
        <v>1153</v>
      </c>
      <c r="D50" s="373">
        <v>1545.2300680000001</v>
      </c>
      <c r="E50" s="373">
        <v>1256.111459</v>
      </c>
      <c r="F50" s="369"/>
      <c r="G50" s="373">
        <v>23.208697000000001</v>
      </c>
      <c r="H50" s="366" t="s">
        <v>1153</v>
      </c>
      <c r="I50" s="373">
        <v>503.44706100000002</v>
      </c>
      <c r="J50" s="373">
        <v>889.95890299999996</v>
      </c>
    </row>
    <row r="51" spans="1:10" s="121" customFormat="1" ht="15" customHeight="1" x14ac:dyDescent="0.3">
      <c r="A51" s="358" t="s">
        <v>504</v>
      </c>
      <c r="B51" s="229">
        <v>12.355513999999999</v>
      </c>
      <c r="C51" s="463" t="s">
        <v>1153</v>
      </c>
      <c r="D51" s="373">
        <v>151.387497</v>
      </c>
      <c r="E51" s="373">
        <v>218.14739800000001</v>
      </c>
      <c r="F51" s="369"/>
      <c r="G51" s="373">
        <v>151.600131</v>
      </c>
      <c r="H51" s="366">
        <v>0.13623371749185098</v>
      </c>
      <c r="I51" s="373">
        <v>29.160681</v>
      </c>
      <c r="J51" s="373">
        <v>296.54675200000003</v>
      </c>
    </row>
    <row r="52" spans="1:10" s="121" customFormat="1" ht="15" customHeight="1" x14ac:dyDescent="0.3">
      <c r="A52" s="358" t="s">
        <v>503</v>
      </c>
      <c r="B52" s="229">
        <v>3.8895219999999999</v>
      </c>
      <c r="C52" s="463" t="s">
        <v>1153</v>
      </c>
      <c r="D52" s="373">
        <v>30.397563000000002</v>
      </c>
      <c r="E52" s="373">
        <v>10.747453</v>
      </c>
      <c r="F52" s="369"/>
      <c r="G52" s="373">
        <v>0</v>
      </c>
      <c r="H52" s="366">
        <v>0</v>
      </c>
      <c r="I52" s="373" t="s">
        <v>983</v>
      </c>
      <c r="J52" s="373">
        <v>0</v>
      </c>
    </row>
    <row r="53" spans="1:10" s="121" customFormat="1" ht="15" customHeight="1" x14ac:dyDescent="0.3">
      <c r="A53" s="358" t="s">
        <v>502</v>
      </c>
      <c r="B53" s="229">
        <v>258.592039</v>
      </c>
      <c r="C53" s="463">
        <v>0.20431180231630122</v>
      </c>
      <c r="D53" s="373">
        <v>2172.8588829999999</v>
      </c>
      <c r="E53" s="373">
        <v>2275.0074359999999</v>
      </c>
      <c r="F53" s="369"/>
      <c r="G53" s="373">
        <v>460.55966599999999</v>
      </c>
      <c r="H53" s="366">
        <v>0.41387665704579929</v>
      </c>
      <c r="I53" s="373">
        <v>1793.496995</v>
      </c>
      <c r="J53" s="373">
        <v>4230.707367</v>
      </c>
    </row>
    <row r="54" spans="1:10" s="121" customFormat="1" ht="15" customHeight="1" x14ac:dyDescent="0.3">
      <c r="A54" s="358" t="s">
        <v>501</v>
      </c>
      <c r="B54" s="229">
        <v>4.9445899999999998</v>
      </c>
      <c r="C54" s="463" t="s">
        <v>1153</v>
      </c>
      <c r="D54" s="373">
        <v>555.23895900000002</v>
      </c>
      <c r="E54" s="373">
        <v>76.462219000000005</v>
      </c>
      <c r="F54" s="369"/>
      <c r="G54" s="373" t="s">
        <v>983</v>
      </c>
      <c r="H54" s="366" t="s">
        <v>1153</v>
      </c>
      <c r="I54" s="373">
        <v>4.6496329999999997</v>
      </c>
      <c r="J54" s="373">
        <v>6.98942</v>
      </c>
    </row>
    <row r="55" spans="1:10" s="121" customFormat="1" ht="15" customHeight="1" x14ac:dyDescent="0.3">
      <c r="A55" s="358" t="s">
        <v>500</v>
      </c>
      <c r="B55" s="229">
        <v>1.2395640000000001</v>
      </c>
      <c r="C55" s="463" t="s">
        <v>1153</v>
      </c>
      <c r="D55" s="373">
        <v>6.4269290000000003</v>
      </c>
      <c r="E55" s="373">
        <v>15.579072999999999</v>
      </c>
      <c r="F55" s="369"/>
      <c r="G55" s="373">
        <v>21.149422999999999</v>
      </c>
      <c r="H55" s="366" t="s">
        <v>1153</v>
      </c>
      <c r="I55" s="373">
        <v>98.050064000000006</v>
      </c>
      <c r="J55" s="373">
        <v>131.887553</v>
      </c>
    </row>
    <row r="56" spans="1:10" s="121" customFormat="1" ht="30" customHeight="1" x14ac:dyDescent="0.3">
      <c r="A56" s="358" t="s">
        <v>984</v>
      </c>
      <c r="B56" s="229">
        <v>0</v>
      </c>
      <c r="C56" s="401">
        <v>0</v>
      </c>
      <c r="D56" s="367">
        <v>1.742637</v>
      </c>
      <c r="E56" s="367" t="s">
        <v>983</v>
      </c>
      <c r="F56" s="318"/>
      <c r="G56" s="367">
        <v>0</v>
      </c>
      <c r="H56" s="366">
        <v>0</v>
      </c>
      <c r="I56" s="367" t="s">
        <v>983</v>
      </c>
      <c r="J56" s="367">
        <v>0.56410400000000005</v>
      </c>
    </row>
    <row r="57" spans="1:10" s="121" customFormat="1" ht="15" customHeight="1" x14ac:dyDescent="0.3">
      <c r="A57" s="358" t="s">
        <v>499</v>
      </c>
      <c r="B57" s="229" t="s">
        <v>983</v>
      </c>
      <c r="C57" s="463" t="s">
        <v>1153</v>
      </c>
      <c r="D57" s="373">
        <v>5.1428799999999999</v>
      </c>
      <c r="E57" s="373">
        <v>2.0813410000000001</v>
      </c>
      <c r="F57" s="369"/>
      <c r="G57" s="373">
        <v>0</v>
      </c>
      <c r="H57" s="366">
        <v>0</v>
      </c>
      <c r="I57" s="373" t="s">
        <v>983</v>
      </c>
      <c r="J57" s="373" t="s">
        <v>983</v>
      </c>
    </row>
    <row r="58" spans="1:10" s="121" customFormat="1" ht="15" customHeight="1" x14ac:dyDescent="0.3">
      <c r="A58" s="358" t="s">
        <v>498</v>
      </c>
      <c r="B58" s="229">
        <v>33.898271999999999</v>
      </c>
      <c r="C58" s="401" t="s">
        <v>1153</v>
      </c>
      <c r="D58" s="367">
        <v>953.27239699999996</v>
      </c>
      <c r="E58" s="367">
        <v>1226.044924</v>
      </c>
      <c r="F58" s="318"/>
      <c r="G58" s="367" t="s">
        <v>983</v>
      </c>
      <c r="H58" s="366" t="s">
        <v>1153</v>
      </c>
      <c r="I58" s="367">
        <v>6.2263130000000002</v>
      </c>
      <c r="J58" s="367">
        <v>12.930370999999999</v>
      </c>
    </row>
    <row r="59" spans="1:10" s="121" customFormat="1" ht="15" customHeight="1" x14ac:dyDescent="0.3">
      <c r="A59" s="358" t="s">
        <v>497</v>
      </c>
      <c r="B59" s="229">
        <v>3.096733</v>
      </c>
      <c r="C59" s="463" t="s">
        <v>1153</v>
      </c>
      <c r="D59" s="373">
        <v>54.545623999999997</v>
      </c>
      <c r="E59" s="373">
        <v>156.67144500000001</v>
      </c>
      <c r="F59" s="369"/>
      <c r="G59" s="373" t="s">
        <v>983</v>
      </c>
      <c r="H59" s="366" t="s">
        <v>1153</v>
      </c>
      <c r="I59" s="373">
        <v>3.0487449999999998</v>
      </c>
      <c r="J59" s="373">
        <v>4.844989</v>
      </c>
    </row>
    <row r="60" spans="1:10" s="121" customFormat="1" ht="15" customHeight="1" x14ac:dyDescent="0.3">
      <c r="A60" s="358" t="s">
        <v>496</v>
      </c>
      <c r="B60" s="229">
        <v>8.4976380000000002</v>
      </c>
      <c r="C60" s="401" t="s">
        <v>1153</v>
      </c>
      <c r="D60" s="367">
        <v>64.934190000000001</v>
      </c>
      <c r="E60" s="367">
        <v>72.113775000000004</v>
      </c>
      <c r="F60" s="318"/>
      <c r="G60" s="367">
        <v>0</v>
      </c>
      <c r="H60" s="366">
        <v>0</v>
      </c>
      <c r="I60" s="367">
        <v>8.4841169999999995</v>
      </c>
      <c r="J60" s="367">
        <v>11.224933</v>
      </c>
    </row>
    <row r="61" spans="1:10" s="121" customFormat="1" ht="15" customHeight="1" x14ac:dyDescent="0.3">
      <c r="A61" s="358" t="s">
        <v>495</v>
      </c>
      <c r="B61" s="229">
        <v>34.344441000000003</v>
      </c>
      <c r="C61" s="463" t="s">
        <v>1153</v>
      </c>
      <c r="D61" s="373">
        <v>498.67285700000002</v>
      </c>
      <c r="E61" s="373">
        <v>396.612931</v>
      </c>
      <c r="F61" s="369"/>
      <c r="G61" s="373" t="s">
        <v>983</v>
      </c>
      <c r="H61" s="366" t="s">
        <v>1153</v>
      </c>
      <c r="I61" s="373" t="s">
        <v>983</v>
      </c>
      <c r="J61" s="373">
        <v>3.1260910000000002</v>
      </c>
    </row>
    <row r="62" spans="1:10" s="121" customFormat="1" ht="15" customHeight="1" x14ac:dyDescent="0.3">
      <c r="A62" s="358" t="s">
        <v>494</v>
      </c>
      <c r="B62" s="229">
        <v>251.76204799999999</v>
      </c>
      <c r="C62" s="463">
        <v>0.19891547311602711</v>
      </c>
      <c r="D62" s="373">
        <v>4192.6811870000001</v>
      </c>
      <c r="E62" s="373">
        <v>3474.9901920000002</v>
      </c>
      <c r="F62" s="369"/>
      <c r="G62" s="373">
        <v>350.494303</v>
      </c>
      <c r="H62" s="366">
        <v>0.31496768203587644</v>
      </c>
      <c r="I62" s="373">
        <v>3168.524038</v>
      </c>
      <c r="J62" s="373">
        <v>3837.7196210000002</v>
      </c>
    </row>
    <row r="63" spans="1:10" s="121" customFormat="1" ht="15" customHeight="1" x14ac:dyDescent="0.3">
      <c r="A63" s="358" t="s">
        <v>493</v>
      </c>
      <c r="B63" s="229">
        <v>6.7136230000000001</v>
      </c>
      <c r="C63" s="463" t="s">
        <v>1153</v>
      </c>
      <c r="D63" s="373">
        <v>2.1397759999999999</v>
      </c>
      <c r="E63" s="373">
        <v>9.2735339999999997</v>
      </c>
      <c r="F63" s="369"/>
      <c r="G63" s="373" t="s">
        <v>983</v>
      </c>
      <c r="H63" s="366" t="s">
        <v>1153</v>
      </c>
      <c r="I63" s="373" t="s">
        <v>983</v>
      </c>
      <c r="J63" s="373" t="s">
        <v>983</v>
      </c>
    </row>
    <row r="64" spans="1:10" s="121" customFormat="1" ht="15" customHeight="1" x14ac:dyDescent="0.3">
      <c r="A64" s="358" t="s">
        <v>492</v>
      </c>
      <c r="B64" s="229">
        <v>6.400442</v>
      </c>
      <c r="C64" s="463" t="s">
        <v>1153</v>
      </c>
      <c r="D64" s="373">
        <v>235.32016999999999</v>
      </c>
      <c r="E64" s="373">
        <v>54.515728000000003</v>
      </c>
      <c r="F64" s="369"/>
      <c r="G64" s="373">
        <v>210.58350300000001</v>
      </c>
      <c r="H64" s="366">
        <v>0.18923844766431205</v>
      </c>
      <c r="I64" s="373">
        <v>1550.938975</v>
      </c>
      <c r="J64" s="373">
        <v>1442.6307569999999</v>
      </c>
    </row>
    <row r="65" spans="1:10" s="121" customFormat="1" ht="15" customHeight="1" x14ac:dyDescent="0.3">
      <c r="A65" s="358" t="s">
        <v>491</v>
      </c>
      <c r="B65" s="229">
        <v>80.754705999999999</v>
      </c>
      <c r="C65" s="463">
        <v>6.3803741183165438E-2</v>
      </c>
      <c r="D65" s="373">
        <v>1946.021479</v>
      </c>
      <c r="E65" s="373">
        <v>1230.1411820000001</v>
      </c>
      <c r="F65" s="369"/>
      <c r="G65" s="373">
        <v>83.662424999999999</v>
      </c>
      <c r="H65" s="366">
        <v>7.5182277857881064E-2</v>
      </c>
      <c r="I65" s="373">
        <v>349.57091000000003</v>
      </c>
      <c r="J65" s="373">
        <v>517.11341600000003</v>
      </c>
    </row>
    <row r="66" spans="1:10" s="121" customFormat="1" ht="15" customHeight="1" x14ac:dyDescent="0.3">
      <c r="A66" s="358" t="s">
        <v>490</v>
      </c>
      <c r="B66" s="229">
        <v>61.897247</v>
      </c>
      <c r="C66" s="463" t="s">
        <v>1153</v>
      </c>
      <c r="D66" s="373">
        <v>1298.6958070000001</v>
      </c>
      <c r="E66" s="373">
        <v>1270.267914</v>
      </c>
      <c r="F66" s="369"/>
      <c r="G66" s="373">
        <v>30.995735</v>
      </c>
      <c r="H66" s="366" t="s">
        <v>1153</v>
      </c>
      <c r="I66" s="373">
        <v>485.387787</v>
      </c>
      <c r="J66" s="373">
        <v>127.454663</v>
      </c>
    </row>
    <row r="67" spans="1:10" s="121" customFormat="1" ht="15" customHeight="1" x14ac:dyDescent="0.3">
      <c r="A67" s="358" t="s">
        <v>489</v>
      </c>
      <c r="B67" s="229">
        <v>25.276828999999999</v>
      </c>
      <c r="C67" s="463" t="s">
        <v>1153</v>
      </c>
      <c r="D67" s="373">
        <v>527.72131100000001</v>
      </c>
      <c r="E67" s="373">
        <v>525.42195500000003</v>
      </c>
      <c r="F67" s="369"/>
      <c r="G67" s="373">
        <v>6.170471</v>
      </c>
      <c r="H67" s="366" t="s">
        <v>1153</v>
      </c>
      <c r="I67" s="373">
        <v>430.005358</v>
      </c>
      <c r="J67" s="373">
        <v>270.82328899999999</v>
      </c>
    </row>
    <row r="68" spans="1:10" s="121" customFormat="1" ht="15" customHeight="1" x14ac:dyDescent="0.3">
      <c r="A68" s="358" t="s">
        <v>488</v>
      </c>
      <c r="B68" s="229">
        <v>4.282915</v>
      </c>
      <c r="C68" s="463" t="s">
        <v>1153</v>
      </c>
      <c r="D68" s="373">
        <v>34.256512000000001</v>
      </c>
      <c r="E68" s="373">
        <v>84.491507999999996</v>
      </c>
      <c r="F68" s="369"/>
      <c r="G68" s="373">
        <v>86.659818999999999</v>
      </c>
      <c r="H68" s="366">
        <v>7.7875851568630486E-2</v>
      </c>
      <c r="I68" s="373">
        <v>134.392235</v>
      </c>
      <c r="J68" s="373">
        <v>717.35663399999999</v>
      </c>
    </row>
    <row r="69" spans="1:10" s="121" customFormat="1" ht="15" customHeight="1" x14ac:dyDescent="0.3">
      <c r="A69" s="358" t="s">
        <v>487</v>
      </c>
      <c r="B69" s="229">
        <v>0</v>
      </c>
      <c r="C69" s="401">
        <v>0</v>
      </c>
      <c r="D69" s="367">
        <v>0</v>
      </c>
      <c r="E69" s="367">
        <v>0</v>
      </c>
      <c r="F69" s="318"/>
      <c r="G69" s="367">
        <v>0</v>
      </c>
      <c r="H69" s="366">
        <v>0</v>
      </c>
      <c r="I69" s="367">
        <v>0</v>
      </c>
      <c r="J69" s="367">
        <v>0</v>
      </c>
    </row>
    <row r="70" spans="1:10" s="121" customFormat="1" ht="15" customHeight="1" x14ac:dyDescent="0.3">
      <c r="A70" s="358" t="s">
        <v>486</v>
      </c>
      <c r="B70" s="229">
        <v>0</v>
      </c>
      <c r="C70" s="401">
        <v>0</v>
      </c>
      <c r="D70" s="367">
        <v>0</v>
      </c>
      <c r="E70" s="367">
        <v>0</v>
      </c>
      <c r="F70" s="318"/>
      <c r="G70" s="367">
        <v>0</v>
      </c>
      <c r="H70" s="366">
        <v>0</v>
      </c>
      <c r="I70" s="367">
        <v>0</v>
      </c>
      <c r="J70" s="367">
        <v>0</v>
      </c>
    </row>
    <row r="71" spans="1:10" s="121" customFormat="1" ht="15" customHeight="1" x14ac:dyDescent="0.3">
      <c r="A71" s="358" t="s">
        <v>485</v>
      </c>
      <c r="B71" s="229">
        <v>2.524632</v>
      </c>
      <c r="C71" s="463" t="s">
        <v>1153</v>
      </c>
      <c r="D71" s="373">
        <v>26.074619999999999</v>
      </c>
      <c r="E71" s="373">
        <v>31.807136</v>
      </c>
      <c r="F71" s="369"/>
      <c r="G71" s="373">
        <v>0</v>
      </c>
      <c r="H71" s="366">
        <v>0</v>
      </c>
      <c r="I71" s="373">
        <v>40.939534000000002</v>
      </c>
      <c r="J71" s="373">
        <v>16.433717000000001</v>
      </c>
    </row>
    <row r="72" spans="1:10" s="121" customFormat="1" ht="15" customHeight="1" x14ac:dyDescent="0.3">
      <c r="A72" s="358" t="s">
        <v>484</v>
      </c>
      <c r="B72" s="229">
        <v>1.940248</v>
      </c>
      <c r="C72" s="463" t="s">
        <v>1153</v>
      </c>
      <c r="D72" s="373">
        <v>19.173597999999998</v>
      </c>
      <c r="E72" s="373">
        <v>17.880089000000002</v>
      </c>
      <c r="F72" s="369"/>
      <c r="G72" s="373">
        <v>0.53767100000000001</v>
      </c>
      <c r="H72" s="366" t="s">
        <v>1153</v>
      </c>
      <c r="I72" s="373">
        <v>13.437627000000001</v>
      </c>
      <c r="J72" s="373">
        <v>9.9175459999999998</v>
      </c>
    </row>
    <row r="73" spans="1:10" s="121" customFormat="1" ht="8.1" customHeight="1" x14ac:dyDescent="0.3">
      <c r="A73" s="358"/>
      <c r="B73" s="229"/>
      <c r="C73" s="366"/>
      <c r="D73" s="373"/>
      <c r="E73" s="373"/>
      <c r="F73" s="369"/>
      <c r="G73" s="373"/>
      <c r="H73" s="366"/>
      <c r="I73" s="373"/>
      <c r="J73" s="373"/>
    </row>
    <row r="74" spans="1:10" s="121" customFormat="1" ht="15" customHeight="1" x14ac:dyDescent="0.3">
      <c r="A74" s="611" t="s">
        <v>483</v>
      </c>
      <c r="B74" s="621">
        <v>2649.3739259999993</v>
      </c>
      <c r="C74" s="613">
        <v>2.093252228197461</v>
      </c>
      <c r="D74" s="621">
        <v>28947.934838999998</v>
      </c>
      <c r="E74" s="621">
        <v>29694.294056000002</v>
      </c>
      <c r="F74" s="612"/>
      <c r="G74" s="621">
        <v>3781.3799929999986</v>
      </c>
      <c r="H74" s="613">
        <v>3.3980937239143887</v>
      </c>
      <c r="I74" s="621">
        <v>28021.369794000002</v>
      </c>
      <c r="J74" s="621">
        <v>38688.942572</v>
      </c>
    </row>
    <row r="75" spans="1:10" s="125" customFormat="1" ht="8.1" customHeight="1" x14ac:dyDescent="0.3">
      <c r="A75" s="357"/>
      <c r="B75" s="373"/>
      <c r="C75" s="366"/>
      <c r="D75" s="373"/>
      <c r="E75" s="373"/>
      <c r="F75" s="369"/>
      <c r="G75" s="373"/>
      <c r="H75" s="366"/>
      <c r="I75" s="373"/>
      <c r="J75" s="373"/>
    </row>
    <row r="76" spans="1:10" s="125" customFormat="1" ht="15" customHeight="1" x14ac:dyDescent="0.3">
      <c r="A76" s="359" t="s">
        <v>482</v>
      </c>
      <c r="B76" s="373" t="s">
        <v>983</v>
      </c>
      <c r="C76" s="366" t="s">
        <v>1153</v>
      </c>
      <c r="D76" s="373" t="s">
        <v>983</v>
      </c>
      <c r="E76" s="373">
        <v>9.7170539999999992</v>
      </c>
      <c r="F76" s="369"/>
      <c r="G76" s="373">
        <v>0</v>
      </c>
      <c r="H76" s="366">
        <v>0</v>
      </c>
      <c r="I76" s="373">
        <v>0</v>
      </c>
      <c r="J76" s="373">
        <v>0</v>
      </c>
    </row>
    <row r="77" spans="1:10" s="125" customFormat="1" ht="15" customHeight="1" x14ac:dyDescent="0.3">
      <c r="A77" s="359" t="s">
        <v>481</v>
      </c>
      <c r="B77" s="373" t="s">
        <v>983</v>
      </c>
      <c r="C77" s="366" t="s">
        <v>1153</v>
      </c>
      <c r="D77" s="373">
        <v>7.2550119999999998</v>
      </c>
      <c r="E77" s="373">
        <v>4.9485720000000004</v>
      </c>
      <c r="F77" s="369"/>
      <c r="G77" s="373">
        <v>0</v>
      </c>
      <c r="H77" s="366">
        <v>0</v>
      </c>
      <c r="I77" s="373" t="s">
        <v>983</v>
      </c>
      <c r="J77" s="373" t="s">
        <v>983</v>
      </c>
    </row>
    <row r="78" spans="1:10" s="125" customFormat="1" ht="15" customHeight="1" x14ac:dyDescent="0.3">
      <c r="A78" s="359" t="s">
        <v>480</v>
      </c>
      <c r="B78" s="373">
        <v>70.808921999999995</v>
      </c>
      <c r="C78" s="366">
        <v>5.5945645232699494E-2</v>
      </c>
      <c r="D78" s="373">
        <v>684.72747300000003</v>
      </c>
      <c r="E78" s="373">
        <v>397.69687099999999</v>
      </c>
      <c r="F78" s="369"/>
      <c r="G78" s="373" t="s">
        <v>983</v>
      </c>
      <c r="H78" s="366" t="s">
        <v>1153</v>
      </c>
      <c r="I78" s="373">
        <v>7129.7167289999998</v>
      </c>
      <c r="J78" s="373">
        <v>7071.0599069999998</v>
      </c>
    </row>
    <row r="79" spans="1:10" s="125" customFormat="1" ht="15" customHeight="1" x14ac:dyDescent="0.3">
      <c r="A79" s="359" t="s">
        <v>479</v>
      </c>
      <c r="B79" s="373" t="s">
        <v>983</v>
      </c>
      <c r="C79" s="366" t="s">
        <v>1153</v>
      </c>
      <c r="D79" s="373">
        <v>0.80682200000000004</v>
      </c>
      <c r="E79" s="373">
        <v>0.76149</v>
      </c>
      <c r="F79" s="369"/>
      <c r="G79" s="373">
        <v>637.59545200000002</v>
      </c>
      <c r="H79" s="366">
        <v>0.57296783392526907</v>
      </c>
      <c r="I79" s="373">
        <v>0</v>
      </c>
      <c r="J79" s="373">
        <v>0</v>
      </c>
    </row>
    <row r="80" spans="1:10" s="125" customFormat="1" ht="15" customHeight="1" x14ac:dyDescent="0.3">
      <c r="A80" s="359" t="s">
        <v>478</v>
      </c>
      <c r="B80" s="373">
        <v>0.54169699999999998</v>
      </c>
      <c r="C80" s="366" t="s">
        <v>1153</v>
      </c>
      <c r="D80" s="373">
        <v>3.6345390000000002</v>
      </c>
      <c r="E80" s="373">
        <v>4.9254170000000004</v>
      </c>
      <c r="F80" s="369"/>
      <c r="G80" s="373">
        <v>0.53533200000000003</v>
      </c>
      <c r="H80" s="366" t="s">
        <v>1153</v>
      </c>
      <c r="I80" s="373">
        <v>4.2824739999999997</v>
      </c>
      <c r="J80" s="373">
        <v>6.2074660000000002</v>
      </c>
    </row>
    <row r="81" spans="1:10" s="125" customFormat="1" ht="15" customHeight="1" x14ac:dyDescent="0.3">
      <c r="A81" s="359" t="s">
        <v>477</v>
      </c>
      <c r="B81" s="373">
        <v>1.136404</v>
      </c>
      <c r="C81" s="366" t="s">
        <v>1153</v>
      </c>
      <c r="D81" s="373">
        <v>13.508721</v>
      </c>
      <c r="E81" s="373">
        <v>21.535571999999998</v>
      </c>
      <c r="F81" s="369"/>
      <c r="G81" s="373">
        <v>0.65887099999999998</v>
      </c>
      <c r="H81" s="366" t="s">
        <v>1153</v>
      </c>
      <c r="I81" s="373">
        <v>9.1338480000000004</v>
      </c>
      <c r="J81" s="373">
        <v>6.2182729999999999</v>
      </c>
    </row>
    <row r="82" spans="1:10" s="125" customFormat="1" ht="15" customHeight="1" x14ac:dyDescent="0.3">
      <c r="A82" s="359" t="s">
        <v>476</v>
      </c>
      <c r="B82" s="373">
        <v>0.79118500000000003</v>
      </c>
      <c r="C82" s="366" t="s">
        <v>1153</v>
      </c>
      <c r="D82" s="373">
        <v>11.228712</v>
      </c>
      <c r="E82" s="373">
        <v>15.379197</v>
      </c>
      <c r="F82" s="369"/>
      <c r="G82" s="373" t="s">
        <v>983</v>
      </c>
      <c r="H82" s="366" t="s">
        <v>1153</v>
      </c>
      <c r="I82" s="373">
        <v>2.0594960000000002</v>
      </c>
      <c r="J82" s="373">
        <v>1.1958580000000001</v>
      </c>
    </row>
    <row r="83" spans="1:10" s="125" customFormat="1" ht="15" customHeight="1" x14ac:dyDescent="0.3">
      <c r="A83" s="359" t="s">
        <v>475</v>
      </c>
      <c r="B83" s="373" t="s">
        <v>983</v>
      </c>
      <c r="C83" s="366" t="s">
        <v>1153</v>
      </c>
      <c r="D83" s="373">
        <v>1.8674649999999999</v>
      </c>
      <c r="E83" s="373">
        <v>1.8678410000000001</v>
      </c>
      <c r="F83" s="369"/>
      <c r="G83" s="373">
        <v>0</v>
      </c>
      <c r="H83" s="366">
        <v>0</v>
      </c>
      <c r="I83" s="373">
        <v>0</v>
      </c>
      <c r="J83" s="373" t="s">
        <v>983</v>
      </c>
    </row>
    <row r="84" spans="1:10" s="125" customFormat="1" ht="15" customHeight="1" x14ac:dyDescent="0.3">
      <c r="A84" s="359" t="s">
        <v>474</v>
      </c>
      <c r="B84" s="373">
        <v>12.705128999999999</v>
      </c>
      <c r="C84" s="366" t="s">
        <v>1153</v>
      </c>
      <c r="D84" s="373">
        <v>91.897710000000004</v>
      </c>
      <c r="E84" s="373">
        <v>94.175447000000005</v>
      </c>
      <c r="F84" s="369"/>
      <c r="G84" s="373">
        <v>20.614709000000001</v>
      </c>
      <c r="H84" s="366" t="s">
        <v>1153</v>
      </c>
      <c r="I84" s="373">
        <v>7.2173610000000004</v>
      </c>
      <c r="J84" s="373">
        <v>68.131912999999997</v>
      </c>
    </row>
    <row r="85" spans="1:10" s="125" customFormat="1" ht="15" customHeight="1" x14ac:dyDescent="0.3">
      <c r="A85" s="359" t="s">
        <v>473</v>
      </c>
      <c r="B85" s="373">
        <v>0</v>
      </c>
      <c r="C85" s="366">
        <v>0</v>
      </c>
      <c r="D85" s="373" t="s">
        <v>983</v>
      </c>
      <c r="E85" s="373" t="s">
        <v>983</v>
      </c>
      <c r="F85" s="369"/>
      <c r="G85" s="373">
        <v>0</v>
      </c>
      <c r="H85" s="366">
        <v>0</v>
      </c>
      <c r="I85" s="373" t="s">
        <v>983</v>
      </c>
      <c r="J85" s="373" t="s">
        <v>983</v>
      </c>
    </row>
    <row r="86" spans="1:10" s="125" customFormat="1" ht="15" customHeight="1" x14ac:dyDescent="0.3">
      <c r="A86" s="359" t="s">
        <v>472</v>
      </c>
      <c r="B86" s="373">
        <v>0</v>
      </c>
      <c r="C86" s="366">
        <v>0</v>
      </c>
      <c r="D86" s="373">
        <v>0</v>
      </c>
      <c r="E86" s="373" t="s">
        <v>983</v>
      </c>
      <c r="F86" s="369"/>
      <c r="G86" s="373">
        <v>0</v>
      </c>
      <c r="H86" s="366">
        <v>0</v>
      </c>
      <c r="I86" s="373">
        <v>0</v>
      </c>
      <c r="J86" s="373">
        <v>0</v>
      </c>
    </row>
    <row r="87" spans="1:10" s="125" customFormat="1" ht="15" customHeight="1" x14ac:dyDescent="0.3">
      <c r="A87" s="359" t="s">
        <v>471</v>
      </c>
      <c r="B87" s="373">
        <v>391.40291300000001</v>
      </c>
      <c r="C87" s="366">
        <v>0.30924476598786727</v>
      </c>
      <c r="D87" s="373">
        <v>4590.6168239999997</v>
      </c>
      <c r="E87" s="373">
        <v>3843.19758</v>
      </c>
      <c r="F87" s="369"/>
      <c r="G87" s="373">
        <v>1434.09167</v>
      </c>
      <c r="H87" s="366">
        <v>1.2887300171805047</v>
      </c>
      <c r="I87" s="373">
        <v>11238.381624</v>
      </c>
      <c r="J87" s="373">
        <v>14670.976119000001</v>
      </c>
    </row>
    <row r="88" spans="1:10" s="125" customFormat="1" ht="15" customHeight="1" x14ac:dyDescent="0.3">
      <c r="A88" s="359" t="s">
        <v>470</v>
      </c>
      <c r="B88" s="373">
        <v>1.4451909999999999</v>
      </c>
      <c r="C88" s="366" t="s">
        <v>1153</v>
      </c>
      <c r="D88" s="373">
        <v>2.0096120000000002</v>
      </c>
      <c r="E88" s="373">
        <v>163.98236199999999</v>
      </c>
      <c r="F88" s="369"/>
      <c r="G88" s="373" t="s">
        <v>983</v>
      </c>
      <c r="H88" s="366" t="s">
        <v>1153</v>
      </c>
      <c r="I88" s="373">
        <v>0.65474500000000002</v>
      </c>
      <c r="J88" s="373">
        <v>3.9287869999999998</v>
      </c>
    </row>
    <row r="89" spans="1:10" s="125" customFormat="1" ht="15" customHeight="1" x14ac:dyDescent="0.3">
      <c r="A89" s="359" t="s">
        <v>469</v>
      </c>
      <c r="B89" s="373">
        <v>47.549300000000002</v>
      </c>
      <c r="C89" s="366" t="s">
        <v>1153</v>
      </c>
      <c r="D89" s="373">
        <v>553.569208</v>
      </c>
      <c r="E89" s="373">
        <v>670.08360100000004</v>
      </c>
      <c r="F89" s="369"/>
      <c r="G89" s="373">
        <v>28.297640000000001</v>
      </c>
      <c r="H89" s="366" t="s">
        <v>1153</v>
      </c>
      <c r="I89" s="373">
        <v>1318.798677</v>
      </c>
      <c r="J89" s="373">
        <v>1089.3608919999999</v>
      </c>
    </row>
    <row r="90" spans="1:10" s="125" customFormat="1" ht="15" customHeight="1" x14ac:dyDescent="0.3">
      <c r="A90" s="359" t="s">
        <v>468</v>
      </c>
      <c r="B90" s="373">
        <v>33.999180000000003</v>
      </c>
      <c r="C90" s="366" t="s">
        <v>1153</v>
      </c>
      <c r="D90" s="373">
        <v>477.08761500000003</v>
      </c>
      <c r="E90" s="373">
        <v>514.25138300000003</v>
      </c>
      <c r="F90" s="369"/>
      <c r="G90" s="373">
        <v>71.199477000000002</v>
      </c>
      <c r="H90" s="366">
        <v>6.3982592700962376E-2</v>
      </c>
      <c r="I90" s="373">
        <v>1394.812036</v>
      </c>
      <c r="J90" s="373">
        <v>420.72662200000002</v>
      </c>
    </row>
    <row r="91" spans="1:10" s="125" customFormat="1" ht="15" customHeight="1" x14ac:dyDescent="0.3">
      <c r="A91" s="359" t="s">
        <v>467</v>
      </c>
      <c r="B91" s="373">
        <v>385.04796399999998</v>
      </c>
      <c r="C91" s="366">
        <v>0.30422376422447506</v>
      </c>
      <c r="D91" s="373">
        <v>2660.4553540000002</v>
      </c>
      <c r="E91" s="373">
        <v>3115.4445390000001</v>
      </c>
      <c r="F91" s="369"/>
      <c r="G91" s="373">
        <v>239.44805199999999</v>
      </c>
      <c r="H91" s="366">
        <v>0.21517724328445359</v>
      </c>
      <c r="I91" s="373">
        <v>1181.7073350000001</v>
      </c>
      <c r="J91" s="373">
        <v>2230.635205</v>
      </c>
    </row>
    <row r="92" spans="1:10" s="125" customFormat="1" ht="15" customHeight="1" x14ac:dyDescent="0.3">
      <c r="A92" s="359" t="s">
        <v>466</v>
      </c>
      <c r="B92" s="373">
        <v>1.887826</v>
      </c>
      <c r="C92" s="366" t="s">
        <v>1153</v>
      </c>
      <c r="D92" s="373">
        <v>29.652477000000001</v>
      </c>
      <c r="E92" s="373">
        <v>31.404675000000001</v>
      </c>
      <c r="F92" s="369"/>
      <c r="G92" s="373" t="s">
        <v>983</v>
      </c>
      <c r="H92" s="366" t="s">
        <v>1153</v>
      </c>
      <c r="I92" s="373">
        <v>42.594025999999999</v>
      </c>
      <c r="J92" s="373">
        <v>2.164167</v>
      </c>
    </row>
    <row r="93" spans="1:10" s="125" customFormat="1" ht="15" customHeight="1" x14ac:dyDescent="0.3">
      <c r="A93" s="359" t="s">
        <v>465</v>
      </c>
      <c r="B93" s="373" t="s">
        <v>983</v>
      </c>
      <c r="C93" s="366" t="s">
        <v>1153</v>
      </c>
      <c r="D93" s="373">
        <v>3.7815210000000001</v>
      </c>
      <c r="E93" s="373">
        <v>3.2636880000000001</v>
      </c>
      <c r="F93" s="369"/>
      <c r="G93" s="373">
        <v>0</v>
      </c>
      <c r="H93" s="366">
        <v>0</v>
      </c>
      <c r="I93" s="373">
        <v>4.6258809999999997</v>
      </c>
      <c r="J93" s="373">
        <v>2.4217010000000001</v>
      </c>
    </row>
    <row r="94" spans="1:10" s="125" customFormat="1" ht="15" customHeight="1" x14ac:dyDescent="0.3">
      <c r="A94" s="359" t="s">
        <v>464</v>
      </c>
      <c r="B94" s="373" t="s">
        <v>983</v>
      </c>
      <c r="C94" s="366" t="s">
        <v>1153</v>
      </c>
      <c r="D94" s="373">
        <v>4.7436160000000003</v>
      </c>
      <c r="E94" s="373">
        <v>2.8423959999999999</v>
      </c>
      <c r="F94" s="369"/>
      <c r="G94" s="373">
        <v>0</v>
      </c>
      <c r="H94" s="366">
        <v>0</v>
      </c>
      <c r="I94" s="373" t="s">
        <v>983</v>
      </c>
      <c r="J94" s="373" t="s">
        <v>983</v>
      </c>
    </row>
    <row r="95" spans="1:10" s="125" customFormat="1" ht="15" customHeight="1" x14ac:dyDescent="0.3">
      <c r="A95" s="359" t="s">
        <v>463</v>
      </c>
      <c r="B95" s="373">
        <v>10.055814</v>
      </c>
      <c r="C95" s="366" t="s">
        <v>1153</v>
      </c>
      <c r="D95" s="373">
        <v>166.95925199999999</v>
      </c>
      <c r="E95" s="373">
        <v>207.46663000000001</v>
      </c>
      <c r="F95" s="369"/>
      <c r="G95" s="373">
        <v>7.8179360000000004</v>
      </c>
      <c r="H95" s="366" t="s">
        <v>1153</v>
      </c>
      <c r="I95" s="373">
        <v>103.213863</v>
      </c>
      <c r="J95" s="373">
        <v>135.25494900000001</v>
      </c>
    </row>
    <row r="96" spans="1:10" s="125" customFormat="1" ht="15" customHeight="1" x14ac:dyDescent="0.3">
      <c r="A96" s="359" t="s">
        <v>462</v>
      </c>
      <c r="B96" s="373">
        <v>10.743428</v>
      </c>
      <c r="C96" s="366" t="s">
        <v>1153</v>
      </c>
      <c r="D96" s="373">
        <v>281.328665</v>
      </c>
      <c r="E96" s="373">
        <v>135.45988199999999</v>
      </c>
      <c r="F96" s="369"/>
      <c r="G96" s="373">
        <v>82.904064000000005</v>
      </c>
      <c r="H96" s="366">
        <v>7.4500785450524007E-2</v>
      </c>
      <c r="I96" s="373">
        <v>1351.4774689999999</v>
      </c>
      <c r="J96" s="373">
        <v>2245.6654360000002</v>
      </c>
    </row>
    <row r="97" spans="1:10" s="125" customFormat="1" ht="15" customHeight="1" x14ac:dyDescent="0.3">
      <c r="A97" s="359" t="s">
        <v>461</v>
      </c>
      <c r="B97" s="373">
        <v>5.8253450000000004</v>
      </c>
      <c r="C97" s="366" t="s">
        <v>1153</v>
      </c>
      <c r="D97" s="373">
        <v>57.445943999999997</v>
      </c>
      <c r="E97" s="373">
        <v>76.036884000000001</v>
      </c>
      <c r="F97" s="369"/>
      <c r="G97" s="373" t="s">
        <v>983</v>
      </c>
      <c r="H97" s="366" t="s">
        <v>1153</v>
      </c>
      <c r="I97" s="373">
        <v>8.6181599999999996</v>
      </c>
      <c r="J97" s="373">
        <v>8.6014529999999993</v>
      </c>
    </row>
    <row r="98" spans="1:10" s="125" customFormat="1" ht="15" customHeight="1" x14ac:dyDescent="0.3">
      <c r="A98" s="359" t="s">
        <v>460</v>
      </c>
      <c r="B98" s="373">
        <v>0</v>
      </c>
      <c r="C98" s="366">
        <v>0</v>
      </c>
      <c r="D98" s="373" t="s">
        <v>983</v>
      </c>
      <c r="E98" s="373" t="s">
        <v>983</v>
      </c>
      <c r="F98" s="369"/>
      <c r="G98" s="373">
        <v>3.1238779999999999</v>
      </c>
      <c r="H98" s="366" t="s">
        <v>1153</v>
      </c>
      <c r="I98" s="373">
        <v>9.8049700000000009</v>
      </c>
      <c r="J98" s="373">
        <v>3.1348780000000001</v>
      </c>
    </row>
    <row r="99" spans="1:10" s="125" customFormat="1" ht="15" customHeight="1" x14ac:dyDescent="0.3">
      <c r="A99" s="359" t="s">
        <v>459</v>
      </c>
      <c r="B99" s="373" t="s">
        <v>983</v>
      </c>
      <c r="C99" s="366" t="s">
        <v>1153</v>
      </c>
      <c r="D99" s="373">
        <v>2.3435269999999999</v>
      </c>
      <c r="E99" s="373">
        <v>4.9235939999999996</v>
      </c>
      <c r="F99" s="369"/>
      <c r="G99" s="373">
        <v>0</v>
      </c>
      <c r="H99" s="366">
        <v>0</v>
      </c>
      <c r="I99" s="373">
        <v>0</v>
      </c>
      <c r="J99" s="373">
        <v>0</v>
      </c>
    </row>
    <row r="100" spans="1:10" s="125" customFormat="1" ht="15" customHeight="1" x14ac:dyDescent="0.3">
      <c r="A100" s="359" t="s">
        <v>458</v>
      </c>
      <c r="B100" s="373">
        <v>0.55067600000000005</v>
      </c>
      <c r="C100" s="366" t="s">
        <v>1153</v>
      </c>
      <c r="D100" s="373">
        <v>3.367022</v>
      </c>
      <c r="E100" s="373">
        <v>3.055685</v>
      </c>
      <c r="F100" s="369"/>
      <c r="G100" s="373">
        <v>0</v>
      </c>
      <c r="H100" s="366">
        <v>0</v>
      </c>
      <c r="I100" s="373" t="s">
        <v>983</v>
      </c>
      <c r="J100" s="373" t="s">
        <v>983</v>
      </c>
    </row>
    <row r="101" spans="1:10" s="125" customFormat="1" ht="15" customHeight="1" x14ac:dyDescent="0.3">
      <c r="A101" s="359" t="s">
        <v>457</v>
      </c>
      <c r="B101" s="373">
        <v>1.4264790000000001</v>
      </c>
      <c r="C101" s="366" t="s">
        <v>1153</v>
      </c>
      <c r="D101" s="373">
        <v>3.3727860000000001</v>
      </c>
      <c r="E101" s="373">
        <v>5.2314959999999999</v>
      </c>
      <c r="F101" s="369"/>
      <c r="G101" s="373" t="s">
        <v>983</v>
      </c>
      <c r="H101" s="366" t="s">
        <v>1153</v>
      </c>
      <c r="I101" s="373" t="s">
        <v>983</v>
      </c>
      <c r="J101" s="373" t="s">
        <v>983</v>
      </c>
    </row>
    <row r="102" spans="1:10" s="125" customFormat="1" ht="15" customHeight="1" x14ac:dyDescent="0.3">
      <c r="A102" s="359" t="s">
        <v>456</v>
      </c>
      <c r="B102" s="373">
        <v>21.868047000000001</v>
      </c>
      <c r="C102" s="366" t="s">
        <v>1153</v>
      </c>
      <c r="D102" s="373">
        <v>215.864217</v>
      </c>
      <c r="E102" s="373">
        <v>314.76597199999998</v>
      </c>
      <c r="F102" s="369"/>
      <c r="G102" s="373">
        <v>2.822632</v>
      </c>
      <c r="H102" s="366" t="s">
        <v>1153</v>
      </c>
      <c r="I102" s="373">
        <v>75.479082000000005</v>
      </c>
      <c r="J102" s="373">
        <v>57.488520999999999</v>
      </c>
    </row>
    <row r="103" spans="1:10" s="125" customFormat="1" ht="15" customHeight="1" x14ac:dyDescent="0.3">
      <c r="A103" s="359" t="s">
        <v>455</v>
      </c>
      <c r="B103" s="373">
        <v>4.3106720000000003</v>
      </c>
      <c r="C103" s="366" t="s">
        <v>1153</v>
      </c>
      <c r="D103" s="373">
        <v>46.621532999999999</v>
      </c>
      <c r="E103" s="373">
        <v>73.204706999999999</v>
      </c>
      <c r="F103" s="369"/>
      <c r="G103" s="373">
        <v>1.583933</v>
      </c>
      <c r="H103" s="366" t="s">
        <v>1153</v>
      </c>
      <c r="I103" s="373">
        <v>5.9762420000000001</v>
      </c>
      <c r="J103" s="373">
        <v>5.7782010000000001</v>
      </c>
    </row>
    <row r="104" spans="1:10" s="125" customFormat="1" ht="15" customHeight="1" x14ac:dyDescent="0.3">
      <c r="A104" s="359" t="s">
        <v>454</v>
      </c>
      <c r="B104" s="373">
        <v>3.3908429999999998</v>
      </c>
      <c r="C104" s="366" t="s">
        <v>1153</v>
      </c>
      <c r="D104" s="373">
        <v>25.836137000000001</v>
      </c>
      <c r="E104" s="373">
        <v>143.27569600000001</v>
      </c>
      <c r="F104" s="369"/>
      <c r="G104" s="373">
        <v>8.1248640000000005</v>
      </c>
      <c r="H104" s="366" t="s">
        <v>1153</v>
      </c>
      <c r="I104" s="373">
        <v>23.915526</v>
      </c>
      <c r="J104" s="373">
        <v>47.664068</v>
      </c>
    </row>
    <row r="105" spans="1:10" s="125" customFormat="1" ht="15" customHeight="1" x14ac:dyDescent="0.3">
      <c r="A105" s="359" t="s">
        <v>453</v>
      </c>
      <c r="B105" s="373">
        <v>11.029513</v>
      </c>
      <c r="C105" s="366" t="s">
        <v>1153</v>
      </c>
      <c r="D105" s="373">
        <v>125.37987</v>
      </c>
      <c r="E105" s="373">
        <v>173.614958</v>
      </c>
      <c r="F105" s="369"/>
      <c r="G105" s="373">
        <v>1.413265</v>
      </c>
      <c r="H105" s="366" t="s">
        <v>1153</v>
      </c>
      <c r="I105" s="373">
        <v>19.426821</v>
      </c>
      <c r="J105" s="373">
        <v>20.315669</v>
      </c>
    </row>
    <row r="106" spans="1:10" s="125" customFormat="1" ht="15" customHeight="1" x14ac:dyDescent="0.3">
      <c r="A106" s="359" t="s">
        <v>452</v>
      </c>
      <c r="B106" s="373">
        <v>8.124269</v>
      </c>
      <c r="C106" s="366" t="s">
        <v>1153</v>
      </c>
      <c r="D106" s="373">
        <v>61.412241999999999</v>
      </c>
      <c r="E106" s="373">
        <v>81.713155999999998</v>
      </c>
      <c r="F106" s="369"/>
      <c r="G106" s="373" t="s">
        <v>983</v>
      </c>
      <c r="H106" s="366" t="s">
        <v>1153</v>
      </c>
      <c r="I106" s="373">
        <v>8.5536549999999991</v>
      </c>
      <c r="J106" s="373">
        <v>14.103978</v>
      </c>
    </row>
    <row r="107" spans="1:10" s="125" customFormat="1" ht="15" customHeight="1" x14ac:dyDescent="0.3">
      <c r="A107" s="359" t="s">
        <v>451</v>
      </c>
      <c r="B107" s="373" t="s">
        <v>983</v>
      </c>
      <c r="C107" s="366" t="s">
        <v>1153</v>
      </c>
      <c r="D107" s="373">
        <v>6.4129040000000002</v>
      </c>
      <c r="E107" s="373">
        <v>12.345190000000001</v>
      </c>
      <c r="F107" s="369"/>
      <c r="G107" s="373">
        <v>0</v>
      </c>
      <c r="H107" s="366">
        <v>0</v>
      </c>
      <c r="I107" s="373" t="s">
        <v>983</v>
      </c>
      <c r="J107" s="373">
        <v>0</v>
      </c>
    </row>
    <row r="108" spans="1:10" s="121" customFormat="1" ht="15" customHeight="1" x14ac:dyDescent="0.3">
      <c r="A108" s="359" t="s">
        <v>450</v>
      </c>
      <c r="B108" s="367">
        <v>1489.1832179999999</v>
      </c>
      <c r="C108" s="366">
        <v>1.1765934807017369</v>
      </c>
      <c r="D108" s="367">
        <v>17089.914758999999</v>
      </c>
      <c r="E108" s="367">
        <v>17586.270681000002</v>
      </c>
      <c r="F108" s="318"/>
      <c r="G108" s="367">
        <v>1001.5831020000001</v>
      </c>
      <c r="H108" s="366">
        <v>0.90006115735137304</v>
      </c>
      <c r="I108" s="367">
        <v>2853.5932120000002</v>
      </c>
      <c r="J108" s="367">
        <v>8703.6921249999996</v>
      </c>
    </row>
    <row r="109" spans="1:10" s="121" customFormat="1" ht="15" customHeight="1" x14ac:dyDescent="0.3">
      <c r="A109" s="359" t="s">
        <v>449</v>
      </c>
      <c r="B109" s="373">
        <v>0</v>
      </c>
      <c r="C109" s="366">
        <v>0</v>
      </c>
      <c r="D109" s="373">
        <v>0</v>
      </c>
      <c r="E109" s="373">
        <v>0</v>
      </c>
      <c r="F109" s="369"/>
      <c r="G109" s="373">
        <v>0</v>
      </c>
      <c r="H109" s="366">
        <v>0</v>
      </c>
      <c r="I109" s="373" t="s">
        <v>983</v>
      </c>
      <c r="J109" s="373">
        <v>0</v>
      </c>
    </row>
    <row r="110" spans="1:10" s="121" customFormat="1" ht="15" customHeight="1" x14ac:dyDescent="0.3">
      <c r="A110" s="359" t="s">
        <v>448</v>
      </c>
      <c r="B110" s="367">
        <v>0</v>
      </c>
      <c r="C110" s="366">
        <v>0</v>
      </c>
      <c r="D110" s="367">
        <v>0</v>
      </c>
      <c r="E110" s="367">
        <v>0</v>
      </c>
      <c r="F110" s="318"/>
      <c r="G110" s="367">
        <v>0</v>
      </c>
      <c r="H110" s="366">
        <v>0</v>
      </c>
      <c r="I110" s="367">
        <v>0</v>
      </c>
      <c r="J110" s="367">
        <v>0</v>
      </c>
    </row>
    <row r="111" spans="1:10" s="121" customFormat="1" ht="15" customHeight="1" x14ac:dyDescent="0.3">
      <c r="A111" s="359" t="s">
        <v>447</v>
      </c>
      <c r="B111" s="367">
        <v>1.5494220000000001</v>
      </c>
      <c r="C111" s="366" t="s">
        <v>1153</v>
      </c>
      <c r="D111" s="367">
        <v>17.853632999999999</v>
      </c>
      <c r="E111" s="367">
        <v>14.830703</v>
      </c>
      <c r="F111" s="318"/>
      <c r="G111" s="367" t="s">
        <v>983</v>
      </c>
      <c r="H111" s="366" t="s">
        <v>1153</v>
      </c>
      <c r="I111" s="367">
        <v>42.657761999999998</v>
      </c>
      <c r="J111" s="367">
        <v>10.995977</v>
      </c>
    </row>
    <row r="112" spans="1:10" s="121" customFormat="1" ht="15" customHeight="1" x14ac:dyDescent="0.3">
      <c r="A112" s="359" t="s">
        <v>446</v>
      </c>
      <c r="B112" s="367">
        <v>39.005828999999999</v>
      </c>
      <c r="C112" s="366" t="s">
        <v>1153</v>
      </c>
      <c r="D112" s="367">
        <v>246.76183900000001</v>
      </c>
      <c r="E112" s="367">
        <v>371.687566</v>
      </c>
      <c r="F112" s="318"/>
      <c r="G112" s="367">
        <v>0.70092699999999997</v>
      </c>
      <c r="H112" s="366" t="s">
        <v>1153</v>
      </c>
      <c r="I112" s="367">
        <v>30.498934999999999</v>
      </c>
      <c r="J112" s="367">
        <v>17.32779</v>
      </c>
    </row>
    <row r="113" spans="1:10" s="121" customFormat="1" ht="15" customHeight="1" x14ac:dyDescent="0.3">
      <c r="A113" s="359" t="s">
        <v>445</v>
      </c>
      <c r="B113" s="367">
        <v>10.279726</v>
      </c>
      <c r="C113" s="366" t="s">
        <v>1153</v>
      </c>
      <c r="D113" s="367">
        <v>109.09458600000001</v>
      </c>
      <c r="E113" s="367">
        <v>350.05607400000002</v>
      </c>
      <c r="F113" s="318"/>
      <c r="G113" s="367" t="s">
        <v>983</v>
      </c>
      <c r="H113" s="366" t="s">
        <v>1153</v>
      </c>
      <c r="I113" s="367">
        <v>16.373228999999998</v>
      </c>
      <c r="J113" s="367">
        <v>9.8548919999999995</v>
      </c>
    </row>
    <row r="114" spans="1:10" s="121" customFormat="1" ht="15" customHeight="1" x14ac:dyDescent="0.3">
      <c r="A114" s="359" t="s">
        <v>444</v>
      </c>
      <c r="B114" s="373">
        <v>51.990898999999999</v>
      </c>
      <c r="C114" s="366" t="s">
        <v>1153</v>
      </c>
      <c r="D114" s="373">
        <v>610.02064900000005</v>
      </c>
      <c r="E114" s="373">
        <v>621.97155799999996</v>
      </c>
      <c r="F114" s="369"/>
      <c r="G114" s="373">
        <v>215.62878499999999</v>
      </c>
      <c r="H114" s="366">
        <v>0.19377233241837416</v>
      </c>
      <c r="I114" s="373">
        <v>725.46813899999995</v>
      </c>
      <c r="J114" s="373">
        <v>1506.1226449999999</v>
      </c>
    </row>
    <row r="115" spans="1:10" s="121" customFormat="1" ht="15" customHeight="1" x14ac:dyDescent="0.3">
      <c r="A115" s="359" t="s">
        <v>443</v>
      </c>
      <c r="B115" s="373">
        <v>7.6535510000000002</v>
      </c>
      <c r="C115" s="366" t="s">
        <v>1153</v>
      </c>
      <c r="D115" s="373">
        <v>272.86464999999998</v>
      </c>
      <c r="E115" s="373">
        <v>119.06339800000001</v>
      </c>
      <c r="F115" s="369"/>
      <c r="G115" s="373">
        <v>4.1400389999999998</v>
      </c>
      <c r="H115" s="366" t="s">
        <v>1153</v>
      </c>
      <c r="I115" s="373">
        <v>118.064885</v>
      </c>
      <c r="J115" s="373">
        <v>43.538302999999999</v>
      </c>
    </row>
    <row r="116" spans="1:10" s="121" customFormat="1" ht="15" customHeight="1" x14ac:dyDescent="0.3">
      <c r="A116" s="359" t="s">
        <v>442</v>
      </c>
      <c r="B116" s="373">
        <v>0.67973899999999998</v>
      </c>
      <c r="C116" s="366" t="s">
        <v>1153</v>
      </c>
      <c r="D116" s="373">
        <v>0.85894499999999996</v>
      </c>
      <c r="E116" s="373">
        <v>2.2235390000000002</v>
      </c>
      <c r="F116" s="369"/>
      <c r="G116" s="373">
        <v>0</v>
      </c>
      <c r="H116" s="366">
        <v>0</v>
      </c>
      <c r="I116" s="373" t="s">
        <v>983</v>
      </c>
      <c r="J116" s="373" t="s">
        <v>983</v>
      </c>
    </row>
    <row r="117" spans="1:10" s="121" customFormat="1" ht="15" customHeight="1" x14ac:dyDescent="0.3">
      <c r="A117" s="359" t="s">
        <v>441</v>
      </c>
      <c r="B117" s="373" t="s">
        <v>983</v>
      </c>
      <c r="C117" s="366" t="s">
        <v>1153</v>
      </c>
      <c r="D117" s="373">
        <v>2.7881130000000001</v>
      </c>
      <c r="E117" s="373">
        <v>4.0201580000000003</v>
      </c>
      <c r="F117" s="369"/>
      <c r="G117" s="373">
        <v>0</v>
      </c>
      <c r="H117" s="366">
        <v>0</v>
      </c>
      <c r="I117" s="373" t="s">
        <v>983</v>
      </c>
      <c r="J117" s="373">
        <v>0.59541699999999997</v>
      </c>
    </row>
    <row r="118" spans="1:10" s="121" customFormat="1" ht="15" customHeight="1" x14ac:dyDescent="0.3">
      <c r="A118" s="359" t="s">
        <v>985</v>
      </c>
      <c r="B118" s="373">
        <v>0.54695099999999996</v>
      </c>
      <c r="C118" s="366" t="s">
        <v>1153</v>
      </c>
      <c r="D118" s="373">
        <v>8.1707839999999994</v>
      </c>
      <c r="E118" s="373">
        <v>7.4590160000000001</v>
      </c>
      <c r="F118" s="369"/>
      <c r="G118" s="373">
        <v>0</v>
      </c>
      <c r="H118" s="366">
        <v>0</v>
      </c>
      <c r="I118" s="373" t="s">
        <v>983</v>
      </c>
      <c r="J118" s="373">
        <v>0</v>
      </c>
    </row>
    <row r="119" spans="1:10" s="121" customFormat="1" ht="15" customHeight="1" x14ac:dyDescent="0.3">
      <c r="A119" s="359" t="s">
        <v>440</v>
      </c>
      <c r="B119" s="373" t="s">
        <v>983</v>
      </c>
      <c r="C119" s="366" t="s">
        <v>1153</v>
      </c>
      <c r="D119" s="373" t="s">
        <v>983</v>
      </c>
      <c r="E119" s="373" t="s">
        <v>983</v>
      </c>
      <c r="F119" s="369"/>
      <c r="G119" s="373">
        <v>0</v>
      </c>
      <c r="H119" s="366">
        <v>0</v>
      </c>
      <c r="I119" s="373">
        <v>0</v>
      </c>
      <c r="J119" s="373" t="s">
        <v>983</v>
      </c>
    </row>
    <row r="120" spans="1:10" s="121" customFormat="1" ht="15" customHeight="1" x14ac:dyDescent="0.3">
      <c r="A120" s="359" t="s">
        <v>439</v>
      </c>
      <c r="B120" s="367">
        <v>2.658731</v>
      </c>
      <c r="C120" s="366" t="s">
        <v>1153</v>
      </c>
      <c r="D120" s="367">
        <v>22.845973000000001</v>
      </c>
      <c r="E120" s="367">
        <v>22.654886000000001</v>
      </c>
      <c r="F120" s="318"/>
      <c r="G120" s="367" t="s">
        <v>983</v>
      </c>
      <c r="H120" s="366" t="s">
        <v>1153</v>
      </c>
      <c r="I120" s="367">
        <v>21.684669</v>
      </c>
      <c r="J120" s="367">
        <v>50.810163000000003</v>
      </c>
    </row>
    <row r="121" spans="1:10" s="121" customFormat="1" ht="15" customHeight="1" x14ac:dyDescent="0.3">
      <c r="A121" s="359" t="s">
        <v>438</v>
      </c>
      <c r="B121" s="373">
        <v>9.024044</v>
      </c>
      <c r="C121" s="366" t="s">
        <v>1153</v>
      </c>
      <c r="D121" s="373">
        <v>250.39344399999999</v>
      </c>
      <c r="E121" s="373">
        <v>306.138802</v>
      </c>
      <c r="F121" s="369"/>
      <c r="G121" s="373" t="s">
        <v>983</v>
      </c>
      <c r="H121" s="366" t="s">
        <v>1153</v>
      </c>
      <c r="I121" s="373">
        <v>12.997152</v>
      </c>
      <c r="J121" s="373">
        <v>5.3288890000000002</v>
      </c>
    </row>
    <row r="122" spans="1:10" s="121" customFormat="1" ht="15" customHeight="1" x14ac:dyDescent="0.3">
      <c r="A122" s="359" t="s">
        <v>986</v>
      </c>
      <c r="B122" s="373">
        <v>0</v>
      </c>
      <c r="C122" s="366">
        <v>0</v>
      </c>
      <c r="D122" s="373" t="s">
        <v>983</v>
      </c>
      <c r="E122" s="373" t="s">
        <v>983</v>
      </c>
      <c r="F122" s="369"/>
      <c r="G122" s="373">
        <v>0</v>
      </c>
      <c r="H122" s="366">
        <v>0</v>
      </c>
      <c r="I122" s="373" t="s">
        <v>983</v>
      </c>
      <c r="J122" s="373">
        <v>0</v>
      </c>
    </row>
    <row r="123" spans="1:10" s="121" customFormat="1" ht="15" customHeight="1" x14ac:dyDescent="0.3">
      <c r="A123" s="359" t="s">
        <v>437</v>
      </c>
      <c r="B123" s="373">
        <v>7.7541690000000001</v>
      </c>
      <c r="C123" s="366" t="s">
        <v>1153</v>
      </c>
      <c r="D123" s="373">
        <v>143.39606000000001</v>
      </c>
      <c r="E123" s="373">
        <v>98.086343999999997</v>
      </c>
      <c r="F123" s="369"/>
      <c r="G123" s="373">
        <v>13.293233000000001</v>
      </c>
      <c r="H123" s="366" t="s">
        <v>1153</v>
      </c>
      <c r="I123" s="373">
        <v>86.687174999999996</v>
      </c>
      <c r="J123" s="373">
        <v>136.19353599999999</v>
      </c>
    </row>
    <row r="124" spans="1:10" s="121" customFormat="1" ht="15" customHeight="1" x14ac:dyDescent="0.3">
      <c r="A124" s="360" t="s">
        <v>436</v>
      </c>
      <c r="B124" s="768">
        <v>2.7939409999999998</v>
      </c>
      <c r="C124" s="366" t="s">
        <v>1153</v>
      </c>
      <c r="D124" s="367">
        <v>37.701070000000001</v>
      </c>
      <c r="E124" s="367">
        <v>61.184922999999998</v>
      </c>
      <c r="F124" s="318"/>
      <c r="G124" s="367">
        <v>4.0036829999999997</v>
      </c>
      <c r="H124" s="366" t="s">
        <v>1153</v>
      </c>
      <c r="I124" s="367">
        <v>171.663115</v>
      </c>
      <c r="J124" s="367">
        <v>93.150457000000003</v>
      </c>
    </row>
    <row r="125" spans="1:10" s="121" customFormat="1" ht="15" customHeight="1" x14ac:dyDescent="0.3">
      <c r="A125" s="359" t="s">
        <v>435</v>
      </c>
      <c r="B125" s="373">
        <v>0</v>
      </c>
      <c r="C125" s="366">
        <v>0</v>
      </c>
      <c r="D125" s="373">
        <v>1.5090570000000001</v>
      </c>
      <c r="E125" s="373">
        <v>0.95454099999999997</v>
      </c>
      <c r="F125" s="369"/>
      <c r="G125" s="373">
        <v>0</v>
      </c>
      <c r="H125" s="366">
        <v>0</v>
      </c>
      <c r="I125" s="373" t="s">
        <v>983</v>
      </c>
      <c r="J125" s="373" t="s">
        <v>983</v>
      </c>
    </row>
    <row r="126" spans="1:10" s="121" customFormat="1" ht="15" customHeight="1" x14ac:dyDescent="0.3">
      <c r="A126" s="359" t="s">
        <v>434</v>
      </c>
      <c r="B126" s="373" t="s">
        <v>983</v>
      </c>
      <c r="C126" s="366" t="s">
        <v>1153</v>
      </c>
      <c r="D126" s="373" t="s">
        <v>983</v>
      </c>
      <c r="E126" s="373" t="s">
        <v>983</v>
      </c>
      <c r="F126" s="369"/>
      <c r="G126" s="373">
        <v>0</v>
      </c>
      <c r="H126" s="366">
        <v>0</v>
      </c>
      <c r="I126" s="373" t="s">
        <v>983</v>
      </c>
      <c r="J126" s="373">
        <v>0</v>
      </c>
    </row>
    <row r="127" spans="1:10" s="121" customFormat="1" ht="8.1" customHeight="1" x14ac:dyDescent="0.3">
      <c r="A127" s="360"/>
      <c r="B127" s="768"/>
      <c r="C127" s="316"/>
      <c r="D127" s="367"/>
      <c r="E127" s="367"/>
      <c r="F127" s="318"/>
      <c r="G127" s="367"/>
      <c r="H127" s="366"/>
      <c r="I127" s="367"/>
      <c r="J127" s="367"/>
    </row>
    <row r="128" spans="1:10" s="121" customFormat="1" ht="15" customHeight="1" x14ac:dyDescent="0.3">
      <c r="A128" s="611" t="s">
        <v>433</v>
      </c>
      <c r="B128" s="621">
        <v>20860.416639000003</v>
      </c>
      <c r="C128" s="613">
        <v>16.481672587697293</v>
      </c>
      <c r="D128" s="621">
        <v>150477.78402200001</v>
      </c>
      <c r="E128" s="621">
        <v>185722.92638699998</v>
      </c>
      <c r="F128" s="612"/>
      <c r="G128" s="621">
        <v>9680.4210039999998</v>
      </c>
      <c r="H128" s="613">
        <v>8.6991992128365396</v>
      </c>
      <c r="I128" s="621">
        <v>84193.304688000004</v>
      </c>
      <c r="J128" s="621">
        <v>118624.34452699999</v>
      </c>
    </row>
    <row r="129" spans="1:10" s="121" customFormat="1" ht="8.1" customHeight="1" x14ac:dyDescent="0.3">
      <c r="A129" s="361"/>
      <c r="B129" s="373"/>
      <c r="C129" s="366"/>
      <c r="D129" s="373"/>
      <c r="E129" s="373"/>
      <c r="F129" s="369"/>
      <c r="G129" s="373"/>
      <c r="H129" s="366"/>
      <c r="I129" s="373"/>
      <c r="J129" s="373"/>
    </row>
    <row r="130" spans="1:10" s="121" customFormat="1" ht="15" customHeight="1" x14ac:dyDescent="0.3">
      <c r="A130" s="359" t="s">
        <v>432</v>
      </c>
      <c r="B130" s="769">
        <v>559.75817300000006</v>
      </c>
      <c r="C130" s="316">
        <v>0.44226110606177615</v>
      </c>
      <c r="D130" s="367">
        <v>3837.9709619999999</v>
      </c>
      <c r="E130" s="367">
        <v>6015.9697999999999</v>
      </c>
      <c r="F130" s="318"/>
      <c r="G130" s="367">
        <v>309.45334000000003</v>
      </c>
      <c r="H130" s="316">
        <v>0.2780866917487671</v>
      </c>
      <c r="I130" s="367">
        <v>3868.0188020000001</v>
      </c>
      <c r="J130" s="367">
        <v>4411.9899649999998</v>
      </c>
    </row>
    <row r="131" spans="1:10" s="121" customFormat="1" ht="15" customHeight="1" x14ac:dyDescent="0.3">
      <c r="A131" s="359" t="s">
        <v>431</v>
      </c>
      <c r="B131" s="373">
        <v>0</v>
      </c>
      <c r="C131" s="316">
        <v>0</v>
      </c>
      <c r="D131" s="373">
        <v>0</v>
      </c>
      <c r="E131" s="373">
        <v>0</v>
      </c>
      <c r="F131" s="369"/>
      <c r="G131" s="373">
        <v>0</v>
      </c>
      <c r="H131" s="316">
        <v>0</v>
      </c>
      <c r="I131" s="373">
        <v>0</v>
      </c>
      <c r="J131" s="373">
        <v>0</v>
      </c>
    </row>
    <row r="132" spans="1:10" s="121" customFormat="1" ht="15" customHeight="1" x14ac:dyDescent="0.3">
      <c r="A132" s="359" t="s">
        <v>430</v>
      </c>
      <c r="B132" s="373">
        <v>0</v>
      </c>
      <c r="C132" s="316">
        <v>0</v>
      </c>
      <c r="D132" s="373">
        <v>0</v>
      </c>
      <c r="E132" s="373">
        <v>0</v>
      </c>
      <c r="F132" s="369"/>
      <c r="G132" s="373">
        <v>0</v>
      </c>
      <c r="H132" s="316">
        <v>0</v>
      </c>
      <c r="I132" s="373">
        <v>0</v>
      </c>
      <c r="J132" s="373">
        <v>0</v>
      </c>
    </row>
    <row r="133" spans="1:10" s="121" customFormat="1" ht="15" customHeight="1" x14ac:dyDescent="0.3">
      <c r="A133" s="359" t="s">
        <v>429</v>
      </c>
      <c r="B133" s="373">
        <v>0</v>
      </c>
      <c r="C133" s="316">
        <v>0</v>
      </c>
      <c r="D133" s="373">
        <v>0</v>
      </c>
      <c r="E133" s="373">
        <v>0</v>
      </c>
      <c r="F133" s="369"/>
      <c r="G133" s="373">
        <v>0</v>
      </c>
      <c r="H133" s="316">
        <v>0</v>
      </c>
      <c r="I133" s="373">
        <v>0</v>
      </c>
      <c r="J133" s="373">
        <v>0</v>
      </c>
    </row>
    <row r="134" spans="1:10" s="121" customFormat="1" ht="15" customHeight="1" x14ac:dyDescent="0.3">
      <c r="A134" s="359" t="s">
        <v>428</v>
      </c>
      <c r="B134" s="373" t="s">
        <v>983</v>
      </c>
      <c r="C134" s="316" t="s">
        <v>1153</v>
      </c>
      <c r="D134" s="373">
        <v>1.010116</v>
      </c>
      <c r="E134" s="373" t="s">
        <v>983</v>
      </c>
      <c r="F134" s="369"/>
      <c r="G134" s="373">
        <v>0</v>
      </c>
      <c r="H134" s="316">
        <v>0</v>
      </c>
      <c r="I134" s="373">
        <v>0</v>
      </c>
      <c r="J134" s="373" t="s">
        <v>983</v>
      </c>
    </row>
    <row r="135" spans="1:10" s="121" customFormat="1" ht="15" customHeight="1" x14ac:dyDescent="0.3">
      <c r="A135" s="359" t="s">
        <v>427</v>
      </c>
      <c r="B135" s="367">
        <v>20300.513255000002</v>
      </c>
      <c r="C135" s="316">
        <v>16.039296751417055</v>
      </c>
      <c r="D135" s="367">
        <v>146638.802944</v>
      </c>
      <c r="E135" s="367">
        <v>179706.52979599999</v>
      </c>
      <c r="F135" s="318"/>
      <c r="G135" s="367">
        <v>9370.9676639999998</v>
      </c>
      <c r="H135" s="316">
        <v>8.4211125210877729</v>
      </c>
      <c r="I135" s="367">
        <v>80325.285885999998</v>
      </c>
      <c r="J135" s="367">
        <v>114212.32534</v>
      </c>
    </row>
    <row r="136" spans="1:10" s="121" customFormat="1" ht="8.1" customHeight="1" x14ac:dyDescent="0.3">
      <c r="A136" s="362"/>
      <c r="B136" s="373"/>
      <c r="C136" s="366"/>
      <c r="D136" s="373"/>
      <c r="E136" s="373"/>
      <c r="F136" s="369"/>
      <c r="G136" s="373"/>
      <c r="H136" s="366"/>
      <c r="I136" s="373"/>
      <c r="J136" s="373"/>
    </row>
    <row r="137" spans="1:10" s="121" customFormat="1" ht="15" customHeight="1" x14ac:dyDescent="0.3">
      <c r="A137" s="611" t="s">
        <v>426</v>
      </c>
      <c r="B137" s="621">
        <v>82769.412289</v>
      </c>
      <c r="C137" s="613">
        <v>65.395546849864942</v>
      </c>
      <c r="D137" s="621">
        <v>905956.76433899975</v>
      </c>
      <c r="E137" s="621">
        <v>930618.59278799966</v>
      </c>
      <c r="F137" s="612"/>
      <c r="G137" s="621">
        <v>80080.297815999977</v>
      </c>
      <c r="H137" s="613">
        <v>71.963240383533915</v>
      </c>
      <c r="I137" s="621">
        <v>820953.01108899992</v>
      </c>
      <c r="J137" s="621">
        <v>903063.88017799985</v>
      </c>
    </row>
    <row r="138" spans="1:10" s="121" customFormat="1" ht="8.1" customHeight="1" x14ac:dyDescent="0.3">
      <c r="A138" s="361"/>
      <c r="B138" s="373"/>
      <c r="C138" s="366"/>
      <c r="D138" s="373"/>
      <c r="E138" s="373"/>
      <c r="F138" s="369"/>
      <c r="G138" s="373"/>
      <c r="H138" s="366"/>
      <c r="I138" s="373"/>
      <c r="J138" s="373"/>
    </row>
    <row r="139" spans="1:10" s="121" customFormat="1" ht="15" customHeight="1" x14ac:dyDescent="0.3">
      <c r="A139" s="359" t="s">
        <v>425</v>
      </c>
      <c r="B139" s="367">
        <v>137.89974799999999</v>
      </c>
      <c r="C139" s="316">
        <v>0.10895364823216291</v>
      </c>
      <c r="D139" s="367">
        <v>1367.7144820000001</v>
      </c>
      <c r="E139" s="367">
        <v>923.37350300000003</v>
      </c>
      <c r="F139" s="318"/>
      <c r="G139" s="367" t="s">
        <v>983</v>
      </c>
      <c r="H139" s="316" t="s">
        <v>1153</v>
      </c>
      <c r="I139" s="367">
        <v>17.350584000000001</v>
      </c>
      <c r="J139" s="367" t="s">
        <v>983</v>
      </c>
    </row>
    <row r="140" spans="1:10" s="121" customFormat="1" ht="15" customHeight="1" x14ac:dyDescent="0.3">
      <c r="A140" s="359" t="s">
        <v>424</v>
      </c>
      <c r="B140" s="367">
        <v>0.64954999999999996</v>
      </c>
      <c r="C140" s="316" t="s">
        <v>1153</v>
      </c>
      <c r="D140" s="367">
        <v>13.115363</v>
      </c>
      <c r="E140" s="367">
        <v>22.308695</v>
      </c>
      <c r="F140" s="318"/>
      <c r="G140" s="367" t="s">
        <v>983</v>
      </c>
      <c r="H140" s="316" t="s">
        <v>1153</v>
      </c>
      <c r="I140" s="367" t="s">
        <v>983</v>
      </c>
      <c r="J140" s="367">
        <v>75.022401000000002</v>
      </c>
    </row>
    <row r="141" spans="1:10" s="121" customFormat="1" ht="15" customHeight="1" x14ac:dyDescent="0.3">
      <c r="A141" s="359" t="s">
        <v>423</v>
      </c>
      <c r="B141" s="367">
        <v>10.030367999999999</v>
      </c>
      <c r="C141" s="316" t="s">
        <v>1153</v>
      </c>
      <c r="D141" s="367">
        <v>117.41743099999999</v>
      </c>
      <c r="E141" s="367">
        <v>110.04709</v>
      </c>
      <c r="F141" s="318"/>
      <c r="G141" s="367" t="s">
        <v>983</v>
      </c>
      <c r="H141" s="316" t="s">
        <v>1153</v>
      </c>
      <c r="I141" s="367">
        <v>1.6450149999999999</v>
      </c>
      <c r="J141" s="367">
        <v>4.5075010000000004</v>
      </c>
    </row>
    <row r="142" spans="1:10" s="121" customFormat="1" ht="15" customHeight="1" x14ac:dyDescent="0.3">
      <c r="A142" s="359" t="s">
        <v>422</v>
      </c>
      <c r="B142" s="367">
        <v>21.325057999999999</v>
      </c>
      <c r="C142" s="316" t="s">
        <v>1153</v>
      </c>
      <c r="D142" s="367">
        <v>191.66699800000001</v>
      </c>
      <c r="E142" s="367">
        <v>226.221194</v>
      </c>
      <c r="F142" s="318"/>
      <c r="G142" s="367">
        <v>72.708596</v>
      </c>
      <c r="H142" s="316">
        <v>6.5338745167002041E-2</v>
      </c>
      <c r="I142" s="367">
        <v>1107.4162960000001</v>
      </c>
      <c r="J142" s="367">
        <v>872.09443499999998</v>
      </c>
    </row>
    <row r="143" spans="1:10" s="121" customFormat="1" ht="15" customHeight="1" x14ac:dyDescent="0.3">
      <c r="A143" s="359" t="s">
        <v>421</v>
      </c>
      <c r="B143" s="367">
        <v>912.33340199999998</v>
      </c>
      <c r="C143" s="316">
        <v>0.72082838434164853</v>
      </c>
      <c r="D143" s="367">
        <v>10425.486607999999</v>
      </c>
      <c r="E143" s="367">
        <v>10987.491566000001</v>
      </c>
      <c r="F143" s="318"/>
      <c r="G143" s="367">
        <v>85.353132000000002</v>
      </c>
      <c r="H143" s="316">
        <v>7.670161229565603E-2</v>
      </c>
      <c r="I143" s="367">
        <v>1388.2732699999999</v>
      </c>
      <c r="J143" s="367">
        <v>1400.350862</v>
      </c>
    </row>
    <row r="144" spans="1:10" s="121" customFormat="1" ht="15" customHeight="1" x14ac:dyDescent="0.3">
      <c r="A144" s="359" t="s">
        <v>420</v>
      </c>
      <c r="B144" s="367" t="s">
        <v>983</v>
      </c>
      <c r="C144" s="316" t="s">
        <v>1153</v>
      </c>
      <c r="D144" s="367">
        <v>9.0111679999999996</v>
      </c>
      <c r="E144" s="367">
        <v>4.539466</v>
      </c>
      <c r="F144" s="318"/>
      <c r="G144" s="367" t="s">
        <v>983</v>
      </c>
      <c r="H144" s="316" t="s">
        <v>1153</v>
      </c>
      <c r="I144" s="367" t="s">
        <v>983</v>
      </c>
      <c r="J144" s="367" t="s">
        <v>983</v>
      </c>
    </row>
    <row r="145" spans="1:10" s="121" customFormat="1" ht="15" customHeight="1" x14ac:dyDescent="0.3">
      <c r="A145" s="359" t="s">
        <v>419</v>
      </c>
      <c r="B145" s="367" t="s">
        <v>983</v>
      </c>
      <c r="C145" s="316" t="s">
        <v>1153</v>
      </c>
      <c r="D145" s="367">
        <v>0.53300199999999998</v>
      </c>
      <c r="E145" s="367" t="s">
        <v>983</v>
      </c>
      <c r="F145" s="318"/>
      <c r="G145" s="367">
        <v>0</v>
      </c>
      <c r="H145" s="316">
        <v>0</v>
      </c>
      <c r="I145" s="367" t="s">
        <v>983</v>
      </c>
      <c r="J145" s="367" t="s">
        <v>983</v>
      </c>
    </row>
    <row r="146" spans="1:10" s="121" customFormat="1" ht="15" customHeight="1" x14ac:dyDescent="0.3">
      <c r="A146" s="359" t="s">
        <v>418</v>
      </c>
      <c r="B146" s="367">
        <v>418.559617</v>
      </c>
      <c r="C146" s="316">
        <v>0.33070109217898525</v>
      </c>
      <c r="D146" s="367">
        <v>5340.2209789999997</v>
      </c>
      <c r="E146" s="367">
        <v>5331.336139</v>
      </c>
      <c r="F146" s="318"/>
      <c r="G146" s="367">
        <v>261.141437</v>
      </c>
      <c r="H146" s="316">
        <v>0.23467175469442039</v>
      </c>
      <c r="I146" s="367">
        <v>2764.0914870000001</v>
      </c>
      <c r="J146" s="367">
        <v>2219.086198</v>
      </c>
    </row>
    <row r="147" spans="1:10" s="121" customFormat="1" ht="15" customHeight="1" x14ac:dyDescent="0.3">
      <c r="A147" s="359" t="s">
        <v>417</v>
      </c>
      <c r="B147" s="367">
        <v>261.21888300000001</v>
      </c>
      <c r="C147" s="316">
        <v>0.20638725380397738</v>
      </c>
      <c r="D147" s="367">
        <v>2193.4474209999998</v>
      </c>
      <c r="E147" s="367">
        <v>2774.127352</v>
      </c>
      <c r="F147" s="318"/>
      <c r="G147" s="367">
        <v>73.312527000000003</v>
      </c>
      <c r="H147" s="316">
        <v>6.588146082757472E-2</v>
      </c>
      <c r="I147" s="367">
        <v>607.69030799999996</v>
      </c>
      <c r="J147" s="367">
        <v>760.51883199999997</v>
      </c>
    </row>
    <row r="148" spans="1:10" s="121" customFormat="1" ht="15" customHeight="1" x14ac:dyDescent="0.3">
      <c r="A148" s="359" t="s">
        <v>416</v>
      </c>
      <c r="B148" s="367">
        <v>15173.474573</v>
      </c>
      <c r="C148" s="316">
        <v>11.988458536460199</v>
      </c>
      <c r="D148" s="367">
        <v>174228.66067799999</v>
      </c>
      <c r="E148" s="367">
        <v>168313.918619</v>
      </c>
      <c r="F148" s="318"/>
      <c r="G148" s="367">
        <v>26057.569554000002</v>
      </c>
      <c r="H148" s="316">
        <v>23.416335762558763</v>
      </c>
      <c r="I148" s="367">
        <v>234977.44469500001</v>
      </c>
      <c r="J148" s="367">
        <v>269089.26317499997</v>
      </c>
    </row>
    <row r="149" spans="1:10" s="121" customFormat="1" ht="15" customHeight="1" x14ac:dyDescent="0.3">
      <c r="A149" s="359" t="s">
        <v>415</v>
      </c>
      <c r="B149" s="367">
        <v>7.9708050000000004</v>
      </c>
      <c r="C149" s="316" t="s">
        <v>1153</v>
      </c>
      <c r="D149" s="367">
        <v>166.88620700000001</v>
      </c>
      <c r="E149" s="367">
        <v>247.131101</v>
      </c>
      <c r="F149" s="318"/>
      <c r="G149" s="367">
        <v>0.64459699999999998</v>
      </c>
      <c r="H149" s="316" t="s">
        <v>1153</v>
      </c>
      <c r="I149" s="367">
        <v>93.298750999999996</v>
      </c>
      <c r="J149" s="367">
        <v>18.231819999999999</v>
      </c>
    </row>
    <row r="150" spans="1:10" s="121" customFormat="1" ht="15" customHeight="1" x14ac:dyDescent="0.3">
      <c r="A150" s="359" t="s">
        <v>414</v>
      </c>
      <c r="B150" s="367">
        <v>7157.2324230000004</v>
      </c>
      <c r="C150" s="316">
        <v>5.6548804116115789</v>
      </c>
      <c r="D150" s="367">
        <v>82488.357917000001</v>
      </c>
      <c r="E150" s="367">
        <v>78986.456197000007</v>
      </c>
      <c r="F150" s="318"/>
      <c r="G150" s="367">
        <v>1203.59403</v>
      </c>
      <c r="H150" s="316">
        <v>1.0815959588972808</v>
      </c>
      <c r="I150" s="367">
        <v>13670.578899</v>
      </c>
      <c r="J150" s="367">
        <v>15531.869720000001</v>
      </c>
    </row>
    <row r="151" spans="1:10" s="121" customFormat="1" ht="15" customHeight="1" x14ac:dyDescent="0.3">
      <c r="A151" s="359" t="s">
        <v>413</v>
      </c>
      <c r="B151" s="367">
        <v>4218.2994710000003</v>
      </c>
      <c r="C151" s="316">
        <v>3.3328495763549397</v>
      </c>
      <c r="D151" s="367">
        <v>41835.757047999999</v>
      </c>
      <c r="E151" s="367">
        <v>47441.697235</v>
      </c>
      <c r="F151" s="318"/>
      <c r="G151" s="367">
        <v>2848.3193839999999</v>
      </c>
      <c r="H151" s="316">
        <v>2.5596095183217153</v>
      </c>
      <c r="I151" s="367">
        <v>27260.184676000001</v>
      </c>
      <c r="J151" s="367">
        <v>28485.739675000001</v>
      </c>
    </row>
    <row r="152" spans="1:10" s="121" customFormat="1" ht="15" customHeight="1" x14ac:dyDescent="0.3">
      <c r="A152" s="359" t="s">
        <v>412</v>
      </c>
      <c r="B152" s="367">
        <v>4190.0425530000002</v>
      </c>
      <c r="C152" s="316">
        <v>3.3105239786033245</v>
      </c>
      <c r="D152" s="367">
        <v>46132.923481999998</v>
      </c>
      <c r="E152" s="367">
        <v>50312.448633</v>
      </c>
      <c r="F152" s="318"/>
      <c r="G152" s="367">
        <v>4638.1533319999999</v>
      </c>
      <c r="H152" s="316">
        <v>4.1680232500298775</v>
      </c>
      <c r="I152" s="367">
        <v>55854.048334999999</v>
      </c>
      <c r="J152" s="367">
        <v>55746.002859</v>
      </c>
    </row>
    <row r="153" spans="1:10" s="121" customFormat="1" ht="15" customHeight="1" x14ac:dyDescent="0.3">
      <c r="A153" s="359" t="s">
        <v>411</v>
      </c>
      <c r="B153" s="367">
        <v>74.418841999999998</v>
      </c>
      <c r="C153" s="316">
        <v>5.8797818347810983E-2</v>
      </c>
      <c r="D153" s="367">
        <v>1736.1640500000001</v>
      </c>
      <c r="E153" s="367">
        <v>2146.5511620000002</v>
      </c>
      <c r="F153" s="318"/>
      <c r="G153" s="367">
        <v>18.353148999999998</v>
      </c>
      <c r="H153" s="316" t="s">
        <v>1153</v>
      </c>
      <c r="I153" s="367">
        <v>192.97501</v>
      </c>
      <c r="J153" s="367">
        <v>131.07261299999999</v>
      </c>
    </row>
    <row r="154" spans="1:10" s="121" customFormat="1" ht="15" customHeight="1" x14ac:dyDescent="0.3">
      <c r="A154" s="359" t="s">
        <v>410</v>
      </c>
      <c r="B154" s="367">
        <v>78.427605999999997</v>
      </c>
      <c r="C154" s="316">
        <v>6.1965115380882854E-2</v>
      </c>
      <c r="D154" s="367">
        <v>1696.5336110000001</v>
      </c>
      <c r="E154" s="367">
        <v>1344.830692</v>
      </c>
      <c r="F154" s="318"/>
      <c r="G154" s="367" t="s">
        <v>983</v>
      </c>
      <c r="H154" s="316" t="s">
        <v>1153</v>
      </c>
      <c r="I154" s="367">
        <v>168.57848799999999</v>
      </c>
      <c r="J154" s="367">
        <v>810.54244000000006</v>
      </c>
    </row>
    <row r="155" spans="1:10" s="121" customFormat="1" ht="15" customHeight="1" x14ac:dyDescent="0.3">
      <c r="A155" s="359" t="s">
        <v>409</v>
      </c>
      <c r="B155" s="367">
        <v>0</v>
      </c>
      <c r="C155" s="316">
        <v>0</v>
      </c>
      <c r="D155" s="367">
        <v>0</v>
      </c>
      <c r="E155" s="367">
        <v>0</v>
      </c>
      <c r="F155" s="318"/>
      <c r="G155" s="367">
        <v>0</v>
      </c>
      <c r="H155" s="316">
        <v>0</v>
      </c>
      <c r="I155" s="367">
        <v>0</v>
      </c>
      <c r="J155" s="367">
        <v>0</v>
      </c>
    </row>
    <row r="156" spans="1:10" s="121" customFormat="1" ht="15" customHeight="1" x14ac:dyDescent="0.3">
      <c r="A156" s="359" t="s">
        <v>408</v>
      </c>
      <c r="B156" s="367">
        <v>6718.2325350000001</v>
      </c>
      <c r="C156" s="316">
        <v>5.3080296010422163</v>
      </c>
      <c r="D156" s="367">
        <v>78209.548209999994</v>
      </c>
      <c r="E156" s="367">
        <v>75807.447488000005</v>
      </c>
      <c r="F156" s="318"/>
      <c r="G156" s="367">
        <v>5285.1054969999996</v>
      </c>
      <c r="H156" s="316">
        <v>4.7493993866860613</v>
      </c>
      <c r="I156" s="367">
        <v>65130.000568000003</v>
      </c>
      <c r="J156" s="367">
        <v>64798.054671999998</v>
      </c>
    </row>
    <row r="157" spans="1:10" s="121" customFormat="1" ht="15" customHeight="1" x14ac:dyDescent="0.3">
      <c r="A157" s="359" t="s">
        <v>407</v>
      </c>
      <c r="B157" s="367">
        <v>74.891891000000001</v>
      </c>
      <c r="C157" s="316">
        <v>5.9171571129016762E-2</v>
      </c>
      <c r="D157" s="367">
        <v>625.881843</v>
      </c>
      <c r="E157" s="367">
        <v>556.72646899999995</v>
      </c>
      <c r="F157" s="318"/>
      <c r="G157" s="367">
        <v>8.5721950000000007</v>
      </c>
      <c r="H157" s="316" t="s">
        <v>1153</v>
      </c>
      <c r="I157" s="367">
        <v>489.41249399999998</v>
      </c>
      <c r="J157" s="367">
        <v>218.90428900000001</v>
      </c>
    </row>
    <row r="158" spans="1:10" s="121" customFormat="1" ht="15" customHeight="1" x14ac:dyDescent="0.3">
      <c r="A158" s="359" t="s">
        <v>406</v>
      </c>
      <c r="B158" s="367">
        <v>45.363442999999997</v>
      </c>
      <c r="C158" s="316" t="s">
        <v>1153</v>
      </c>
      <c r="D158" s="367">
        <v>426.72743600000001</v>
      </c>
      <c r="E158" s="367">
        <v>440.78750200000002</v>
      </c>
      <c r="F158" s="318"/>
      <c r="G158" s="367">
        <v>11.129307000000001</v>
      </c>
      <c r="H158" s="316" t="s">
        <v>1153</v>
      </c>
      <c r="I158" s="367">
        <v>8.5621609999999997</v>
      </c>
      <c r="J158" s="367">
        <v>115.635859</v>
      </c>
    </row>
    <row r="159" spans="1:10" s="121" customFormat="1" ht="15" customHeight="1" x14ac:dyDescent="0.3">
      <c r="A159" s="359" t="s">
        <v>405</v>
      </c>
      <c r="B159" s="367">
        <v>5169.3265719999999</v>
      </c>
      <c r="C159" s="316">
        <v>4.0842495877719847</v>
      </c>
      <c r="D159" s="367">
        <v>52028.693464000004</v>
      </c>
      <c r="E159" s="367">
        <v>49121.683424000003</v>
      </c>
      <c r="F159" s="318"/>
      <c r="G159" s="367">
        <v>4308.701583</v>
      </c>
      <c r="H159" s="316">
        <v>3.8719652175967649</v>
      </c>
      <c r="I159" s="367">
        <v>49973.925362000002</v>
      </c>
      <c r="J159" s="367">
        <v>51458.957240000003</v>
      </c>
    </row>
    <row r="160" spans="1:10" s="121" customFormat="1" ht="15" customHeight="1" x14ac:dyDescent="0.3">
      <c r="A160" s="359" t="s">
        <v>404</v>
      </c>
      <c r="B160" s="367">
        <v>74.028233</v>
      </c>
      <c r="C160" s="316">
        <v>5.8489200847057346E-2</v>
      </c>
      <c r="D160" s="367">
        <v>805.77883399999996</v>
      </c>
      <c r="E160" s="367">
        <v>697.34723099999997</v>
      </c>
      <c r="F160" s="318"/>
      <c r="G160" s="367">
        <v>231.48093399999999</v>
      </c>
      <c r="H160" s="316">
        <v>0.20801768414900512</v>
      </c>
      <c r="I160" s="367">
        <v>2578.2254509999998</v>
      </c>
      <c r="J160" s="367">
        <v>1954.787161</v>
      </c>
    </row>
    <row r="161" spans="1:10" s="121" customFormat="1" ht="15" customHeight="1" x14ac:dyDescent="0.3">
      <c r="A161" s="359" t="s">
        <v>403</v>
      </c>
      <c r="B161" s="367">
        <v>2.3214190000000001</v>
      </c>
      <c r="C161" s="316" t="s">
        <v>1153</v>
      </c>
      <c r="D161" s="367">
        <v>159.61238900000001</v>
      </c>
      <c r="E161" s="367">
        <v>32.462660999999997</v>
      </c>
      <c r="F161" s="318"/>
      <c r="G161" s="367" t="s">
        <v>983</v>
      </c>
      <c r="H161" s="316" t="s">
        <v>1153</v>
      </c>
      <c r="I161" s="367">
        <v>1.1191610000000001</v>
      </c>
      <c r="J161" s="367">
        <v>2.0025119999999998</v>
      </c>
    </row>
    <row r="162" spans="1:10" s="121" customFormat="1" ht="15" customHeight="1" x14ac:dyDescent="0.3">
      <c r="A162" s="359" t="s">
        <v>402</v>
      </c>
      <c r="B162" s="367">
        <v>5.1490720000000003</v>
      </c>
      <c r="C162" s="316" t="s">
        <v>1153</v>
      </c>
      <c r="D162" s="367">
        <v>131.03490500000001</v>
      </c>
      <c r="E162" s="367">
        <v>62.256039000000001</v>
      </c>
      <c r="F162" s="318"/>
      <c r="G162" s="367" t="s">
        <v>983</v>
      </c>
      <c r="H162" s="316" t="s">
        <v>1153</v>
      </c>
      <c r="I162" s="367">
        <v>72.986952000000002</v>
      </c>
      <c r="J162" s="367">
        <v>22.175245</v>
      </c>
    </row>
    <row r="163" spans="1:10" s="121" customFormat="1" ht="15" customHeight="1" x14ac:dyDescent="0.3">
      <c r="A163" s="359" t="s">
        <v>401</v>
      </c>
      <c r="B163" s="367">
        <v>11.673028</v>
      </c>
      <c r="C163" s="316" t="s">
        <v>1153</v>
      </c>
      <c r="D163" s="367">
        <v>243.356899</v>
      </c>
      <c r="E163" s="367">
        <v>212.78427099999999</v>
      </c>
      <c r="F163" s="318"/>
      <c r="G163" s="367">
        <v>4.5475680000000001</v>
      </c>
      <c r="H163" s="316" t="s">
        <v>1153</v>
      </c>
      <c r="I163" s="367">
        <v>40.884185000000002</v>
      </c>
      <c r="J163" s="367">
        <v>41.980037000000003</v>
      </c>
    </row>
    <row r="164" spans="1:10" s="121" customFormat="1" ht="15" customHeight="1" x14ac:dyDescent="0.3">
      <c r="A164" s="359" t="s">
        <v>400</v>
      </c>
      <c r="B164" s="367">
        <v>14.026743</v>
      </c>
      <c r="C164" s="316" t="s">
        <v>1153</v>
      </c>
      <c r="D164" s="367">
        <v>132.45681400000001</v>
      </c>
      <c r="E164" s="367">
        <v>135.53686300000001</v>
      </c>
      <c r="F164" s="318"/>
      <c r="G164" s="367">
        <v>2.9473120000000002</v>
      </c>
      <c r="H164" s="316" t="s">
        <v>1153</v>
      </c>
      <c r="I164" s="367">
        <v>71.290453999999997</v>
      </c>
      <c r="J164" s="367">
        <v>60.545279999999998</v>
      </c>
    </row>
    <row r="165" spans="1:10" s="121" customFormat="1" ht="15" customHeight="1" x14ac:dyDescent="0.3">
      <c r="A165" s="359" t="s">
        <v>399</v>
      </c>
      <c r="B165" s="367">
        <v>37.656660000000002</v>
      </c>
      <c r="C165" s="316" t="s">
        <v>1153</v>
      </c>
      <c r="D165" s="367">
        <v>752.90178000000003</v>
      </c>
      <c r="E165" s="367">
        <v>745.30587300000002</v>
      </c>
      <c r="F165" s="318"/>
      <c r="G165" s="367">
        <v>0.50306700000000004</v>
      </c>
      <c r="H165" s="316" t="s">
        <v>1153</v>
      </c>
      <c r="I165" s="367">
        <v>22.022732999999999</v>
      </c>
      <c r="J165" s="367">
        <v>4.0037200000000004</v>
      </c>
    </row>
    <row r="166" spans="1:10" s="121" customFormat="1" ht="15" customHeight="1" x14ac:dyDescent="0.3">
      <c r="A166" s="359" t="s">
        <v>398</v>
      </c>
      <c r="B166" s="367">
        <v>5.5535870000000003</v>
      </c>
      <c r="C166" s="316" t="s">
        <v>1153</v>
      </c>
      <c r="D166" s="367">
        <v>142.86348899999999</v>
      </c>
      <c r="E166" s="367">
        <v>118.27325999999999</v>
      </c>
      <c r="F166" s="318"/>
      <c r="G166" s="367" t="s">
        <v>983</v>
      </c>
      <c r="H166" s="316" t="s">
        <v>1153</v>
      </c>
      <c r="I166" s="367">
        <v>1.9531179999999999</v>
      </c>
      <c r="J166" s="367">
        <v>2.8232849999999998</v>
      </c>
    </row>
    <row r="167" spans="1:10" s="121" customFormat="1" ht="15" customHeight="1" x14ac:dyDescent="0.3">
      <c r="A167" s="359" t="s">
        <v>397</v>
      </c>
      <c r="B167" s="367">
        <v>183.03189599999999</v>
      </c>
      <c r="C167" s="316">
        <v>0.144612249850158</v>
      </c>
      <c r="D167" s="367">
        <v>3655.7114320000001</v>
      </c>
      <c r="E167" s="367">
        <v>2974.6031720000001</v>
      </c>
      <c r="F167" s="318"/>
      <c r="G167" s="367">
        <v>111.17510299999999</v>
      </c>
      <c r="H167" s="316">
        <v>9.9906230122119299E-2</v>
      </c>
      <c r="I167" s="367">
        <v>959.66079100000002</v>
      </c>
      <c r="J167" s="367">
        <v>1271.1523609999999</v>
      </c>
    </row>
    <row r="168" spans="1:10" s="121" customFormat="1" ht="15" customHeight="1" x14ac:dyDescent="0.3">
      <c r="A168" s="359" t="s">
        <v>396</v>
      </c>
      <c r="B168" s="367">
        <v>13.844142</v>
      </c>
      <c r="C168" s="316" t="s">
        <v>1153</v>
      </c>
      <c r="D168" s="367">
        <v>225.52715000000001</v>
      </c>
      <c r="E168" s="367">
        <v>164.32747800000001</v>
      </c>
      <c r="F168" s="318"/>
      <c r="G168" s="367">
        <v>0.93144400000000005</v>
      </c>
      <c r="H168" s="316" t="s">
        <v>1153</v>
      </c>
      <c r="I168" s="367">
        <v>6.2406879999999996</v>
      </c>
      <c r="J168" s="367">
        <v>6.7183849999999996</v>
      </c>
    </row>
    <row r="169" spans="1:10" s="121" customFormat="1" ht="15" customHeight="1" x14ac:dyDescent="0.3">
      <c r="A169" s="359" t="s">
        <v>395</v>
      </c>
      <c r="B169" s="367">
        <v>0</v>
      </c>
      <c r="C169" s="316">
        <v>0</v>
      </c>
      <c r="D169" s="367">
        <v>0</v>
      </c>
      <c r="E169" s="367">
        <v>0</v>
      </c>
      <c r="F169" s="318"/>
      <c r="G169" s="367">
        <v>0</v>
      </c>
      <c r="H169" s="316">
        <v>0</v>
      </c>
      <c r="I169" s="367">
        <v>0</v>
      </c>
      <c r="J169" s="367">
        <v>0</v>
      </c>
    </row>
    <row r="170" spans="1:10" s="121" customFormat="1" ht="15" customHeight="1" x14ac:dyDescent="0.3">
      <c r="A170" s="359" t="s">
        <v>394</v>
      </c>
      <c r="B170" s="367">
        <v>58.360292999999999</v>
      </c>
      <c r="C170" s="316" t="s">
        <v>1153</v>
      </c>
      <c r="D170" s="367">
        <v>1322.930713</v>
      </c>
      <c r="E170" s="367">
        <v>1531.527206</v>
      </c>
      <c r="F170" s="318"/>
      <c r="G170" s="367">
        <v>106.689076</v>
      </c>
      <c r="H170" s="316">
        <v>9.5874913454069621E-2</v>
      </c>
      <c r="I170" s="367">
        <v>3397.189249</v>
      </c>
      <c r="J170" s="367">
        <v>2903.8468200000002</v>
      </c>
    </row>
    <row r="171" spans="1:10" s="121" customFormat="1" ht="15" customHeight="1" x14ac:dyDescent="0.3">
      <c r="A171" s="359" t="s">
        <v>393</v>
      </c>
      <c r="B171" s="367">
        <v>390.03505100000001</v>
      </c>
      <c r="C171" s="316">
        <v>0.30816402757217309</v>
      </c>
      <c r="D171" s="367">
        <v>4032.8457509999998</v>
      </c>
      <c r="E171" s="367">
        <v>4872.6256949999997</v>
      </c>
      <c r="F171" s="318"/>
      <c r="G171" s="367">
        <v>113.600161</v>
      </c>
      <c r="H171" s="316">
        <v>0.10208548065636426</v>
      </c>
      <c r="I171" s="367">
        <v>1731.892531</v>
      </c>
      <c r="J171" s="367">
        <v>2321.7542130000002</v>
      </c>
    </row>
    <row r="172" spans="1:10" s="121" customFormat="1" ht="15" customHeight="1" x14ac:dyDescent="0.3">
      <c r="A172" s="359" t="s">
        <v>392</v>
      </c>
      <c r="B172" s="367">
        <v>1.785574</v>
      </c>
      <c r="C172" s="316" t="s">
        <v>1153</v>
      </c>
      <c r="D172" s="367">
        <v>12.983978</v>
      </c>
      <c r="E172" s="367">
        <v>5.917357</v>
      </c>
      <c r="F172" s="318"/>
      <c r="G172" s="367" t="s">
        <v>983</v>
      </c>
      <c r="H172" s="316" t="s">
        <v>1153</v>
      </c>
      <c r="I172" s="367">
        <v>5.6029299999999997</v>
      </c>
      <c r="J172" s="367">
        <v>6.1285210000000001</v>
      </c>
    </row>
    <row r="173" spans="1:10" s="121" customFormat="1" ht="15" customHeight="1" x14ac:dyDescent="0.3">
      <c r="A173" s="359" t="s">
        <v>391</v>
      </c>
      <c r="B173" s="367">
        <v>2302.5433280000002</v>
      </c>
      <c r="C173" s="316">
        <v>1.8192237436012264</v>
      </c>
      <c r="D173" s="367">
        <v>24188.288691000002</v>
      </c>
      <c r="E173" s="367">
        <v>25720.854974999998</v>
      </c>
      <c r="F173" s="318"/>
      <c r="G173" s="367">
        <v>928.27361499999995</v>
      </c>
      <c r="H173" s="316">
        <v>0.83418242838490164</v>
      </c>
      <c r="I173" s="367">
        <v>8955.5745650000008</v>
      </c>
      <c r="J173" s="367">
        <v>9437.8560269999998</v>
      </c>
    </row>
    <row r="174" spans="1:10" s="121" customFormat="1" ht="15" customHeight="1" x14ac:dyDescent="0.3">
      <c r="A174" s="359" t="s">
        <v>390</v>
      </c>
      <c r="B174" s="367">
        <v>80.146951000000001</v>
      </c>
      <c r="C174" s="316">
        <v>6.3323558112190301E-2</v>
      </c>
      <c r="D174" s="367">
        <v>1392.166465</v>
      </c>
      <c r="E174" s="367">
        <v>1013.105862</v>
      </c>
      <c r="F174" s="318"/>
      <c r="G174" s="367">
        <v>396.01379800000001</v>
      </c>
      <c r="H174" s="316">
        <v>0.35587325369532125</v>
      </c>
      <c r="I174" s="367">
        <v>2349.8388009999999</v>
      </c>
      <c r="J174" s="367">
        <v>4981.8679199999997</v>
      </c>
    </row>
    <row r="175" spans="1:10" s="121" customFormat="1" ht="15" customHeight="1" x14ac:dyDescent="0.3">
      <c r="A175" s="359" t="s">
        <v>389</v>
      </c>
      <c r="B175" s="367">
        <v>426.14744100000001</v>
      </c>
      <c r="C175" s="316">
        <v>0.3366961800521231</v>
      </c>
      <c r="D175" s="367">
        <v>6314.9763009999997</v>
      </c>
      <c r="E175" s="367">
        <v>6929.024171</v>
      </c>
      <c r="F175" s="318"/>
      <c r="G175" s="367">
        <v>3046.6639190000001</v>
      </c>
      <c r="H175" s="316">
        <v>2.7378495578850228</v>
      </c>
      <c r="I175" s="367">
        <v>40038.241463999999</v>
      </c>
      <c r="J175" s="367">
        <v>33968.816976000002</v>
      </c>
    </row>
    <row r="176" spans="1:10" s="121" customFormat="1" ht="15" customHeight="1" x14ac:dyDescent="0.3">
      <c r="A176" s="359" t="s">
        <v>388</v>
      </c>
      <c r="B176" s="367">
        <v>18006.608608999999</v>
      </c>
      <c r="C176" s="316">
        <v>14.226898371411254</v>
      </c>
      <c r="D176" s="367">
        <v>203686.48168999999</v>
      </c>
      <c r="E176" s="367">
        <v>208344.822526</v>
      </c>
      <c r="F176" s="318"/>
      <c r="G176" s="367">
        <v>13578.263102000001</v>
      </c>
      <c r="H176" s="316">
        <v>12.201950270530387</v>
      </c>
      <c r="I176" s="367">
        <v>131827.85133599999</v>
      </c>
      <c r="J176" s="367">
        <v>151773.51874599999</v>
      </c>
    </row>
    <row r="177" spans="1:10" s="121" customFormat="1" ht="30" customHeight="1" x14ac:dyDescent="0.3">
      <c r="A177" s="359" t="s">
        <v>987</v>
      </c>
      <c r="B177" s="367">
        <v>0</v>
      </c>
      <c r="C177" s="316">
        <v>0</v>
      </c>
      <c r="D177" s="367">
        <v>0</v>
      </c>
      <c r="E177" s="367" t="s">
        <v>983</v>
      </c>
      <c r="F177" s="318"/>
      <c r="G177" s="367">
        <v>0</v>
      </c>
      <c r="H177" s="316">
        <v>0</v>
      </c>
      <c r="I177" s="367">
        <v>0</v>
      </c>
      <c r="J177" s="367">
        <v>0</v>
      </c>
    </row>
    <row r="178" spans="1:10" s="121" customFormat="1" ht="15" customHeight="1" x14ac:dyDescent="0.3">
      <c r="A178" s="359" t="s">
        <v>387</v>
      </c>
      <c r="B178" s="367">
        <v>278.11129799999998</v>
      </c>
      <c r="C178" s="316">
        <v>0.21973383542138328</v>
      </c>
      <c r="D178" s="367">
        <v>3186.4140849999999</v>
      </c>
      <c r="E178" s="367">
        <v>2907.4792379999999</v>
      </c>
      <c r="F178" s="318"/>
      <c r="G178" s="367">
        <v>69.003563</v>
      </c>
      <c r="H178" s="316">
        <v>6.2009259791953215E-2</v>
      </c>
      <c r="I178" s="367">
        <v>328.17735199999998</v>
      </c>
      <c r="J178" s="367">
        <v>392.786497</v>
      </c>
    </row>
    <row r="179" spans="1:10" s="121" customFormat="1" ht="15" customHeight="1" x14ac:dyDescent="0.3">
      <c r="A179" s="359" t="s">
        <v>386</v>
      </c>
      <c r="B179" s="367">
        <v>12.638032000000001</v>
      </c>
      <c r="C179" s="316" t="s">
        <v>1153</v>
      </c>
      <c r="D179" s="367">
        <v>159.094807</v>
      </c>
      <c r="E179" s="367">
        <v>150.551286</v>
      </c>
      <c r="F179" s="318"/>
      <c r="G179" s="367" t="s">
        <v>983</v>
      </c>
      <c r="H179" s="316" t="s">
        <v>1153</v>
      </c>
      <c r="I179" s="367">
        <v>0.95131500000000002</v>
      </c>
      <c r="J179" s="367">
        <v>2.1200939999999999</v>
      </c>
    </row>
    <row r="180" spans="1:10" s="121" customFormat="1" ht="15" customHeight="1" x14ac:dyDescent="0.3">
      <c r="A180" s="359" t="s">
        <v>385</v>
      </c>
      <c r="B180" s="367">
        <v>5976.7622520000004</v>
      </c>
      <c r="C180" s="316">
        <v>4.7221989990270172</v>
      </c>
      <c r="D180" s="367">
        <v>39490.252844000002</v>
      </c>
      <c r="E180" s="367">
        <v>60509.442135999998</v>
      </c>
      <c r="F180" s="318"/>
      <c r="G180" s="367">
        <v>8789.3466900000003</v>
      </c>
      <c r="H180" s="316">
        <v>7.8984455092812249</v>
      </c>
      <c r="I180" s="367">
        <v>75705.093720999997</v>
      </c>
      <c r="J180" s="367">
        <v>98440.319126999995</v>
      </c>
    </row>
    <row r="181" spans="1:10" s="121" customFormat="1" ht="15" customHeight="1" x14ac:dyDescent="0.3">
      <c r="A181" s="359" t="s">
        <v>384</v>
      </c>
      <c r="B181" s="367">
        <v>1.3728</v>
      </c>
      <c r="C181" s="316" t="s">
        <v>1153</v>
      </c>
      <c r="D181" s="367">
        <v>8.0024540000000002</v>
      </c>
      <c r="E181" s="367">
        <v>9.6459109999999999</v>
      </c>
      <c r="F181" s="318"/>
      <c r="G181" s="367" t="s">
        <v>983</v>
      </c>
      <c r="H181" s="316" t="s">
        <v>1153</v>
      </c>
      <c r="I181" s="367" t="s">
        <v>983</v>
      </c>
      <c r="J181" s="367" t="s">
        <v>983</v>
      </c>
    </row>
    <row r="182" spans="1:10" s="121" customFormat="1" ht="15" customHeight="1" x14ac:dyDescent="0.3">
      <c r="A182" s="359" t="s">
        <v>383</v>
      </c>
      <c r="B182" s="367">
        <v>4994.3569939999998</v>
      </c>
      <c r="C182" s="316">
        <v>3.9460073202607924</v>
      </c>
      <c r="D182" s="367">
        <v>54631.006418999998</v>
      </c>
      <c r="E182" s="367">
        <v>53948.978389999997</v>
      </c>
      <c r="F182" s="318"/>
      <c r="G182" s="367">
        <v>4072.3671469999999</v>
      </c>
      <c r="H182" s="316">
        <v>3.6595859895892384</v>
      </c>
      <c r="I182" s="367">
        <v>50037.525151000002</v>
      </c>
      <c r="J182" s="367">
        <v>50620.471985999997</v>
      </c>
    </row>
    <row r="183" spans="1:10" s="121" customFormat="1" ht="15" customHeight="1" x14ac:dyDescent="0.3">
      <c r="A183" s="359" t="s">
        <v>382</v>
      </c>
      <c r="B183" s="367">
        <v>11.088698000000001</v>
      </c>
      <c r="C183" s="316" t="s">
        <v>1153</v>
      </c>
      <c r="D183" s="367">
        <v>187.569862</v>
      </c>
      <c r="E183" s="367">
        <v>80.594650999999999</v>
      </c>
      <c r="F183" s="318"/>
      <c r="G183" s="367" t="s">
        <v>983</v>
      </c>
      <c r="H183" s="316" t="s">
        <v>1153</v>
      </c>
      <c r="I183" s="367">
        <v>1.416175</v>
      </c>
      <c r="J183" s="367">
        <v>1.5424070000000001</v>
      </c>
    </row>
    <row r="184" spans="1:10" s="121" customFormat="1" ht="15" customHeight="1" x14ac:dyDescent="0.3">
      <c r="A184" s="359" t="s">
        <v>381</v>
      </c>
      <c r="B184" s="367">
        <v>5.2010240000000003</v>
      </c>
      <c r="C184" s="316" t="s">
        <v>1153</v>
      </c>
      <c r="D184" s="367">
        <v>38.394246000000003</v>
      </c>
      <c r="E184" s="367">
        <v>68.354279000000005</v>
      </c>
      <c r="F184" s="318"/>
      <c r="G184" s="367">
        <v>0.63077000000000005</v>
      </c>
      <c r="H184" s="316" t="s">
        <v>1153</v>
      </c>
      <c r="I184" s="367">
        <v>3.2523339999999998</v>
      </c>
      <c r="J184" s="367">
        <v>0.75378800000000001</v>
      </c>
    </row>
    <row r="185" spans="1:10" s="121" customFormat="1" ht="15" customHeight="1" x14ac:dyDescent="0.3">
      <c r="A185" s="359" t="s">
        <v>380</v>
      </c>
      <c r="B185" s="367">
        <v>1383.8251190000001</v>
      </c>
      <c r="C185" s="316">
        <v>1.0933507668944906</v>
      </c>
      <c r="D185" s="367">
        <v>12970.052771999999</v>
      </c>
      <c r="E185" s="367">
        <v>13416.568277</v>
      </c>
      <c r="F185" s="318"/>
      <c r="G185" s="367">
        <v>1356.7510219999999</v>
      </c>
      <c r="H185" s="316">
        <v>1.2192287316554367</v>
      </c>
      <c r="I185" s="367">
        <v>23420.482211999999</v>
      </c>
      <c r="J185" s="367">
        <v>26111.737433999999</v>
      </c>
    </row>
    <row r="186" spans="1:10" s="121" customFormat="1" ht="15" customHeight="1" x14ac:dyDescent="0.3">
      <c r="A186" s="359" t="s">
        <v>379</v>
      </c>
      <c r="B186" s="367">
        <v>29.842977999999999</v>
      </c>
      <c r="C186" s="316" t="s">
        <v>1153</v>
      </c>
      <c r="D186" s="367">
        <v>393.20503000000002</v>
      </c>
      <c r="E186" s="367">
        <v>320.87314400000002</v>
      </c>
      <c r="F186" s="318"/>
      <c r="G186" s="367" t="s">
        <v>983</v>
      </c>
      <c r="H186" s="316" t="s">
        <v>1153</v>
      </c>
      <c r="I186" s="367">
        <v>1.8713949999999999</v>
      </c>
      <c r="J186" s="367">
        <v>4.7282529999999996</v>
      </c>
    </row>
    <row r="187" spans="1:10" s="121" customFormat="1" ht="15" customHeight="1" x14ac:dyDescent="0.3">
      <c r="A187" s="359" t="s">
        <v>378</v>
      </c>
      <c r="B187" s="367">
        <v>3736.1315890000001</v>
      </c>
      <c r="C187" s="316">
        <v>2.9518920288163097</v>
      </c>
      <c r="D187" s="367">
        <v>47432.475525000002</v>
      </c>
      <c r="E187" s="367">
        <v>50011.966713000002</v>
      </c>
      <c r="F187" s="318"/>
      <c r="G187" s="367">
        <v>2377.297701</v>
      </c>
      <c r="H187" s="316">
        <v>2.1363312897932838</v>
      </c>
      <c r="I187" s="367">
        <v>25456.869005</v>
      </c>
      <c r="J187" s="367">
        <v>26798.467967</v>
      </c>
    </row>
    <row r="188" spans="1:10" s="121" customFormat="1" ht="15" customHeight="1" x14ac:dyDescent="0.3">
      <c r="A188" s="359" t="s">
        <v>377</v>
      </c>
      <c r="B188" s="367">
        <v>57.013345000000001</v>
      </c>
      <c r="C188" s="316" t="s">
        <v>1153</v>
      </c>
      <c r="D188" s="367">
        <v>1025.6316159999999</v>
      </c>
      <c r="E188" s="367">
        <v>533.96715400000005</v>
      </c>
      <c r="F188" s="318"/>
      <c r="G188" s="367">
        <v>20.029063000000001</v>
      </c>
      <c r="H188" s="316" t="s">
        <v>1153</v>
      </c>
      <c r="I188" s="367">
        <v>230.803416</v>
      </c>
      <c r="J188" s="367">
        <v>194.516569</v>
      </c>
    </row>
    <row r="189" spans="1:10" s="121" customFormat="1" ht="8.1" customHeight="1" x14ac:dyDescent="0.3">
      <c r="A189" s="359"/>
      <c r="B189" s="367"/>
      <c r="C189" s="316"/>
      <c r="D189" s="367"/>
      <c r="E189" s="367"/>
      <c r="F189" s="318"/>
      <c r="G189" s="367"/>
      <c r="H189" s="316"/>
      <c r="I189" s="367"/>
      <c r="J189" s="367"/>
    </row>
    <row r="190" spans="1:10" s="121" customFormat="1" ht="15" customHeight="1" x14ac:dyDescent="0.3">
      <c r="A190" s="611" t="s">
        <v>376</v>
      </c>
      <c r="B190" s="621">
        <v>12419.418851</v>
      </c>
      <c r="C190" s="613">
        <v>9.812497936832683</v>
      </c>
      <c r="D190" s="621">
        <v>135536.66287899998</v>
      </c>
      <c r="E190" s="621">
        <v>140938.05684499998</v>
      </c>
      <c r="F190" s="612"/>
      <c r="G190" s="621">
        <v>10552.500997999998</v>
      </c>
      <c r="H190" s="613">
        <v>9.4828838887613305</v>
      </c>
      <c r="I190" s="621">
        <v>114891.94465500001</v>
      </c>
      <c r="J190" s="621">
        <v>121702.36589700001</v>
      </c>
    </row>
    <row r="191" spans="1:10" s="121" customFormat="1" ht="8.1" customHeight="1" x14ac:dyDescent="0.3">
      <c r="A191" s="361"/>
      <c r="B191" s="373"/>
      <c r="C191" s="366"/>
      <c r="D191" s="373"/>
      <c r="E191" s="373"/>
      <c r="F191" s="369"/>
      <c r="G191" s="373"/>
      <c r="H191" s="366"/>
      <c r="I191" s="373"/>
      <c r="J191" s="373"/>
    </row>
    <row r="192" spans="1:10" s="121" customFormat="1" ht="15" customHeight="1" x14ac:dyDescent="0.3">
      <c r="A192" s="359" t="s">
        <v>375</v>
      </c>
      <c r="B192" s="367">
        <v>0</v>
      </c>
      <c r="C192" s="316">
        <v>0</v>
      </c>
      <c r="D192" s="367">
        <v>0</v>
      </c>
      <c r="E192" s="367">
        <v>0</v>
      </c>
      <c r="F192" s="318"/>
      <c r="G192" s="367">
        <v>0</v>
      </c>
      <c r="H192" s="316">
        <v>0</v>
      </c>
      <c r="I192" s="367">
        <v>0</v>
      </c>
      <c r="J192" s="367">
        <v>0</v>
      </c>
    </row>
    <row r="193" spans="1:10" s="121" customFormat="1" ht="15" customHeight="1" x14ac:dyDescent="0.3">
      <c r="A193" s="359" t="s">
        <v>374</v>
      </c>
      <c r="B193" s="367">
        <v>1.0687249999999999</v>
      </c>
      <c r="C193" s="316" t="s">
        <v>1153</v>
      </c>
      <c r="D193" s="367">
        <v>78.249375999999998</v>
      </c>
      <c r="E193" s="367">
        <v>96.057196000000005</v>
      </c>
      <c r="F193" s="318"/>
      <c r="G193" s="367">
        <v>10.453795</v>
      </c>
      <c r="H193" s="316" t="s">
        <v>1153</v>
      </c>
      <c r="I193" s="367">
        <v>4.6346850000000002</v>
      </c>
      <c r="J193" s="367">
        <v>80.493512999999993</v>
      </c>
    </row>
    <row r="194" spans="1:10" s="121" customFormat="1" ht="15" customHeight="1" x14ac:dyDescent="0.3">
      <c r="A194" s="359" t="s">
        <v>373</v>
      </c>
      <c r="B194" s="367" t="s">
        <v>983</v>
      </c>
      <c r="C194" s="316" t="s">
        <v>1153</v>
      </c>
      <c r="D194" s="367" t="s">
        <v>983</v>
      </c>
      <c r="E194" s="367" t="s">
        <v>983</v>
      </c>
      <c r="F194" s="318"/>
      <c r="G194" s="367" t="s">
        <v>983</v>
      </c>
      <c r="H194" s="316" t="s">
        <v>1153</v>
      </c>
      <c r="I194" s="367" t="s">
        <v>983</v>
      </c>
      <c r="J194" s="367" t="s">
        <v>983</v>
      </c>
    </row>
    <row r="195" spans="1:10" s="121" customFormat="1" ht="15" customHeight="1" x14ac:dyDescent="0.3">
      <c r="A195" s="359" t="s">
        <v>372</v>
      </c>
      <c r="B195" s="367">
        <v>83.661195000000006</v>
      </c>
      <c r="C195" s="316">
        <v>6.6100138273729028E-2</v>
      </c>
      <c r="D195" s="367">
        <v>983.17281800000001</v>
      </c>
      <c r="E195" s="367">
        <v>905.68445599999995</v>
      </c>
      <c r="F195" s="318"/>
      <c r="G195" s="367">
        <v>287.68839100000002</v>
      </c>
      <c r="H195" s="316">
        <v>0.25852787017168982</v>
      </c>
      <c r="I195" s="367">
        <v>2774.9623750000001</v>
      </c>
      <c r="J195" s="367">
        <v>3132.585842</v>
      </c>
    </row>
    <row r="196" spans="1:10" s="121" customFormat="1" ht="15" customHeight="1" x14ac:dyDescent="0.3">
      <c r="A196" s="359" t="s">
        <v>371</v>
      </c>
      <c r="B196" s="367">
        <v>25.080870000000001</v>
      </c>
      <c r="C196" s="316" t="s">
        <v>1153</v>
      </c>
      <c r="D196" s="367">
        <v>511.12058999999999</v>
      </c>
      <c r="E196" s="367">
        <v>36.508844000000003</v>
      </c>
      <c r="F196" s="318"/>
      <c r="G196" s="367">
        <v>10.378261</v>
      </c>
      <c r="H196" s="316" t="s">
        <v>1153</v>
      </c>
      <c r="I196" s="367">
        <v>89.968008999999995</v>
      </c>
      <c r="J196" s="367">
        <v>141.196451</v>
      </c>
    </row>
    <row r="197" spans="1:10" s="121" customFormat="1" ht="15" customHeight="1" x14ac:dyDescent="0.3">
      <c r="A197" s="359" t="s">
        <v>370</v>
      </c>
      <c r="B197" s="367">
        <v>606.61398999999994</v>
      </c>
      <c r="C197" s="316">
        <v>0.47928156677392031</v>
      </c>
      <c r="D197" s="367">
        <v>8696.5363089999992</v>
      </c>
      <c r="E197" s="367">
        <v>7482.0762930000001</v>
      </c>
      <c r="F197" s="318"/>
      <c r="G197" s="367">
        <v>269.80821300000002</v>
      </c>
      <c r="H197" s="316">
        <v>0.24246005346013291</v>
      </c>
      <c r="I197" s="367">
        <v>3480.4773519999999</v>
      </c>
      <c r="J197" s="367">
        <v>3307.453634</v>
      </c>
    </row>
    <row r="198" spans="1:10" s="121" customFormat="1" ht="15" customHeight="1" x14ac:dyDescent="0.3">
      <c r="A198" s="359" t="s">
        <v>369</v>
      </c>
      <c r="B198" s="367" t="s">
        <v>983</v>
      </c>
      <c r="C198" s="316" t="s">
        <v>1153</v>
      </c>
      <c r="D198" s="367">
        <v>2.943203</v>
      </c>
      <c r="E198" s="367">
        <v>3.0200490000000002</v>
      </c>
      <c r="F198" s="318"/>
      <c r="G198" s="367" t="s">
        <v>983</v>
      </c>
      <c r="H198" s="316" t="s">
        <v>1153</v>
      </c>
      <c r="I198" s="367">
        <v>14.707876000000001</v>
      </c>
      <c r="J198" s="367">
        <v>12.559965</v>
      </c>
    </row>
    <row r="199" spans="1:10" s="121" customFormat="1" ht="15" customHeight="1" x14ac:dyDescent="0.3">
      <c r="A199" s="359" t="s">
        <v>368</v>
      </c>
      <c r="B199" s="367">
        <v>34.035369000000003</v>
      </c>
      <c r="C199" s="316" t="s">
        <v>1153</v>
      </c>
      <c r="D199" s="367">
        <v>438.84249</v>
      </c>
      <c r="E199" s="367">
        <v>457.90859899999998</v>
      </c>
      <c r="F199" s="318"/>
      <c r="G199" s="367">
        <v>19.282564000000001</v>
      </c>
      <c r="H199" s="316" t="s">
        <v>1153</v>
      </c>
      <c r="I199" s="367">
        <v>159.430226</v>
      </c>
      <c r="J199" s="367">
        <v>204.855493</v>
      </c>
    </row>
    <row r="200" spans="1:10" s="121" customFormat="1" ht="15" customHeight="1" x14ac:dyDescent="0.3">
      <c r="A200" s="359" t="s">
        <v>367</v>
      </c>
      <c r="B200" s="367">
        <v>6.5327169999999999</v>
      </c>
      <c r="C200" s="316" t="s">
        <v>1153</v>
      </c>
      <c r="D200" s="367">
        <v>160.120452</v>
      </c>
      <c r="E200" s="367">
        <v>115.938062</v>
      </c>
      <c r="F200" s="318"/>
      <c r="G200" s="367">
        <v>9.8689689999999999</v>
      </c>
      <c r="H200" s="316" t="s">
        <v>1153</v>
      </c>
      <c r="I200" s="367">
        <v>280.40293700000001</v>
      </c>
      <c r="J200" s="367">
        <v>100.737319</v>
      </c>
    </row>
    <row r="201" spans="1:10" s="121" customFormat="1" ht="15" customHeight="1" x14ac:dyDescent="0.3">
      <c r="A201" s="359" t="s">
        <v>366</v>
      </c>
      <c r="B201" s="367">
        <v>1.6431830000000001</v>
      </c>
      <c r="C201" s="316" t="s">
        <v>1153</v>
      </c>
      <c r="D201" s="367">
        <v>35.437550999999999</v>
      </c>
      <c r="E201" s="367">
        <v>32.267699999999998</v>
      </c>
      <c r="F201" s="318"/>
      <c r="G201" s="367">
        <v>3.2355399999999999</v>
      </c>
      <c r="H201" s="316" t="s">
        <v>1153</v>
      </c>
      <c r="I201" s="367">
        <v>43.169294000000001</v>
      </c>
      <c r="J201" s="367">
        <v>50.306185999999997</v>
      </c>
    </row>
    <row r="202" spans="1:10" s="121" customFormat="1" ht="15" customHeight="1" x14ac:dyDescent="0.3">
      <c r="A202" s="359" t="s">
        <v>365</v>
      </c>
      <c r="B202" s="367">
        <v>240.09584899999999</v>
      </c>
      <c r="C202" s="316">
        <v>0.18969808903456808</v>
      </c>
      <c r="D202" s="367">
        <v>2396.6646820000001</v>
      </c>
      <c r="E202" s="367">
        <v>2254.094407</v>
      </c>
      <c r="F202" s="318"/>
      <c r="G202" s="367">
        <v>130.73596000000001</v>
      </c>
      <c r="H202" s="316">
        <v>0.11748436972436342</v>
      </c>
      <c r="I202" s="367">
        <v>997.14177500000005</v>
      </c>
      <c r="J202" s="367">
        <v>1209.8744099999999</v>
      </c>
    </row>
    <row r="203" spans="1:10" s="121" customFormat="1" ht="15" customHeight="1" x14ac:dyDescent="0.3">
      <c r="A203" s="359" t="s">
        <v>364</v>
      </c>
      <c r="B203" s="367">
        <v>78.825453999999993</v>
      </c>
      <c r="C203" s="316">
        <v>6.2279452366051737E-2</v>
      </c>
      <c r="D203" s="367">
        <v>811.044443</v>
      </c>
      <c r="E203" s="367">
        <v>872.81425400000001</v>
      </c>
      <c r="F203" s="318"/>
      <c r="G203" s="367">
        <v>132.80471600000001</v>
      </c>
      <c r="H203" s="316">
        <v>0.11934343355633052</v>
      </c>
      <c r="I203" s="367">
        <v>1326.6540749999999</v>
      </c>
      <c r="J203" s="367">
        <v>1535.236813</v>
      </c>
    </row>
    <row r="204" spans="1:10" s="121" customFormat="1" ht="15" customHeight="1" x14ac:dyDescent="0.3">
      <c r="A204" s="359" t="s">
        <v>363</v>
      </c>
      <c r="B204" s="367">
        <v>48.266778000000002</v>
      </c>
      <c r="C204" s="316" t="s">
        <v>1153</v>
      </c>
      <c r="D204" s="367">
        <v>345.305138</v>
      </c>
      <c r="E204" s="367">
        <v>732.30189900000005</v>
      </c>
      <c r="F204" s="318"/>
      <c r="G204" s="367">
        <v>5.1486669999999997</v>
      </c>
      <c r="H204" s="316" t="s">
        <v>1153</v>
      </c>
      <c r="I204" s="367">
        <v>66.047815999999997</v>
      </c>
      <c r="J204" s="367">
        <v>68.670435999999995</v>
      </c>
    </row>
    <row r="205" spans="1:10" s="121" customFormat="1" ht="15" customHeight="1" x14ac:dyDescent="0.3">
      <c r="A205" s="359" t="s">
        <v>362</v>
      </c>
      <c r="B205" s="367" t="s">
        <v>983</v>
      </c>
      <c r="C205" s="316" t="s">
        <v>1153</v>
      </c>
      <c r="D205" s="367" t="s">
        <v>983</v>
      </c>
      <c r="E205" s="367" t="s">
        <v>983</v>
      </c>
      <c r="F205" s="318"/>
      <c r="G205" s="367">
        <v>0</v>
      </c>
      <c r="H205" s="316">
        <v>0</v>
      </c>
      <c r="I205" s="367">
        <v>1.9739310000000001</v>
      </c>
      <c r="J205" s="367">
        <v>0</v>
      </c>
    </row>
    <row r="206" spans="1:10" s="121" customFormat="1" ht="15" customHeight="1" x14ac:dyDescent="0.3">
      <c r="A206" s="359" t="s">
        <v>361</v>
      </c>
      <c r="B206" s="367">
        <v>76.561323000000002</v>
      </c>
      <c r="C206" s="316">
        <v>6.0490577940222223E-2</v>
      </c>
      <c r="D206" s="367">
        <v>1101.321567</v>
      </c>
      <c r="E206" s="367">
        <v>651.18162199999995</v>
      </c>
      <c r="F206" s="318"/>
      <c r="G206" s="367">
        <v>83.939795000000004</v>
      </c>
      <c r="H206" s="316">
        <v>7.5431533224426334E-2</v>
      </c>
      <c r="I206" s="367">
        <v>1152.04423</v>
      </c>
      <c r="J206" s="367">
        <v>885.25927300000001</v>
      </c>
    </row>
    <row r="207" spans="1:10" s="121" customFormat="1" ht="15" customHeight="1" x14ac:dyDescent="0.3">
      <c r="A207" s="359" t="s">
        <v>360</v>
      </c>
      <c r="B207" s="367">
        <v>608.76801899999998</v>
      </c>
      <c r="C207" s="316">
        <v>0.48098345036219115</v>
      </c>
      <c r="D207" s="367">
        <v>5515.2861720000001</v>
      </c>
      <c r="E207" s="367">
        <v>5787.0055700000003</v>
      </c>
      <c r="F207" s="318"/>
      <c r="G207" s="367">
        <v>690.835058</v>
      </c>
      <c r="H207" s="316">
        <v>0.62081099471502743</v>
      </c>
      <c r="I207" s="367">
        <v>9822.8324049999992</v>
      </c>
      <c r="J207" s="367">
        <v>8961.5996570000007</v>
      </c>
    </row>
    <row r="208" spans="1:10" s="121" customFormat="1" ht="15" customHeight="1" x14ac:dyDescent="0.3">
      <c r="A208" s="359" t="s">
        <v>359</v>
      </c>
      <c r="B208" s="367">
        <v>2511.8007379999999</v>
      </c>
      <c r="C208" s="316">
        <v>1.9845565927889817</v>
      </c>
      <c r="D208" s="367">
        <v>28167.207917</v>
      </c>
      <c r="E208" s="367">
        <v>29989.093659999999</v>
      </c>
      <c r="F208" s="318"/>
      <c r="G208" s="367">
        <v>2516.9639940000002</v>
      </c>
      <c r="H208" s="316">
        <v>2.2618408007560156</v>
      </c>
      <c r="I208" s="367">
        <v>30283.362217999998</v>
      </c>
      <c r="J208" s="367">
        <v>29111.772129000001</v>
      </c>
    </row>
    <row r="209" spans="1:10" s="121" customFormat="1" ht="15" customHeight="1" x14ac:dyDescent="0.3">
      <c r="A209" s="359" t="s">
        <v>358</v>
      </c>
      <c r="B209" s="367">
        <v>9.4806869999999996</v>
      </c>
      <c r="C209" s="316" t="s">
        <v>1153</v>
      </c>
      <c r="D209" s="367">
        <v>1.6920189999999999</v>
      </c>
      <c r="E209" s="367">
        <v>10.201694</v>
      </c>
      <c r="F209" s="318"/>
      <c r="G209" s="367">
        <v>0</v>
      </c>
      <c r="H209" s="316">
        <v>0</v>
      </c>
      <c r="I209" s="367">
        <v>37.527943999999998</v>
      </c>
      <c r="J209" s="367" t="s">
        <v>983</v>
      </c>
    </row>
    <row r="210" spans="1:10" s="121" customFormat="1" ht="15" customHeight="1" x14ac:dyDescent="0.3">
      <c r="A210" s="359" t="s">
        <v>357</v>
      </c>
      <c r="B210" s="367">
        <v>112.466353</v>
      </c>
      <c r="C210" s="316">
        <v>8.8858896701655032E-2</v>
      </c>
      <c r="D210" s="367">
        <v>621.08234400000003</v>
      </c>
      <c r="E210" s="367">
        <v>514.16350899999998</v>
      </c>
      <c r="F210" s="318"/>
      <c r="G210" s="367">
        <v>93.498164000000003</v>
      </c>
      <c r="H210" s="316">
        <v>8.402105180491401E-2</v>
      </c>
      <c r="I210" s="367">
        <v>1483.792835</v>
      </c>
      <c r="J210" s="367">
        <v>1444.0701120000001</v>
      </c>
    </row>
    <row r="211" spans="1:10" s="121" customFormat="1" ht="15" customHeight="1" x14ac:dyDescent="0.3">
      <c r="A211" s="359" t="s">
        <v>356</v>
      </c>
      <c r="B211" s="367" t="s">
        <v>983</v>
      </c>
      <c r="C211" s="316" t="s">
        <v>1153</v>
      </c>
      <c r="D211" s="367">
        <v>2.603224</v>
      </c>
      <c r="E211" s="367" t="s">
        <v>983</v>
      </c>
      <c r="F211" s="318"/>
      <c r="G211" s="367">
        <v>0</v>
      </c>
      <c r="H211" s="316">
        <v>0</v>
      </c>
      <c r="I211" s="367" t="s">
        <v>983</v>
      </c>
      <c r="J211" s="367" t="s">
        <v>983</v>
      </c>
    </row>
    <row r="212" spans="1:10" s="121" customFormat="1" ht="15" customHeight="1" x14ac:dyDescent="0.3">
      <c r="A212" s="359" t="s">
        <v>355</v>
      </c>
      <c r="B212" s="367">
        <v>0</v>
      </c>
      <c r="C212" s="316">
        <v>0</v>
      </c>
      <c r="D212" s="367">
        <v>0</v>
      </c>
      <c r="E212" s="367">
        <v>0</v>
      </c>
      <c r="F212" s="318"/>
      <c r="G212" s="367">
        <v>0</v>
      </c>
      <c r="H212" s="316">
        <v>0</v>
      </c>
      <c r="I212" s="367">
        <v>0</v>
      </c>
      <c r="J212" s="367">
        <v>0</v>
      </c>
    </row>
    <row r="213" spans="1:10" s="121" customFormat="1" ht="15" customHeight="1" x14ac:dyDescent="0.3">
      <c r="A213" s="359" t="s">
        <v>354</v>
      </c>
      <c r="B213" s="367">
        <v>0</v>
      </c>
      <c r="C213" s="316">
        <v>0</v>
      </c>
      <c r="D213" s="367" t="s">
        <v>983</v>
      </c>
      <c r="E213" s="367" t="s">
        <v>983</v>
      </c>
      <c r="F213" s="318"/>
      <c r="G213" s="367" t="s">
        <v>983</v>
      </c>
      <c r="H213" s="316" t="s">
        <v>1153</v>
      </c>
      <c r="I213" s="367" t="s">
        <v>983</v>
      </c>
      <c r="J213" s="367" t="s">
        <v>983</v>
      </c>
    </row>
    <row r="214" spans="1:10" s="121" customFormat="1" ht="15" customHeight="1" x14ac:dyDescent="0.3">
      <c r="A214" s="359" t="s">
        <v>353</v>
      </c>
      <c r="B214" s="367">
        <v>257.42388399999999</v>
      </c>
      <c r="C214" s="316">
        <v>0.20338885103613902</v>
      </c>
      <c r="D214" s="367">
        <v>2052.2202779999998</v>
      </c>
      <c r="E214" s="367">
        <v>3320.6039110000002</v>
      </c>
      <c r="F214" s="318"/>
      <c r="G214" s="367">
        <v>105.920598</v>
      </c>
      <c r="H214" s="316">
        <v>9.5184329520796473E-2</v>
      </c>
      <c r="I214" s="367">
        <v>628.41084599999999</v>
      </c>
      <c r="J214" s="367">
        <v>939.03361199999995</v>
      </c>
    </row>
    <row r="215" spans="1:10" s="121" customFormat="1" ht="15" customHeight="1" x14ac:dyDescent="0.3">
      <c r="A215" s="359" t="s">
        <v>352</v>
      </c>
      <c r="B215" s="367">
        <v>1.0896269999999999</v>
      </c>
      <c r="C215" s="316" t="s">
        <v>1153</v>
      </c>
      <c r="D215" s="367">
        <v>92.041881000000004</v>
      </c>
      <c r="E215" s="367">
        <v>7.1706029999999998</v>
      </c>
      <c r="F215" s="318"/>
      <c r="G215" s="367">
        <v>0</v>
      </c>
      <c r="H215" s="316">
        <v>0</v>
      </c>
      <c r="I215" s="367">
        <v>2.3728910000000001</v>
      </c>
      <c r="J215" s="367">
        <v>1.3454660000000001</v>
      </c>
    </row>
    <row r="216" spans="1:10" s="121" customFormat="1" ht="15" customHeight="1" x14ac:dyDescent="0.3">
      <c r="A216" s="359" t="s">
        <v>351</v>
      </c>
      <c r="B216" s="367">
        <v>209.69756100000001</v>
      </c>
      <c r="C216" s="316">
        <v>0.16568060948404725</v>
      </c>
      <c r="D216" s="367">
        <v>877.28257199999996</v>
      </c>
      <c r="E216" s="367">
        <v>1070.2534089999999</v>
      </c>
      <c r="F216" s="318"/>
      <c r="G216" s="367">
        <v>2033.7451739999999</v>
      </c>
      <c r="H216" s="316">
        <v>1.8276017550745471</v>
      </c>
      <c r="I216" s="367">
        <v>13863.298101</v>
      </c>
      <c r="J216" s="367">
        <v>22328.076034999998</v>
      </c>
    </row>
    <row r="217" spans="1:10" s="121" customFormat="1" ht="15" customHeight="1" x14ac:dyDescent="0.3">
      <c r="A217" s="359" t="s">
        <v>350</v>
      </c>
      <c r="B217" s="367">
        <v>408.86118399999998</v>
      </c>
      <c r="C217" s="316">
        <v>0.32303842656276383</v>
      </c>
      <c r="D217" s="367">
        <v>5786.8475870000002</v>
      </c>
      <c r="E217" s="367">
        <v>6248.5949410000003</v>
      </c>
      <c r="F217" s="318"/>
      <c r="G217" s="367">
        <v>601.68907899999999</v>
      </c>
      <c r="H217" s="316">
        <v>0.54070098400124722</v>
      </c>
      <c r="I217" s="367">
        <v>7375.9413100000002</v>
      </c>
      <c r="J217" s="367">
        <v>7188.160457</v>
      </c>
    </row>
    <row r="218" spans="1:10" s="121" customFormat="1" ht="15" customHeight="1" x14ac:dyDescent="0.3">
      <c r="A218" s="359" t="s">
        <v>349</v>
      </c>
      <c r="B218" s="367">
        <v>0</v>
      </c>
      <c r="C218" s="316">
        <v>0</v>
      </c>
      <c r="D218" s="367">
        <v>0</v>
      </c>
      <c r="E218" s="367">
        <v>0</v>
      </c>
      <c r="F218" s="318"/>
      <c r="G218" s="367">
        <v>0</v>
      </c>
      <c r="H218" s="316">
        <v>0</v>
      </c>
      <c r="I218" s="367">
        <v>0</v>
      </c>
      <c r="J218" s="367">
        <v>0</v>
      </c>
    </row>
    <row r="219" spans="1:10" s="121" customFormat="1" ht="15" customHeight="1" x14ac:dyDescent="0.3">
      <c r="A219" s="359" t="s">
        <v>348</v>
      </c>
      <c r="B219" s="367">
        <v>9.4256489999999999</v>
      </c>
      <c r="C219" s="316" t="s">
        <v>1153</v>
      </c>
      <c r="D219" s="367">
        <v>154.65939900000001</v>
      </c>
      <c r="E219" s="367">
        <v>187.074814</v>
      </c>
      <c r="F219" s="318"/>
      <c r="G219" s="367">
        <v>4.3995470000000001</v>
      </c>
      <c r="H219" s="316" t="s">
        <v>1153</v>
      </c>
      <c r="I219" s="367">
        <v>66.571708000000001</v>
      </c>
      <c r="J219" s="367">
        <v>87.000468999999995</v>
      </c>
    </row>
    <row r="220" spans="1:10" s="121" customFormat="1" ht="15" customHeight="1" x14ac:dyDescent="0.3">
      <c r="A220" s="359" t="s">
        <v>347</v>
      </c>
      <c r="B220" s="367" t="s">
        <v>983</v>
      </c>
      <c r="C220" s="316" t="s">
        <v>1153</v>
      </c>
      <c r="D220" s="367">
        <v>2.4475159999999998</v>
      </c>
      <c r="E220" s="367" t="s">
        <v>983</v>
      </c>
      <c r="F220" s="318"/>
      <c r="G220" s="367">
        <v>5.988048</v>
      </c>
      <c r="H220" s="316" t="s">
        <v>1153</v>
      </c>
      <c r="I220" s="367">
        <v>46.674644999999998</v>
      </c>
      <c r="J220" s="367">
        <v>69.466115000000002</v>
      </c>
    </row>
    <row r="221" spans="1:10" s="121" customFormat="1" ht="15" customHeight="1" x14ac:dyDescent="0.3">
      <c r="A221" s="359" t="s">
        <v>346</v>
      </c>
      <c r="B221" s="367">
        <v>7.9578300000000004</v>
      </c>
      <c r="C221" s="316" t="s">
        <v>1153</v>
      </c>
      <c r="D221" s="367">
        <v>88.401156</v>
      </c>
      <c r="E221" s="367">
        <v>98.912578999999994</v>
      </c>
      <c r="F221" s="318"/>
      <c r="G221" s="367">
        <v>20.965160999999998</v>
      </c>
      <c r="H221" s="316" t="s">
        <v>1153</v>
      </c>
      <c r="I221" s="367">
        <v>140.75816800000001</v>
      </c>
      <c r="J221" s="367">
        <v>249.344618</v>
      </c>
    </row>
    <row r="222" spans="1:10" s="121" customFormat="1" ht="15" customHeight="1" x14ac:dyDescent="0.3">
      <c r="A222" s="359" t="s">
        <v>345</v>
      </c>
      <c r="B222" s="367">
        <v>6.7622980000000004</v>
      </c>
      <c r="C222" s="316" t="s">
        <v>1153</v>
      </c>
      <c r="D222" s="367">
        <v>121.17443900000001</v>
      </c>
      <c r="E222" s="367">
        <v>94.638434000000004</v>
      </c>
      <c r="F222" s="318"/>
      <c r="G222" s="367">
        <v>2.1171720000000001</v>
      </c>
      <c r="H222" s="316" t="s">
        <v>1153</v>
      </c>
      <c r="I222" s="367">
        <v>28.689568000000001</v>
      </c>
      <c r="J222" s="367">
        <v>37.339576000000001</v>
      </c>
    </row>
    <row r="223" spans="1:10" s="121" customFormat="1" ht="30" customHeight="1" x14ac:dyDescent="0.3">
      <c r="A223" s="359" t="s">
        <v>989</v>
      </c>
      <c r="B223" s="367">
        <v>2.5348769999999998</v>
      </c>
      <c r="C223" s="316" t="s">
        <v>1153</v>
      </c>
      <c r="D223" s="367">
        <v>25.007608000000001</v>
      </c>
      <c r="E223" s="367">
        <v>41.125970000000002</v>
      </c>
      <c r="F223" s="318"/>
      <c r="G223" s="367" t="s">
        <v>983</v>
      </c>
      <c r="H223" s="316" t="s">
        <v>1153</v>
      </c>
      <c r="I223" s="367">
        <v>1.711093</v>
      </c>
      <c r="J223" s="367">
        <v>3.4908839999999999</v>
      </c>
    </row>
    <row r="224" spans="1:10" s="121" customFormat="1" ht="15" customHeight="1" x14ac:dyDescent="0.3">
      <c r="A224" s="359" t="s">
        <v>344</v>
      </c>
      <c r="B224" s="367">
        <v>3.97315</v>
      </c>
      <c r="C224" s="316" t="s">
        <v>1153</v>
      </c>
      <c r="D224" s="367">
        <v>309.21830799999998</v>
      </c>
      <c r="E224" s="367">
        <v>68.387489000000002</v>
      </c>
      <c r="F224" s="318"/>
      <c r="G224" s="367">
        <v>6.3398539999999999</v>
      </c>
      <c r="H224" s="316" t="s">
        <v>1153</v>
      </c>
      <c r="I224" s="367">
        <v>72.443517</v>
      </c>
      <c r="J224" s="367">
        <v>193.82954000000001</v>
      </c>
    </row>
    <row r="225" spans="1:10" s="121" customFormat="1" ht="15" customHeight="1" x14ac:dyDescent="0.3">
      <c r="A225" s="359" t="s">
        <v>343</v>
      </c>
      <c r="B225" s="367" t="s">
        <v>983</v>
      </c>
      <c r="C225" s="316" t="s">
        <v>1153</v>
      </c>
      <c r="D225" s="367">
        <v>3.2657579999999999</v>
      </c>
      <c r="E225" s="367">
        <v>1.4595830000000001</v>
      </c>
      <c r="F225" s="318"/>
      <c r="G225" s="367">
        <v>0.55952900000000005</v>
      </c>
      <c r="H225" s="316" t="s">
        <v>1153</v>
      </c>
      <c r="I225" s="367">
        <v>8.3191480000000002</v>
      </c>
      <c r="J225" s="367">
        <v>16.229783999999999</v>
      </c>
    </row>
    <row r="226" spans="1:10" s="121" customFormat="1" ht="15" customHeight="1" x14ac:dyDescent="0.3">
      <c r="A226" s="359" t="s">
        <v>342</v>
      </c>
      <c r="B226" s="367" t="s">
        <v>983</v>
      </c>
      <c r="C226" s="316" t="s">
        <v>1153</v>
      </c>
      <c r="D226" s="367">
        <v>5.4376420000000003</v>
      </c>
      <c r="E226" s="367">
        <v>2.6499220000000001</v>
      </c>
      <c r="F226" s="318"/>
      <c r="G226" s="367" t="s">
        <v>983</v>
      </c>
      <c r="H226" s="316" t="s">
        <v>1153</v>
      </c>
      <c r="I226" s="367" t="s">
        <v>983</v>
      </c>
      <c r="J226" s="367">
        <v>3.165384</v>
      </c>
    </row>
    <row r="227" spans="1:10" s="121" customFormat="1" ht="15" customHeight="1" x14ac:dyDescent="0.3">
      <c r="A227" s="359" t="s">
        <v>341</v>
      </c>
      <c r="B227" s="367" t="s">
        <v>983</v>
      </c>
      <c r="C227" s="316" t="s">
        <v>1153</v>
      </c>
      <c r="D227" s="367">
        <v>5.0820889999999999</v>
      </c>
      <c r="E227" s="367">
        <v>2.42584</v>
      </c>
      <c r="F227" s="318"/>
      <c r="G227" s="367" t="s">
        <v>983</v>
      </c>
      <c r="H227" s="316" t="s">
        <v>1153</v>
      </c>
      <c r="I227" s="367">
        <v>55.212170999999998</v>
      </c>
      <c r="J227" s="367">
        <v>14.00665</v>
      </c>
    </row>
    <row r="228" spans="1:10" s="121" customFormat="1" ht="15" customHeight="1" x14ac:dyDescent="0.3">
      <c r="A228" s="359" t="s">
        <v>340</v>
      </c>
      <c r="B228" s="367">
        <v>3123.2213700000002</v>
      </c>
      <c r="C228" s="316">
        <v>2.467635854549596</v>
      </c>
      <c r="D228" s="367">
        <v>33156.235895999998</v>
      </c>
      <c r="E228" s="367">
        <v>32381.440082000001</v>
      </c>
      <c r="F228" s="318"/>
      <c r="G228" s="367">
        <v>567.28981799999997</v>
      </c>
      <c r="H228" s="316">
        <v>0.50978848297575385</v>
      </c>
      <c r="I228" s="367">
        <v>4713.8131439999997</v>
      </c>
      <c r="J228" s="367">
        <v>4882.1844840000003</v>
      </c>
    </row>
    <row r="229" spans="1:10" s="121" customFormat="1" ht="15" customHeight="1" x14ac:dyDescent="0.3">
      <c r="A229" s="359" t="s">
        <v>339</v>
      </c>
      <c r="B229" s="367">
        <v>82.248906000000005</v>
      </c>
      <c r="C229" s="316">
        <v>6.4984298389031386E-2</v>
      </c>
      <c r="D229" s="367">
        <v>643.08419000000004</v>
      </c>
      <c r="E229" s="367">
        <v>909.46600999999998</v>
      </c>
      <c r="F229" s="318"/>
      <c r="G229" s="367">
        <v>106.18544300000001</v>
      </c>
      <c r="H229" s="316">
        <v>9.5422329439867337E-2</v>
      </c>
      <c r="I229" s="367">
        <v>986.29447400000004</v>
      </c>
      <c r="J229" s="367">
        <v>1032.062829</v>
      </c>
    </row>
    <row r="230" spans="1:10" s="121" customFormat="1" ht="15" customHeight="1" x14ac:dyDescent="0.3">
      <c r="A230" s="359" t="s">
        <v>338</v>
      </c>
      <c r="B230" s="367">
        <v>293.259342</v>
      </c>
      <c r="C230" s="316">
        <v>0.23170220143595593</v>
      </c>
      <c r="D230" s="367">
        <v>2797.8122210000001</v>
      </c>
      <c r="E230" s="367">
        <v>3406.2569749999998</v>
      </c>
      <c r="F230" s="318"/>
      <c r="G230" s="367">
        <v>221.13431700000001</v>
      </c>
      <c r="H230" s="316">
        <v>0.19871981555168589</v>
      </c>
      <c r="I230" s="367">
        <v>1407.7253949999999</v>
      </c>
      <c r="J230" s="367">
        <v>1645.275815</v>
      </c>
    </row>
    <row r="231" spans="1:10" s="121" customFormat="1" ht="15" customHeight="1" x14ac:dyDescent="0.3">
      <c r="A231" s="359" t="s">
        <v>337</v>
      </c>
      <c r="B231" s="367">
        <v>28.401572000000002</v>
      </c>
      <c r="C231" s="316" t="s">
        <v>1153</v>
      </c>
      <c r="D231" s="367">
        <v>482.96863300000001</v>
      </c>
      <c r="E231" s="367">
        <v>463.50443300000001</v>
      </c>
      <c r="F231" s="318"/>
      <c r="G231" s="367">
        <v>13.553692</v>
      </c>
      <c r="H231" s="316" t="s">
        <v>1153</v>
      </c>
      <c r="I231" s="367">
        <v>249.51902899999999</v>
      </c>
      <c r="J231" s="367">
        <v>195.397515</v>
      </c>
    </row>
    <row r="232" spans="1:10" s="121" customFormat="1" ht="15" customHeight="1" x14ac:dyDescent="0.3">
      <c r="A232" s="359" t="s">
        <v>336</v>
      </c>
      <c r="B232" s="367">
        <v>64.668318999999997</v>
      </c>
      <c r="C232" s="316">
        <v>5.1093996778669222E-2</v>
      </c>
      <c r="D232" s="367">
        <v>748.41117999999994</v>
      </c>
      <c r="E232" s="367">
        <v>633.21433400000001</v>
      </c>
      <c r="F232" s="318"/>
      <c r="G232" s="367">
        <v>29.872138</v>
      </c>
      <c r="H232" s="316" t="s">
        <v>1153</v>
      </c>
      <c r="I232" s="367">
        <v>488.26563399999998</v>
      </c>
      <c r="J232" s="367">
        <v>532.39981499999999</v>
      </c>
    </row>
    <row r="233" spans="1:10" s="121" customFormat="1" ht="15" customHeight="1" x14ac:dyDescent="0.3">
      <c r="A233" s="359" t="s">
        <v>335</v>
      </c>
      <c r="B233" s="367">
        <v>244.97432699999999</v>
      </c>
      <c r="C233" s="316">
        <v>0.19355254115380144</v>
      </c>
      <c r="D233" s="367">
        <v>2551.651116</v>
      </c>
      <c r="E233" s="367">
        <v>3781.6594180000002</v>
      </c>
      <c r="F233" s="318"/>
      <c r="G233" s="367">
        <v>201.02758</v>
      </c>
      <c r="H233" s="316">
        <v>0.18065112715364651</v>
      </c>
      <c r="I233" s="367">
        <v>10260.285089999999</v>
      </c>
      <c r="J233" s="367">
        <v>6929.826051</v>
      </c>
    </row>
    <row r="234" spans="1:10" s="121" customFormat="1" ht="15" customHeight="1" x14ac:dyDescent="0.3">
      <c r="A234" s="359" t="s">
        <v>334</v>
      </c>
      <c r="B234" s="367" t="s">
        <v>983</v>
      </c>
      <c r="C234" s="316" t="s">
        <v>1153</v>
      </c>
      <c r="D234" s="367" t="s">
        <v>983</v>
      </c>
      <c r="E234" s="367" t="s">
        <v>983</v>
      </c>
      <c r="F234" s="318"/>
      <c r="G234" s="367">
        <v>0</v>
      </c>
      <c r="H234" s="316">
        <v>0</v>
      </c>
      <c r="I234" s="367" t="s">
        <v>983</v>
      </c>
      <c r="J234" s="367" t="s">
        <v>983</v>
      </c>
    </row>
    <row r="235" spans="1:10" s="121" customFormat="1" ht="15" customHeight="1" x14ac:dyDescent="0.3">
      <c r="A235" s="359" t="s">
        <v>333</v>
      </c>
      <c r="B235" s="367">
        <v>6.5791139999999997</v>
      </c>
      <c r="C235" s="316" t="s">
        <v>1153</v>
      </c>
      <c r="D235" s="367">
        <v>41.344301000000002</v>
      </c>
      <c r="E235" s="367">
        <v>54.721406000000002</v>
      </c>
      <c r="F235" s="318"/>
      <c r="G235" s="367">
        <v>2.6168559999999998</v>
      </c>
      <c r="H235" s="316" t="s">
        <v>1153</v>
      </c>
      <c r="I235" s="367">
        <v>22.06493</v>
      </c>
      <c r="J235" s="367">
        <v>53.994135999999997</v>
      </c>
    </row>
    <row r="236" spans="1:10" s="121" customFormat="1" ht="15" customHeight="1" x14ac:dyDescent="0.3">
      <c r="A236" s="359" t="s">
        <v>332</v>
      </c>
      <c r="B236" s="367">
        <v>49.738163999999998</v>
      </c>
      <c r="C236" s="316" t="s">
        <v>1153</v>
      </c>
      <c r="D236" s="367">
        <v>675.60734200000002</v>
      </c>
      <c r="E236" s="367">
        <v>816.03792399999998</v>
      </c>
      <c r="F236" s="318"/>
      <c r="G236" s="367">
        <v>28.009723000000001</v>
      </c>
      <c r="H236" s="316" t="s">
        <v>1153</v>
      </c>
      <c r="I236" s="367">
        <v>122.487228</v>
      </c>
      <c r="J236" s="367">
        <v>252.55555699999999</v>
      </c>
    </row>
    <row r="237" spans="1:10" s="121" customFormat="1" ht="15" customHeight="1" x14ac:dyDescent="0.3">
      <c r="A237" s="359" t="s">
        <v>331</v>
      </c>
      <c r="B237" s="367">
        <v>9.1629670000000001</v>
      </c>
      <c r="C237" s="316" t="s">
        <v>1153</v>
      </c>
      <c r="D237" s="367">
        <v>813.63448600000004</v>
      </c>
      <c r="E237" s="367">
        <v>529.00150900000006</v>
      </c>
      <c r="F237" s="318"/>
      <c r="G237" s="367">
        <v>33.171326000000001</v>
      </c>
      <c r="H237" s="316" t="s">
        <v>1153</v>
      </c>
      <c r="I237" s="367">
        <v>204.71803700000001</v>
      </c>
      <c r="J237" s="367">
        <v>319.29977200000002</v>
      </c>
    </row>
    <row r="238" spans="1:10" s="121" customFormat="1" ht="15" customHeight="1" x14ac:dyDescent="0.3">
      <c r="A238" s="359" t="s">
        <v>330</v>
      </c>
      <c r="B238" s="367">
        <v>389.41478000000001</v>
      </c>
      <c r="C238" s="316">
        <v>0.30767395569515554</v>
      </c>
      <c r="D238" s="367">
        <v>5159.2866350000004</v>
      </c>
      <c r="E238" s="367">
        <v>5781.1578529999997</v>
      </c>
      <c r="F238" s="318"/>
      <c r="G238" s="367">
        <v>279.71392300000002</v>
      </c>
      <c r="H238" s="316">
        <v>0.25136170604311253</v>
      </c>
      <c r="I238" s="367">
        <v>2881.4836359999999</v>
      </c>
      <c r="J238" s="367">
        <v>2913.427878</v>
      </c>
    </row>
    <row r="239" spans="1:10" s="121" customFormat="1" ht="15" customHeight="1" x14ac:dyDescent="0.3">
      <c r="A239" s="359" t="s">
        <v>329</v>
      </c>
      <c r="B239" s="367">
        <v>0</v>
      </c>
      <c r="C239" s="316">
        <v>0</v>
      </c>
      <c r="D239" s="367">
        <v>0</v>
      </c>
      <c r="E239" s="367" t="s">
        <v>983</v>
      </c>
      <c r="F239" s="318"/>
      <c r="G239" s="367">
        <v>0</v>
      </c>
      <c r="H239" s="316">
        <v>0</v>
      </c>
      <c r="I239" s="367">
        <v>0</v>
      </c>
      <c r="J239" s="367">
        <v>0</v>
      </c>
    </row>
    <row r="240" spans="1:10" s="121" customFormat="1" ht="15" customHeight="1" x14ac:dyDescent="0.3">
      <c r="A240" s="359" t="s">
        <v>328</v>
      </c>
      <c r="B240" s="367">
        <v>85.913616000000005</v>
      </c>
      <c r="C240" s="316">
        <v>6.7879760708606407E-2</v>
      </c>
      <c r="D240" s="367">
        <v>1348.7270719999999</v>
      </c>
      <c r="E240" s="367">
        <v>1631.5938920000001</v>
      </c>
      <c r="F240" s="318"/>
      <c r="G240" s="367">
        <v>132.36084700000001</v>
      </c>
      <c r="H240" s="316">
        <v>0.11894455577469197</v>
      </c>
      <c r="I240" s="367">
        <v>2126.5228999999999</v>
      </c>
      <c r="J240" s="367">
        <v>1696.8973550000001</v>
      </c>
    </row>
    <row r="241" spans="1:10" s="121" customFormat="1" ht="15" customHeight="1" x14ac:dyDescent="0.3">
      <c r="A241" s="359" t="s">
        <v>327</v>
      </c>
      <c r="B241" s="367">
        <v>285.66156699999999</v>
      </c>
      <c r="C241" s="316">
        <v>0.22569925134574165</v>
      </c>
      <c r="D241" s="367">
        <v>3399.1101119999998</v>
      </c>
      <c r="E241" s="367">
        <v>2776.639627</v>
      </c>
      <c r="F241" s="318"/>
      <c r="G241" s="367">
        <v>842.70446600000002</v>
      </c>
      <c r="H241" s="316">
        <v>0.75728669489187395</v>
      </c>
      <c r="I241" s="367">
        <v>6518.8899039999997</v>
      </c>
      <c r="J241" s="367">
        <v>8511.4012779999994</v>
      </c>
    </row>
    <row r="242" spans="1:10" s="121" customFormat="1" ht="15" customHeight="1" x14ac:dyDescent="0.3">
      <c r="A242" s="359" t="s">
        <v>326</v>
      </c>
      <c r="B242" s="367">
        <v>1699.752575</v>
      </c>
      <c r="C242" s="316">
        <v>1.3429628902459134</v>
      </c>
      <c r="D242" s="367">
        <v>16080.97514</v>
      </c>
      <c r="E242" s="367">
        <v>18772.521338999999</v>
      </c>
      <c r="F242" s="318"/>
      <c r="G242" s="367">
        <v>326.703171</v>
      </c>
      <c r="H242" s="316">
        <v>0.2935880543645828</v>
      </c>
      <c r="I242" s="367">
        <v>2511.139921</v>
      </c>
      <c r="J242" s="367">
        <v>3195.480196</v>
      </c>
    </row>
    <row r="243" spans="1:10" s="121" customFormat="1" ht="15" customHeight="1" x14ac:dyDescent="0.3">
      <c r="A243" s="359" t="s">
        <v>325</v>
      </c>
      <c r="B243" s="367">
        <v>6.9573660000000004</v>
      </c>
      <c r="C243" s="316" t="s">
        <v>1153</v>
      </c>
      <c r="D243" s="367">
        <v>81.601313000000005</v>
      </c>
      <c r="E243" s="367">
        <v>90.623130000000003</v>
      </c>
      <c r="F243" s="318"/>
      <c r="G243" s="367">
        <v>90.599135000000004</v>
      </c>
      <c r="H243" s="316">
        <v>8.1415872672274056E-2</v>
      </c>
      <c r="I243" s="367">
        <v>353.69022000000001</v>
      </c>
      <c r="J243" s="367">
        <v>695.39565700000003</v>
      </c>
    </row>
    <row r="244" spans="1:10" s="121" customFormat="1" ht="15" customHeight="1" x14ac:dyDescent="0.3">
      <c r="A244" s="359" t="s">
        <v>324</v>
      </c>
      <c r="B244" s="367">
        <v>695.60967500000004</v>
      </c>
      <c r="C244" s="316">
        <v>0.54959644913085104</v>
      </c>
      <c r="D244" s="367">
        <v>8163.4618289999999</v>
      </c>
      <c r="E244" s="367">
        <v>7825.2005600000002</v>
      </c>
      <c r="F244" s="318"/>
      <c r="G244" s="367">
        <v>630.74273700000003</v>
      </c>
      <c r="H244" s="316">
        <v>0.56680972025344001</v>
      </c>
      <c r="I244" s="367">
        <v>7734.5310959999997</v>
      </c>
      <c r="J244" s="367">
        <v>7469.4040919999998</v>
      </c>
    </row>
    <row r="245" spans="1:10" s="121" customFormat="1" ht="15" customHeight="1" x14ac:dyDescent="0.3">
      <c r="A245" s="359" t="s">
        <v>990</v>
      </c>
      <c r="B245" s="367">
        <v>0</v>
      </c>
      <c r="C245" s="316">
        <v>0</v>
      </c>
      <c r="D245" s="367">
        <v>0</v>
      </c>
      <c r="E245" s="367">
        <v>0</v>
      </c>
      <c r="F245" s="318"/>
      <c r="G245" s="367">
        <v>0</v>
      </c>
      <c r="H245" s="316">
        <v>0</v>
      </c>
      <c r="I245" s="367">
        <v>0</v>
      </c>
      <c r="J245" s="367">
        <v>0</v>
      </c>
    </row>
    <row r="246" spans="1:10" s="121" customFormat="1" ht="8.1" customHeight="1" x14ac:dyDescent="0.3">
      <c r="A246" s="359"/>
      <c r="B246" s="367"/>
      <c r="C246" s="316"/>
      <c r="D246" s="367"/>
      <c r="E246" s="367"/>
      <c r="F246" s="318"/>
      <c r="G246" s="367"/>
      <c r="H246" s="316"/>
      <c r="I246" s="367"/>
      <c r="J246" s="367"/>
    </row>
    <row r="247" spans="1:10" s="121" customFormat="1" ht="15" customHeight="1" x14ac:dyDescent="0.3">
      <c r="A247" s="611" t="s">
        <v>323</v>
      </c>
      <c r="B247" s="621">
        <v>4854.6458099999991</v>
      </c>
      <c r="C247" s="613">
        <v>3.8356224688277423</v>
      </c>
      <c r="D247" s="621">
        <v>57701.488456999992</v>
      </c>
      <c r="E247" s="621">
        <v>53881.039224</v>
      </c>
      <c r="F247" s="612"/>
      <c r="G247" s="621">
        <v>3111.0082579999994</v>
      </c>
      <c r="H247" s="613">
        <v>2.7956718595130194</v>
      </c>
      <c r="I247" s="621">
        <v>36343.221935000009</v>
      </c>
      <c r="J247" s="621">
        <v>36662.968196000002</v>
      </c>
    </row>
    <row r="248" spans="1:10" s="121" customFormat="1" ht="8.1" customHeight="1" x14ac:dyDescent="0.3">
      <c r="A248" s="361"/>
      <c r="B248" s="373"/>
      <c r="C248" s="366"/>
      <c r="D248" s="373"/>
      <c r="E248" s="373"/>
      <c r="F248" s="369"/>
      <c r="G248" s="373"/>
      <c r="H248" s="366"/>
      <c r="I248" s="373"/>
      <c r="J248" s="373"/>
    </row>
    <row r="249" spans="1:10" s="121" customFormat="1" ht="15" customHeight="1" x14ac:dyDescent="0.3">
      <c r="A249" s="359" t="s">
        <v>322</v>
      </c>
      <c r="B249" s="373" t="s">
        <v>983</v>
      </c>
      <c r="C249" s="366" t="s">
        <v>1153</v>
      </c>
      <c r="D249" s="373">
        <v>80.423140000000004</v>
      </c>
      <c r="E249" s="373">
        <v>367.41818799999999</v>
      </c>
      <c r="F249" s="369"/>
      <c r="G249" s="373">
        <v>0</v>
      </c>
      <c r="H249" s="366">
        <v>0</v>
      </c>
      <c r="I249" s="373" t="s">
        <v>983</v>
      </c>
      <c r="J249" s="373">
        <v>0</v>
      </c>
    </row>
    <row r="250" spans="1:10" s="121" customFormat="1" ht="15" customHeight="1" x14ac:dyDescent="0.3">
      <c r="A250" s="359" t="s">
        <v>321</v>
      </c>
      <c r="B250" s="373">
        <v>3864.292281</v>
      </c>
      <c r="C250" s="366">
        <v>3.0531509154776444</v>
      </c>
      <c r="D250" s="373">
        <v>46532.583401999997</v>
      </c>
      <c r="E250" s="373">
        <v>44914.418444000003</v>
      </c>
      <c r="F250" s="369"/>
      <c r="G250" s="373">
        <v>2637.900095</v>
      </c>
      <c r="H250" s="366">
        <v>2.3705186396834761</v>
      </c>
      <c r="I250" s="373">
        <v>31819.696496</v>
      </c>
      <c r="J250" s="373">
        <v>31126.253816</v>
      </c>
    </row>
    <row r="251" spans="1:10" s="121" customFormat="1" ht="15" customHeight="1" x14ac:dyDescent="0.3">
      <c r="A251" s="359" t="s">
        <v>320</v>
      </c>
      <c r="B251" s="373" t="s">
        <v>983</v>
      </c>
      <c r="C251" s="366" t="s">
        <v>1153</v>
      </c>
      <c r="D251" s="373">
        <v>4.642836</v>
      </c>
      <c r="E251" s="373">
        <v>13.730736</v>
      </c>
      <c r="F251" s="369"/>
      <c r="G251" s="373">
        <v>0</v>
      </c>
      <c r="H251" s="366">
        <v>0</v>
      </c>
      <c r="I251" s="373">
        <v>5.0857960000000002</v>
      </c>
      <c r="J251" s="373">
        <v>0</v>
      </c>
    </row>
    <row r="252" spans="1:10" s="121" customFormat="1" ht="15" customHeight="1" x14ac:dyDescent="0.3">
      <c r="A252" s="359" t="s">
        <v>319</v>
      </c>
      <c r="B252" s="373">
        <v>0</v>
      </c>
      <c r="C252" s="366">
        <v>0</v>
      </c>
      <c r="D252" s="373" t="s">
        <v>983</v>
      </c>
      <c r="E252" s="373" t="s">
        <v>983</v>
      </c>
      <c r="F252" s="369"/>
      <c r="G252" s="373">
        <v>0</v>
      </c>
      <c r="H252" s="366">
        <v>0</v>
      </c>
      <c r="I252" s="373" t="s">
        <v>983</v>
      </c>
      <c r="J252" s="373">
        <v>0</v>
      </c>
    </row>
    <row r="253" spans="1:10" s="121" customFormat="1" ht="15" customHeight="1" x14ac:dyDescent="0.3">
      <c r="A253" s="359" t="s">
        <v>318</v>
      </c>
      <c r="B253" s="373" t="s">
        <v>983</v>
      </c>
      <c r="C253" s="366" t="s">
        <v>1153</v>
      </c>
      <c r="D253" s="373">
        <v>1.867505</v>
      </c>
      <c r="E253" s="373">
        <v>1.133327</v>
      </c>
      <c r="F253" s="369"/>
      <c r="G253" s="373">
        <v>0</v>
      </c>
      <c r="H253" s="366">
        <v>0</v>
      </c>
      <c r="I253" s="373">
        <v>0</v>
      </c>
      <c r="J253" s="373">
        <v>0</v>
      </c>
    </row>
    <row r="254" spans="1:10" s="121" customFormat="1" ht="15" customHeight="1" x14ac:dyDescent="0.3">
      <c r="A254" s="359" t="s">
        <v>317</v>
      </c>
      <c r="B254" s="373">
        <v>28.398343000000001</v>
      </c>
      <c r="C254" s="366" t="s">
        <v>1153</v>
      </c>
      <c r="D254" s="373">
        <v>824.13678100000004</v>
      </c>
      <c r="E254" s="373">
        <v>475.68390599999998</v>
      </c>
      <c r="F254" s="369"/>
      <c r="G254" s="373">
        <v>1.0081800000000001</v>
      </c>
      <c r="H254" s="366" t="s">
        <v>1153</v>
      </c>
      <c r="I254" s="373">
        <v>5.569871</v>
      </c>
      <c r="J254" s="373">
        <v>11.095977</v>
      </c>
    </row>
    <row r="255" spans="1:10" s="121" customFormat="1" ht="15" customHeight="1" x14ac:dyDescent="0.3">
      <c r="A255" s="359" t="s">
        <v>316</v>
      </c>
      <c r="B255" s="373">
        <v>2.6038839999999999</v>
      </c>
      <c r="C255" s="366" t="s">
        <v>1153</v>
      </c>
      <c r="D255" s="373">
        <v>175.02259799999999</v>
      </c>
      <c r="E255" s="373">
        <v>290.59289000000001</v>
      </c>
      <c r="F255" s="369"/>
      <c r="G255" s="373">
        <v>0</v>
      </c>
      <c r="H255" s="366">
        <v>0</v>
      </c>
      <c r="I255" s="373" t="s">
        <v>983</v>
      </c>
      <c r="J255" s="373" t="s">
        <v>983</v>
      </c>
    </row>
    <row r="256" spans="1:10" s="121" customFormat="1" ht="15" customHeight="1" x14ac:dyDescent="0.3">
      <c r="A256" s="359" t="s">
        <v>991</v>
      </c>
      <c r="B256" s="367">
        <v>0</v>
      </c>
      <c r="C256" s="366">
        <v>0</v>
      </c>
      <c r="D256" s="367" t="s">
        <v>983</v>
      </c>
      <c r="E256" s="367" t="s">
        <v>983</v>
      </c>
      <c r="F256" s="318"/>
      <c r="G256" s="367">
        <v>0</v>
      </c>
      <c r="H256" s="366">
        <v>0</v>
      </c>
      <c r="I256" s="367">
        <v>0</v>
      </c>
      <c r="J256" s="367" t="s">
        <v>983</v>
      </c>
    </row>
    <row r="257" spans="1:10" s="121" customFormat="1" ht="15" customHeight="1" x14ac:dyDescent="0.3">
      <c r="A257" s="359" t="s">
        <v>315</v>
      </c>
      <c r="B257" s="373">
        <v>1.752969</v>
      </c>
      <c r="C257" s="366" t="s">
        <v>1153</v>
      </c>
      <c r="D257" s="373">
        <v>236.56010900000001</v>
      </c>
      <c r="E257" s="373">
        <v>124.70168</v>
      </c>
      <c r="F257" s="369"/>
      <c r="G257" s="373" t="s">
        <v>983</v>
      </c>
      <c r="H257" s="366" t="s">
        <v>1153</v>
      </c>
      <c r="I257" s="373">
        <v>2.0888550000000001</v>
      </c>
      <c r="J257" s="373">
        <v>1.929494</v>
      </c>
    </row>
    <row r="258" spans="1:10" s="121" customFormat="1" ht="15" customHeight="1" x14ac:dyDescent="0.3">
      <c r="A258" s="359" t="s">
        <v>992</v>
      </c>
      <c r="B258" s="373">
        <v>0</v>
      </c>
      <c r="C258" s="366">
        <v>0</v>
      </c>
      <c r="D258" s="373" t="s">
        <v>983</v>
      </c>
      <c r="E258" s="373">
        <v>0</v>
      </c>
      <c r="F258" s="369"/>
      <c r="G258" s="373">
        <v>0</v>
      </c>
      <c r="H258" s="366">
        <v>0</v>
      </c>
      <c r="I258" s="373">
        <v>0</v>
      </c>
      <c r="J258" s="373">
        <v>0</v>
      </c>
    </row>
    <row r="259" spans="1:10" s="121" customFormat="1" ht="15" customHeight="1" x14ac:dyDescent="0.3">
      <c r="A259" s="359" t="s">
        <v>314</v>
      </c>
      <c r="B259" s="373" t="s">
        <v>983</v>
      </c>
      <c r="C259" s="366" t="s">
        <v>1153</v>
      </c>
      <c r="D259" s="373">
        <v>13.634618</v>
      </c>
      <c r="E259" s="373">
        <v>12.11167</v>
      </c>
      <c r="F259" s="369"/>
      <c r="G259" s="373">
        <v>0</v>
      </c>
      <c r="H259" s="366">
        <v>0</v>
      </c>
      <c r="I259" s="373">
        <v>2.6494800000000001</v>
      </c>
      <c r="J259" s="373">
        <v>1.102573</v>
      </c>
    </row>
    <row r="260" spans="1:10" s="121" customFormat="1" ht="15" customHeight="1" x14ac:dyDescent="0.3">
      <c r="A260" s="359" t="s">
        <v>313</v>
      </c>
      <c r="B260" s="373">
        <v>49.798777000000001</v>
      </c>
      <c r="C260" s="366" t="s">
        <v>1153</v>
      </c>
      <c r="D260" s="373">
        <v>64.220608999999996</v>
      </c>
      <c r="E260" s="373">
        <v>62.991796000000001</v>
      </c>
      <c r="F260" s="369"/>
      <c r="G260" s="373">
        <v>0</v>
      </c>
      <c r="H260" s="366">
        <v>0</v>
      </c>
      <c r="I260" s="373">
        <v>0</v>
      </c>
      <c r="J260" s="373">
        <v>4.0933679999999999</v>
      </c>
    </row>
    <row r="261" spans="1:10" s="121" customFormat="1" ht="15" customHeight="1" x14ac:dyDescent="0.3">
      <c r="A261" s="359" t="s">
        <v>312</v>
      </c>
      <c r="B261" s="373" t="s">
        <v>983</v>
      </c>
      <c r="C261" s="366" t="s">
        <v>1153</v>
      </c>
      <c r="D261" s="373">
        <v>4.2629970000000004</v>
      </c>
      <c r="E261" s="373">
        <v>5.9545349999999999</v>
      </c>
      <c r="F261" s="369"/>
      <c r="G261" s="373" t="s">
        <v>983</v>
      </c>
      <c r="H261" s="366" t="s">
        <v>1153</v>
      </c>
      <c r="I261" s="373" t="s">
        <v>983</v>
      </c>
      <c r="J261" s="373">
        <v>2.0935649999999999</v>
      </c>
    </row>
    <row r="262" spans="1:10" s="121" customFormat="1" ht="15" customHeight="1" x14ac:dyDescent="0.3">
      <c r="A262" s="359" t="s">
        <v>311</v>
      </c>
      <c r="B262" s="373" t="s">
        <v>983</v>
      </c>
      <c r="C262" s="366" t="s">
        <v>1153</v>
      </c>
      <c r="D262" s="373">
        <v>3.5354030000000001</v>
      </c>
      <c r="E262" s="373">
        <v>2.2964899999999999</v>
      </c>
      <c r="F262" s="369"/>
      <c r="G262" s="373">
        <v>0</v>
      </c>
      <c r="H262" s="366">
        <v>0</v>
      </c>
      <c r="I262" s="373" t="s">
        <v>983</v>
      </c>
      <c r="J262" s="373">
        <v>0</v>
      </c>
    </row>
    <row r="263" spans="1:10" s="121" customFormat="1" ht="15" customHeight="1" x14ac:dyDescent="0.3">
      <c r="A263" s="359" t="s">
        <v>310</v>
      </c>
      <c r="B263" s="373">
        <v>3.8589869999999999</v>
      </c>
      <c r="C263" s="366" t="s">
        <v>1153</v>
      </c>
      <c r="D263" s="373">
        <v>395.83155599999998</v>
      </c>
      <c r="E263" s="373">
        <v>127.53541199999999</v>
      </c>
      <c r="F263" s="369"/>
      <c r="G263" s="373">
        <v>0</v>
      </c>
      <c r="H263" s="366">
        <v>0</v>
      </c>
      <c r="I263" s="373">
        <v>0.77012999999999998</v>
      </c>
      <c r="J263" s="373">
        <v>16.32038</v>
      </c>
    </row>
    <row r="264" spans="1:10" s="121" customFormat="1" ht="15" customHeight="1" x14ac:dyDescent="0.3">
      <c r="A264" s="359" t="s">
        <v>309</v>
      </c>
      <c r="B264" s="373">
        <v>739.89207699999997</v>
      </c>
      <c r="C264" s="366">
        <v>0.58458367224298624</v>
      </c>
      <c r="D264" s="373">
        <v>6995.8033059999998</v>
      </c>
      <c r="E264" s="373">
        <v>5565.2754260000002</v>
      </c>
      <c r="F264" s="369"/>
      <c r="G264" s="373">
        <v>347.76339899999999</v>
      </c>
      <c r="H264" s="366">
        <v>0.31251358650456473</v>
      </c>
      <c r="I264" s="373">
        <v>3731.6016509999999</v>
      </c>
      <c r="J264" s="373">
        <v>4133.6954070000002</v>
      </c>
    </row>
    <row r="265" spans="1:10" s="121" customFormat="1" ht="15" customHeight="1" x14ac:dyDescent="0.3">
      <c r="A265" s="359" t="s">
        <v>308</v>
      </c>
      <c r="B265" s="373">
        <v>0</v>
      </c>
      <c r="C265" s="366">
        <v>0</v>
      </c>
      <c r="D265" s="373" t="s">
        <v>983</v>
      </c>
      <c r="E265" s="373" t="s">
        <v>983</v>
      </c>
      <c r="F265" s="369"/>
      <c r="G265" s="373">
        <v>0</v>
      </c>
      <c r="H265" s="366">
        <v>0</v>
      </c>
      <c r="I265" s="373">
        <v>0</v>
      </c>
      <c r="J265" s="373">
        <v>0</v>
      </c>
    </row>
    <row r="266" spans="1:10" s="121" customFormat="1" ht="15" customHeight="1" x14ac:dyDescent="0.3">
      <c r="A266" s="359" t="s">
        <v>307</v>
      </c>
      <c r="B266" s="373">
        <v>0</v>
      </c>
      <c r="C266" s="366">
        <v>0</v>
      </c>
      <c r="D266" s="373">
        <v>7.760567</v>
      </c>
      <c r="E266" s="373">
        <v>0.71565900000000005</v>
      </c>
      <c r="F266" s="369"/>
      <c r="G266" s="373">
        <v>0</v>
      </c>
      <c r="H266" s="366">
        <v>0</v>
      </c>
      <c r="I266" s="373" t="s">
        <v>983</v>
      </c>
      <c r="J266" s="373">
        <v>5.0856950000000003</v>
      </c>
    </row>
    <row r="267" spans="1:10" s="121" customFormat="1" ht="15" customHeight="1" x14ac:dyDescent="0.3">
      <c r="A267" s="359" t="s">
        <v>306</v>
      </c>
      <c r="B267" s="373" t="s">
        <v>983</v>
      </c>
      <c r="C267" s="366" t="s">
        <v>1153</v>
      </c>
      <c r="D267" s="373">
        <v>1.9069750000000001</v>
      </c>
      <c r="E267" s="373">
        <v>2.1263100000000001</v>
      </c>
      <c r="F267" s="369"/>
      <c r="G267" s="373">
        <v>0</v>
      </c>
      <c r="H267" s="366">
        <v>0</v>
      </c>
      <c r="I267" s="373" t="s">
        <v>983</v>
      </c>
      <c r="J267" s="373" t="s">
        <v>983</v>
      </c>
    </row>
    <row r="268" spans="1:10" s="121" customFormat="1" ht="15" customHeight="1" x14ac:dyDescent="0.3">
      <c r="A268" s="359" t="s">
        <v>305</v>
      </c>
      <c r="B268" s="373" t="s">
        <v>983</v>
      </c>
      <c r="C268" s="366" t="s">
        <v>1153</v>
      </c>
      <c r="D268" s="373">
        <v>1.3342810000000001</v>
      </c>
      <c r="E268" s="373">
        <v>2.4181010000000001</v>
      </c>
      <c r="F268" s="369"/>
      <c r="G268" s="373">
        <v>0</v>
      </c>
      <c r="H268" s="366">
        <v>0</v>
      </c>
      <c r="I268" s="373">
        <v>0</v>
      </c>
      <c r="J268" s="373" t="s">
        <v>983</v>
      </c>
    </row>
    <row r="269" spans="1:10" s="121" customFormat="1" ht="15" customHeight="1" x14ac:dyDescent="0.3">
      <c r="A269" s="359" t="s">
        <v>304</v>
      </c>
      <c r="B269" s="373">
        <v>123.78175</v>
      </c>
      <c r="C269" s="366">
        <v>9.7799114520945543E-2</v>
      </c>
      <c r="D269" s="373">
        <v>2089.3475349999999</v>
      </c>
      <c r="E269" s="373">
        <v>1464.453254</v>
      </c>
      <c r="F269" s="369"/>
      <c r="G269" s="373">
        <v>105.97791599999999</v>
      </c>
      <c r="H269" s="366">
        <v>9.5235837683538105E-2</v>
      </c>
      <c r="I269" s="373">
        <v>717.02564800000005</v>
      </c>
      <c r="J269" s="373">
        <v>1274.659465</v>
      </c>
    </row>
    <row r="270" spans="1:10" s="121" customFormat="1" ht="15" customHeight="1" x14ac:dyDescent="0.3">
      <c r="A270" s="359" t="s">
        <v>303</v>
      </c>
      <c r="B270" s="373" t="s">
        <v>983</v>
      </c>
      <c r="C270" s="366" t="s">
        <v>1153</v>
      </c>
      <c r="D270" s="373" t="s">
        <v>983</v>
      </c>
      <c r="E270" s="373" t="s">
        <v>983</v>
      </c>
      <c r="F270" s="369"/>
      <c r="G270" s="373">
        <v>0</v>
      </c>
      <c r="H270" s="366">
        <v>0</v>
      </c>
      <c r="I270" s="373">
        <v>0</v>
      </c>
      <c r="J270" s="373">
        <v>0</v>
      </c>
    </row>
    <row r="271" spans="1:10" s="121" customFormat="1" ht="15" customHeight="1" x14ac:dyDescent="0.3">
      <c r="A271" s="359" t="s">
        <v>302</v>
      </c>
      <c r="B271" s="373">
        <v>8.7610320000000002</v>
      </c>
      <c r="C271" s="366" t="s">
        <v>1153</v>
      </c>
      <c r="D271" s="373">
        <v>107.068001</v>
      </c>
      <c r="E271" s="373">
        <v>103.627737</v>
      </c>
      <c r="F271" s="369"/>
      <c r="G271" s="373">
        <v>12.595363000000001</v>
      </c>
      <c r="H271" s="366" t="s">
        <v>1153</v>
      </c>
      <c r="I271" s="373">
        <v>47.691571000000003</v>
      </c>
      <c r="J271" s="373">
        <v>51.061929999999997</v>
      </c>
    </row>
    <row r="272" spans="1:10" s="121" customFormat="1" ht="15" customHeight="1" x14ac:dyDescent="0.3">
      <c r="A272" s="359" t="s">
        <v>301</v>
      </c>
      <c r="B272" s="373">
        <v>0</v>
      </c>
      <c r="C272" s="366">
        <v>0</v>
      </c>
      <c r="D272" s="373" t="s">
        <v>983</v>
      </c>
      <c r="E272" s="373" t="s">
        <v>983</v>
      </c>
      <c r="F272" s="369"/>
      <c r="G272" s="373" t="s">
        <v>983</v>
      </c>
      <c r="H272" s="366" t="s">
        <v>1153</v>
      </c>
      <c r="I272" s="373">
        <v>2.1639759999999999</v>
      </c>
      <c r="J272" s="373">
        <v>1.2734449999999999</v>
      </c>
    </row>
    <row r="273" spans="1:10" s="121" customFormat="1" ht="15" customHeight="1" x14ac:dyDescent="0.3">
      <c r="A273" s="359" t="s">
        <v>300</v>
      </c>
      <c r="B273" s="367">
        <v>1.841081</v>
      </c>
      <c r="C273" s="366" t="s">
        <v>1153</v>
      </c>
      <c r="D273" s="367">
        <v>16.578482000000001</v>
      </c>
      <c r="E273" s="367">
        <v>17.546026999999999</v>
      </c>
      <c r="F273" s="318"/>
      <c r="G273" s="367">
        <v>0</v>
      </c>
      <c r="H273" s="366">
        <v>0</v>
      </c>
      <c r="I273" s="367" t="s">
        <v>983</v>
      </c>
      <c r="J273" s="367" t="s">
        <v>983</v>
      </c>
    </row>
    <row r="274" spans="1:10" s="121" customFormat="1" ht="15" customHeight="1" x14ac:dyDescent="0.3">
      <c r="A274" s="359" t="s">
        <v>299</v>
      </c>
      <c r="B274" s="367" t="s">
        <v>983</v>
      </c>
      <c r="C274" s="366" t="s">
        <v>1153</v>
      </c>
      <c r="D274" s="367">
        <v>0.60767899999999997</v>
      </c>
      <c r="E274" s="367">
        <v>1.315815</v>
      </c>
      <c r="F274" s="318"/>
      <c r="G274" s="367">
        <v>0</v>
      </c>
      <c r="H274" s="366">
        <v>0</v>
      </c>
      <c r="I274" s="367">
        <v>0</v>
      </c>
      <c r="J274" s="367">
        <v>0</v>
      </c>
    </row>
    <row r="275" spans="1:10" s="121" customFormat="1" ht="15" customHeight="1" x14ac:dyDescent="0.3">
      <c r="A275" s="359" t="s">
        <v>298</v>
      </c>
      <c r="B275" s="367">
        <v>25.504716999999999</v>
      </c>
      <c r="C275" s="366" t="s">
        <v>1153</v>
      </c>
      <c r="D275" s="367">
        <v>121.89070100000001</v>
      </c>
      <c r="E275" s="367">
        <v>305.96458899999999</v>
      </c>
      <c r="F275" s="318"/>
      <c r="G275" s="367">
        <v>4.6740009999999996</v>
      </c>
      <c r="H275" s="366" t="s">
        <v>1153</v>
      </c>
      <c r="I275" s="367">
        <v>8.1613720000000001</v>
      </c>
      <c r="J275" s="367">
        <v>31.366458999999999</v>
      </c>
    </row>
    <row r="276" spans="1:10" s="121" customFormat="1" ht="15" customHeight="1" x14ac:dyDescent="0.3">
      <c r="A276" s="359" t="s">
        <v>297</v>
      </c>
      <c r="B276" s="367" t="s">
        <v>983</v>
      </c>
      <c r="C276" s="366" t="s">
        <v>1153</v>
      </c>
      <c r="D276" s="367">
        <v>1.042713</v>
      </c>
      <c r="E276" s="367">
        <v>0.64323699999999995</v>
      </c>
      <c r="F276" s="318"/>
      <c r="G276" s="367">
        <v>0</v>
      </c>
      <c r="H276" s="366">
        <v>0</v>
      </c>
      <c r="I276" s="367">
        <v>0</v>
      </c>
      <c r="J276" s="367">
        <v>0</v>
      </c>
    </row>
    <row r="277" spans="1:10" s="121" customFormat="1" ht="15" customHeight="1" x14ac:dyDescent="0.3">
      <c r="A277" s="359" t="s">
        <v>296</v>
      </c>
      <c r="B277" s="373">
        <v>2.0972409999999999</v>
      </c>
      <c r="C277" s="366" t="s">
        <v>1153</v>
      </c>
      <c r="D277" s="373">
        <v>20.963266999999998</v>
      </c>
      <c r="E277" s="373">
        <v>17.965691</v>
      </c>
      <c r="F277" s="369"/>
      <c r="G277" s="373">
        <v>0.93136200000000002</v>
      </c>
      <c r="H277" s="366" t="s">
        <v>1153</v>
      </c>
      <c r="I277" s="373" t="s">
        <v>983</v>
      </c>
      <c r="J277" s="373">
        <v>2.702601</v>
      </c>
    </row>
    <row r="278" spans="1:10" s="121" customFormat="1" ht="8.1" customHeight="1" x14ac:dyDescent="0.3">
      <c r="A278" s="363"/>
      <c r="B278" s="373"/>
      <c r="C278" s="366"/>
      <c r="D278" s="373"/>
      <c r="E278" s="373"/>
      <c r="F278" s="369"/>
      <c r="G278" s="373"/>
      <c r="H278" s="366"/>
      <c r="I278" s="373"/>
      <c r="J278" s="373"/>
    </row>
    <row r="279" spans="1:10" s="349" customFormat="1" ht="15" customHeight="1" x14ac:dyDescent="0.3">
      <c r="A279" s="611" t="s">
        <v>295</v>
      </c>
      <c r="B279" s="621">
        <v>0</v>
      </c>
      <c r="C279" s="613">
        <v>0</v>
      </c>
      <c r="D279" s="621">
        <v>0</v>
      </c>
      <c r="E279" s="621">
        <v>0</v>
      </c>
      <c r="F279" s="612"/>
      <c r="G279" s="621">
        <v>0</v>
      </c>
      <c r="H279" s="613">
        <v>0</v>
      </c>
      <c r="I279" s="621" t="s">
        <v>983</v>
      </c>
      <c r="J279" s="621" t="s">
        <v>983</v>
      </c>
    </row>
    <row r="280" spans="1:10" s="121" customFormat="1" ht="8.1" customHeight="1" x14ac:dyDescent="0.3">
      <c r="A280" s="363"/>
      <c r="B280" s="373"/>
      <c r="C280" s="366"/>
      <c r="D280" s="373"/>
      <c r="E280" s="373"/>
      <c r="F280" s="369"/>
      <c r="G280" s="373"/>
      <c r="H280" s="366"/>
      <c r="I280" s="373"/>
      <c r="J280" s="373"/>
    </row>
    <row r="281" spans="1:10" s="121" customFormat="1" ht="15" customHeight="1" x14ac:dyDescent="0.3">
      <c r="A281" s="611" t="s">
        <v>294</v>
      </c>
      <c r="B281" s="621">
        <v>1.003531</v>
      </c>
      <c r="C281" s="613" t="s">
        <v>1153</v>
      </c>
      <c r="D281" s="621">
        <v>93.255774000000002</v>
      </c>
      <c r="E281" s="621">
        <v>12.073592</v>
      </c>
      <c r="F281" s="612"/>
      <c r="G281" s="621">
        <v>117.88640500000001</v>
      </c>
      <c r="H281" s="613">
        <v>0.10593726462479065</v>
      </c>
      <c r="I281" s="621">
        <v>997.21058300000004</v>
      </c>
      <c r="J281" s="621">
        <v>523.01917000000003</v>
      </c>
    </row>
    <row r="282" spans="1:10" x14ac:dyDescent="0.3">
      <c r="B282" s="120"/>
      <c r="C282" s="120"/>
      <c r="E282" s="354"/>
      <c r="I282" s="353"/>
      <c r="J282" s="354"/>
    </row>
  </sheetData>
  <mergeCells count="8">
    <mergeCell ref="G4:J4"/>
    <mergeCell ref="G5:J5"/>
    <mergeCell ref="D6:E6"/>
    <mergeCell ref="B6:C6"/>
    <mergeCell ref="G6:H6"/>
    <mergeCell ref="I6:J6"/>
    <mergeCell ref="B4:E4"/>
    <mergeCell ref="B5:E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fitToWidth="0" fitToHeight="0" pageOrder="overThenDown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F978-A312-4AC1-ABE0-F259355C86BF}">
  <dimension ref="A1:H97"/>
  <sheetViews>
    <sheetView view="pageBreakPreview" zoomScaleNormal="100" zoomScaleSheetLayoutView="100" zoomScalePageLayoutView="70" workbookViewId="0">
      <selection activeCell="K26" sqref="K26"/>
    </sheetView>
  </sheetViews>
  <sheetFormatPr defaultColWidth="9.109375" defaultRowHeight="14.4" x14ac:dyDescent="0.3"/>
  <cols>
    <col min="1" max="1" width="31.88671875" customWidth="1"/>
    <col min="2" max="4" width="15" style="333" customWidth="1"/>
    <col min="5" max="5" width="0.5546875" customWidth="1"/>
    <col min="6" max="8" width="15" style="333" customWidth="1"/>
  </cols>
  <sheetData>
    <row r="1" spans="1:8" ht="15" customHeight="1" x14ac:dyDescent="0.3">
      <c r="A1" s="319" t="s">
        <v>559</v>
      </c>
      <c r="B1" s="150"/>
      <c r="C1" s="150"/>
      <c r="D1" s="150"/>
      <c r="E1" s="150"/>
      <c r="F1" s="150"/>
      <c r="G1" s="150"/>
      <c r="H1" s="150"/>
    </row>
    <row r="2" spans="1:8" ht="15" customHeight="1" x14ac:dyDescent="0.3">
      <c r="A2" s="320" t="s">
        <v>560</v>
      </c>
      <c r="B2" s="151"/>
      <c r="C2" s="151"/>
      <c r="D2" s="151"/>
      <c r="E2" s="151"/>
      <c r="F2" s="151"/>
      <c r="G2" s="151"/>
      <c r="H2" s="151"/>
    </row>
    <row r="3" spans="1:8" ht="8.1" customHeight="1" x14ac:dyDescent="0.3">
      <c r="A3" s="10"/>
      <c r="B3" s="10"/>
      <c r="C3" s="10"/>
      <c r="D3" s="10"/>
      <c r="E3" s="10"/>
      <c r="F3" s="10"/>
      <c r="G3" s="10"/>
      <c r="H3" s="10"/>
    </row>
    <row r="4" spans="1:8" x14ac:dyDescent="0.3">
      <c r="A4" s="614"/>
      <c r="B4" s="871" t="s">
        <v>5</v>
      </c>
      <c r="C4" s="871"/>
      <c r="D4" s="871"/>
      <c r="E4" s="615"/>
      <c r="F4" s="871" t="s">
        <v>7</v>
      </c>
      <c r="G4" s="871"/>
      <c r="H4" s="871"/>
    </row>
    <row r="5" spans="1:8" x14ac:dyDescent="0.3">
      <c r="A5" s="614"/>
      <c r="B5" s="872" t="s">
        <v>546</v>
      </c>
      <c r="C5" s="872"/>
      <c r="D5" s="872"/>
      <c r="E5" s="615"/>
      <c r="F5" s="872" t="s">
        <v>13</v>
      </c>
      <c r="G5" s="872"/>
      <c r="H5" s="872"/>
    </row>
    <row r="6" spans="1:8" ht="15" customHeight="1" x14ac:dyDescent="0.3">
      <c r="A6" s="616" t="s">
        <v>544</v>
      </c>
      <c r="B6" s="617" t="s">
        <v>1240</v>
      </c>
      <c r="C6" s="873" t="s">
        <v>1241</v>
      </c>
      <c r="D6" s="873"/>
      <c r="E6" s="615"/>
      <c r="F6" s="617" t="s">
        <v>1240</v>
      </c>
      <c r="G6" s="873" t="s">
        <v>1241</v>
      </c>
      <c r="H6" s="873"/>
    </row>
    <row r="7" spans="1:8" ht="15" customHeight="1" x14ac:dyDescent="0.3">
      <c r="A7" s="618" t="s">
        <v>545</v>
      </c>
      <c r="B7" s="563" t="s">
        <v>739</v>
      </c>
      <c r="C7" s="563" t="s">
        <v>740</v>
      </c>
      <c r="D7" s="563" t="s">
        <v>741</v>
      </c>
      <c r="E7" s="619"/>
      <c r="F7" s="563" t="s">
        <v>739</v>
      </c>
      <c r="G7" s="563" t="s">
        <v>740</v>
      </c>
      <c r="H7" s="563" t="s">
        <v>741</v>
      </c>
    </row>
    <row r="8" spans="1:8" ht="8.1" customHeight="1" x14ac:dyDescent="0.3">
      <c r="A8" s="152"/>
      <c r="B8" s="153"/>
      <c r="C8" s="154"/>
      <c r="D8" s="154"/>
      <c r="E8" s="154"/>
      <c r="F8" s="153"/>
      <c r="G8" s="154"/>
      <c r="H8" s="154"/>
    </row>
    <row r="9" spans="1:8" ht="28.5" customHeight="1" x14ac:dyDescent="0.3">
      <c r="A9" s="620" t="s">
        <v>1200</v>
      </c>
      <c r="B9" s="621">
        <v>34097.642541000001</v>
      </c>
      <c r="C9" s="621">
        <v>387391.59054399998</v>
      </c>
      <c r="D9" s="621">
        <v>399481.39393899997</v>
      </c>
      <c r="E9" s="621">
        <v>0</v>
      </c>
      <c r="F9" s="621">
        <v>26040.161743000001</v>
      </c>
      <c r="G9" s="621">
        <v>276536.29793</v>
      </c>
      <c r="H9" s="621">
        <v>298649.25022099999</v>
      </c>
    </row>
    <row r="10" spans="1:8" s="219" customFormat="1" ht="15" customHeight="1" x14ac:dyDescent="0.3">
      <c r="A10" s="622" t="s">
        <v>547</v>
      </c>
      <c r="B10" s="776"/>
      <c r="C10" s="623"/>
      <c r="D10" s="623"/>
      <c r="E10" s="623"/>
      <c r="F10" s="623"/>
      <c r="G10" s="623"/>
      <c r="H10" s="623"/>
    </row>
    <row r="11" spans="1:8" ht="8.1" customHeight="1" x14ac:dyDescent="0.3">
      <c r="A11" s="155"/>
      <c r="B11" s="777"/>
      <c r="C11" s="157"/>
      <c r="D11" s="157"/>
      <c r="E11" s="157"/>
      <c r="F11" s="777"/>
      <c r="G11" s="157"/>
      <c r="H11" s="157"/>
    </row>
    <row r="12" spans="1:8" ht="15" customHeight="1" x14ac:dyDescent="0.3">
      <c r="A12" s="358" t="s">
        <v>418</v>
      </c>
      <c r="B12" s="373">
        <v>418.559617</v>
      </c>
      <c r="C12" s="373">
        <v>5340.2209789999997</v>
      </c>
      <c r="D12" s="373">
        <v>5331.336139</v>
      </c>
      <c r="E12" s="373"/>
      <c r="F12" s="373">
        <v>261.141437</v>
      </c>
      <c r="G12" s="373">
        <v>2764.0914870000001</v>
      </c>
      <c r="H12" s="373">
        <v>2219.086198</v>
      </c>
    </row>
    <row r="13" spans="1:8" ht="15" customHeight="1" x14ac:dyDescent="0.3">
      <c r="A13" s="358" t="s">
        <v>417</v>
      </c>
      <c r="B13" s="373">
        <v>261.21888300000001</v>
      </c>
      <c r="C13" s="373">
        <v>2193.4474209999998</v>
      </c>
      <c r="D13" s="373">
        <v>2774.127352</v>
      </c>
      <c r="E13" s="373"/>
      <c r="F13" s="373">
        <v>73.312527000000003</v>
      </c>
      <c r="G13" s="373">
        <v>607.69030799999996</v>
      </c>
      <c r="H13" s="373">
        <v>760.51883199999997</v>
      </c>
    </row>
    <row r="14" spans="1:8" ht="15" customHeight="1" x14ac:dyDescent="0.3">
      <c r="A14" s="358" t="s">
        <v>412</v>
      </c>
      <c r="B14" s="373">
        <v>4190.0425530000002</v>
      </c>
      <c r="C14" s="373">
        <v>46132.923481999998</v>
      </c>
      <c r="D14" s="373">
        <v>50312.448633</v>
      </c>
      <c r="E14" s="373"/>
      <c r="F14" s="373">
        <v>4638.1533319999999</v>
      </c>
      <c r="G14" s="373">
        <v>55854.048334999999</v>
      </c>
      <c r="H14" s="373">
        <v>55746.002859</v>
      </c>
    </row>
    <row r="15" spans="1:8" ht="15" customHeight="1" x14ac:dyDescent="0.3">
      <c r="A15" s="358" t="s">
        <v>402</v>
      </c>
      <c r="B15" s="373">
        <v>5.1490720000000003</v>
      </c>
      <c r="C15" s="373">
        <v>131.03490500000001</v>
      </c>
      <c r="D15" s="373">
        <v>62.256039000000001</v>
      </c>
      <c r="E15" s="373"/>
      <c r="F15" s="373" t="s">
        <v>983</v>
      </c>
      <c r="G15" s="373">
        <v>72.986952000000002</v>
      </c>
      <c r="H15" s="373">
        <v>22.175245</v>
      </c>
    </row>
    <row r="16" spans="1:8" ht="15" customHeight="1" x14ac:dyDescent="0.3">
      <c r="A16" s="358" t="s">
        <v>397</v>
      </c>
      <c r="B16" s="373">
        <v>183.03189599999999</v>
      </c>
      <c r="C16" s="373">
        <v>3655.7114320000001</v>
      </c>
      <c r="D16" s="373">
        <v>2974.6031720000001</v>
      </c>
      <c r="E16" s="373"/>
      <c r="F16" s="373">
        <v>111.17510299999999</v>
      </c>
      <c r="G16" s="373">
        <v>959.66079100000002</v>
      </c>
      <c r="H16" s="373">
        <v>1271.1523609999999</v>
      </c>
    </row>
    <row r="17" spans="1:8" ht="15" customHeight="1" x14ac:dyDescent="0.3">
      <c r="A17" s="358" t="s">
        <v>391</v>
      </c>
      <c r="B17" s="373">
        <v>2302.5433280000002</v>
      </c>
      <c r="C17" s="373">
        <v>24188.288691000002</v>
      </c>
      <c r="D17" s="373">
        <v>25720.854974999998</v>
      </c>
      <c r="E17" s="373"/>
      <c r="F17" s="373">
        <v>928.27361499999995</v>
      </c>
      <c r="G17" s="373">
        <v>8955.5745650000008</v>
      </c>
      <c r="H17" s="373">
        <v>9437.8560269999998</v>
      </c>
    </row>
    <row r="18" spans="1:8" ht="15" customHeight="1" x14ac:dyDescent="0.3">
      <c r="A18" s="358" t="s">
        <v>388</v>
      </c>
      <c r="B18" s="373">
        <v>18006.608608999999</v>
      </c>
      <c r="C18" s="373">
        <v>203686.48168999999</v>
      </c>
      <c r="D18" s="373">
        <v>208344.822526</v>
      </c>
      <c r="E18" s="373"/>
      <c r="F18" s="373">
        <v>13578.263102000001</v>
      </c>
      <c r="G18" s="373">
        <v>131827.85133599999</v>
      </c>
      <c r="H18" s="373">
        <v>151773.51874599999</v>
      </c>
    </row>
    <row r="19" spans="1:8" ht="15" customHeight="1" x14ac:dyDescent="0.3">
      <c r="A19" s="358" t="s">
        <v>383</v>
      </c>
      <c r="B19" s="373">
        <v>4994.3569939999998</v>
      </c>
      <c r="C19" s="373">
        <v>54631.006418999998</v>
      </c>
      <c r="D19" s="373">
        <v>53948.978389999997</v>
      </c>
      <c r="E19" s="373"/>
      <c r="F19" s="373">
        <v>4072.3671469999999</v>
      </c>
      <c r="G19" s="373">
        <v>50037.525151000002</v>
      </c>
      <c r="H19" s="373">
        <v>50620.471985999997</v>
      </c>
    </row>
    <row r="20" spans="1:8" ht="15" customHeight="1" x14ac:dyDescent="0.3">
      <c r="A20" s="358" t="s">
        <v>378</v>
      </c>
      <c r="B20" s="373">
        <v>3736.1315890000001</v>
      </c>
      <c r="C20" s="373">
        <v>47432.475525000002</v>
      </c>
      <c r="D20" s="373">
        <v>50011.966713000002</v>
      </c>
      <c r="E20" s="373"/>
      <c r="F20" s="373">
        <v>2377.297701</v>
      </c>
      <c r="G20" s="373">
        <v>25456.869005</v>
      </c>
      <c r="H20" s="373">
        <v>26798.467967</v>
      </c>
    </row>
    <row r="21" spans="1:8" ht="8.1" customHeight="1" x14ac:dyDescent="0.3">
      <c r="A21" s="155"/>
      <c r="B21" s="778"/>
      <c r="C21" s="384"/>
      <c r="D21" s="384"/>
      <c r="E21" s="384"/>
      <c r="F21" s="778"/>
      <c r="G21" s="384"/>
      <c r="H21" s="384"/>
    </row>
    <row r="22" spans="1:8" ht="15" customHeight="1" x14ac:dyDescent="0.3">
      <c r="A22" s="624" t="s">
        <v>548</v>
      </c>
      <c r="B22" s="621">
        <v>9357.1526539999977</v>
      </c>
      <c r="C22" s="621">
        <v>103844.50908699998</v>
      </c>
      <c r="D22" s="621">
        <v>106525.20260999999</v>
      </c>
      <c r="E22" s="621"/>
      <c r="F22" s="621">
        <v>8324.0923999999995</v>
      </c>
      <c r="G22" s="621">
        <v>86240.965759000013</v>
      </c>
      <c r="H22" s="621">
        <v>93472.643802000006</v>
      </c>
    </row>
    <row r="23" spans="1:8" s="219" customFormat="1" ht="15" customHeight="1" x14ac:dyDescent="0.3">
      <c r="A23" s="622" t="s">
        <v>549</v>
      </c>
      <c r="B23" s="776"/>
      <c r="C23" s="623"/>
      <c r="D23" s="623"/>
      <c r="E23" s="623"/>
      <c r="F23" s="623"/>
      <c r="G23" s="623"/>
      <c r="H23" s="623"/>
    </row>
    <row r="24" spans="1:8" ht="8.1" customHeight="1" x14ac:dyDescent="0.3">
      <c r="A24" s="155"/>
      <c r="B24" s="777"/>
      <c r="C24" s="157"/>
      <c r="D24" s="157"/>
      <c r="E24" s="157"/>
      <c r="F24" s="777"/>
      <c r="G24" s="157"/>
      <c r="H24" s="157"/>
    </row>
    <row r="25" spans="1:8" ht="15" customHeight="1" x14ac:dyDescent="0.3">
      <c r="A25" s="358" t="s">
        <v>372</v>
      </c>
      <c r="B25" s="373">
        <v>83.661195000000006</v>
      </c>
      <c r="C25" s="373">
        <v>983.17281800000001</v>
      </c>
      <c r="D25" s="373">
        <v>905.68445599999995</v>
      </c>
      <c r="E25" s="373"/>
      <c r="F25" s="373">
        <v>287.68839100000002</v>
      </c>
      <c r="G25" s="373">
        <v>2774.9623750000001</v>
      </c>
      <c r="H25" s="373">
        <v>3132.585842</v>
      </c>
    </row>
    <row r="26" spans="1:8" ht="15" customHeight="1" x14ac:dyDescent="0.3">
      <c r="A26" s="358" t="s">
        <v>370</v>
      </c>
      <c r="B26" s="373">
        <v>606.61398999999994</v>
      </c>
      <c r="C26" s="373">
        <v>8696.5363089999992</v>
      </c>
      <c r="D26" s="373">
        <v>7482.0762930000001</v>
      </c>
      <c r="E26" s="373"/>
      <c r="F26" s="373">
        <v>269.80821300000002</v>
      </c>
      <c r="G26" s="373">
        <v>3480.4773519999999</v>
      </c>
      <c r="H26" s="373">
        <v>3307.453634</v>
      </c>
    </row>
    <row r="27" spans="1:8" ht="15" customHeight="1" x14ac:dyDescent="0.3">
      <c r="A27" s="358" t="s">
        <v>368</v>
      </c>
      <c r="B27" s="373">
        <v>34.035369000000003</v>
      </c>
      <c r="C27" s="373">
        <v>438.84249</v>
      </c>
      <c r="D27" s="373">
        <v>457.90859899999998</v>
      </c>
      <c r="E27" s="373"/>
      <c r="F27" s="373">
        <v>19.282564000000001</v>
      </c>
      <c r="G27" s="373">
        <v>159.430226</v>
      </c>
      <c r="H27" s="373">
        <v>204.855493</v>
      </c>
    </row>
    <row r="28" spans="1:8" ht="15" customHeight="1" x14ac:dyDescent="0.3">
      <c r="A28" s="358" t="s">
        <v>367</v>
      </c>
      <c r="B28" s="373">
        <v>6.5327169999999999</v>
      </c>
      <c r="C28" s="373">
        <v>160.120452</v>
      </c>
      <c r="D28" s="373">
        <v>115.938062</v>
      </c>
      <c r="E28" s="373"/>
      <c r="F28" s="373">
        <v>9.8689689999999999</v>
      </c>
      <c r="G28" s="373">
        <v>280.40293700000001</v>
      </c>
      <c r="H28" s="373">
        <v>100.737319</v>
      </c>
    </row>
    <row r="29" spans="1:8" ht="15" customHeight="1" x14ac:dyDescent="0.3">
      <c r="A29" s="358" t="s">
        <v>366</v>
      </c>
      <c r="B29" s="373">
        <v>1.6431830000000001</v>
      </c>
      <c r="C29" s="373">
        <v>35.437550999999999</v>
      </c>
      <c r="D29" s="373">
        <v>32.267699999999998</v>
      </c>
      <c r="E29" s="373"/>
      <c r="F29" s="373">
        <v>3.2355399999999999</v>
      </c>
      <c r="G29" s="373">
        <v>43.169294000000001</v>
      </c>
      <c r="H29" s="373">
        <v>50.306185999999997</v>
      </c>
    </row>
    <row r="30" spans="1:8" ht="15" customHeight="1" x14ac:dyDescent="0.3">
      <c r="A30" s="358" t="s">
        <v>365</v>
      </c>
      <c r="B30" s="373">
        <v>240.09584899999999</v>
      </c>
      <c r="C30" s="373">
        <v>2396.6646820000001</v>
      </c>
      <c r="D30" s="373">
        <v>2254.094407</v>
      </c>
      <c r="E30" s="373"/>
      <c r="F30" s="373">
        <v>130.73596000000001</v>
      </c>
      <c r="G30" s="373">
        <v>997.14177500000005</v>
      </c>
      <c r="H30" s="373">
        <v>1209.8744099999999</v>
      </c>
    </row>
    <row r="31" spans="1:8" ht="15" customHeight="1" x14ac:dyDescent="0.3">
      <c r="A31" s="358" t="s">
        <v>364</v>
      </c>
      <c r="B31" s="373">
        <v>78.825453999999993</v>
      </c>
      <c r="C31" s="373">
        <v>811.044443</v>
      </c>
      <c r="D31" s="373">
        <v>872.81425400000001</v>
      </c>
      <c r="E31" s="373"/>
      <c r="F31" s="373">
        <v>132.80471600000001</v>
      </c>
      <c r="G31" s="373">
        <v>1326.6540749999999</v>
      </c>
      <c r="H31" s="373">
        <v>1535.236813</v>
      </c>
    </row>
    <row r="32" spans="1:8" ht="15" customHeight="1" x14ac:dyDescent="0.3">
      <c r="A32" s="358" t="s">
        <v>363</v>
      </c>
      <c r="B32" s="373">
        <v>48.266778000000002</v>
      </c>
      <c r="C32" s="373">
        <v>345.305138</v>
      </c>
      <c r="D32" s="373">
        <v>732.30189900000005</v>
      </c>
      <c r="E32" s="373"/>
      <c r="F32" s="373">
        <v>5.1486669999999997</v>
      </c>
      <c r="G32" s="373">
        <v>66.047815999999997</v>
      </c>
      <c r="H32" s="373">
        <v>68.670435999999995</v>
      </c>
    </row>
    <row r="33" spans="1:8" ht="15" customHeight="1" x14ac:dyDescent="0.3">
      <c r="A33" s="358" t="s">
        <v>361</v>
      </c>
      <c r="B33" s="373">
        <v>76.561323000000002</v>
      </c>
      <c r="C33" s="373">
        <v>1101.321567</v>
      </c>
      <c r="D33" s="373">
        <v>651.18162199999995</v>
      </c>
      <c r="E33" s="373"/>
      <c r="F33" s="373">
        <v>83.939795000000004</v>
      </c>
      <c r="G33" s="373">
        <v>1152.04423</v>
      </c>
      <c r="H33" s="373">
        <v>885.25927300000001</v>
      </c>
    </row>
    <row r="34" spans="1:8" ht="15" customHeight="1" x14ac:dyDescent="0.3">
      <c r="A34" s="358" t="s">
        <v>360</v>
      </c>
      <c r="B34" s="373">
        <v>608.76801899999998</v>
      </c>
      <c r="C34" s="373">
        <v>5515.2861720000001</v>
      </c>
      <c r="D34" s="373">
        <v>5787.0055700000003</v>
      </c>
      <c r="E34" s="373"/>
      <c r="F34" s="373">
        <v>690.835058</v>
      </c>
      <c r="G34" s="373">
        <v>9822.8324049999992</v>
      </c>
      <c r="H34" s="373">
        <v>8961.5996570000007</v>
      </c>
    </row>
    <row r="35" spans="1:8" ht="15" customHeight="1" x14ac:dyDescent="0.3">
      <c r="A35" s="358" t="s">
        <v>359</v>
      </c>
      <c r="B35" s="373">
        <v>2511.8007379999999</v>
      </c>
      <c r="C35" s="373">
        <v>28167.207917</v>
      </c>
      <c r="D35" s="373">
        <v>29989.093659999999</v>
      </c>
      <c r="E35" s="373"/>
      <c r="F35" s="373">
        <v>2516.9639940000002</v>
      </c>
      <c r="G35" s="373">
        <v>30283.362217999998</v>
      </c>
      <c r="H35" s="373">
        <v>29111.772129000001</v>
      </c>
    </row>
    <row r="36" spans="1:8" ht="15" customHeight="1" x14ac:dyDescent="0.3">
      <c r="A36" s="358" t="s">
        <v>357</v>
      </c>
      <c r="B36" s="373">
        <v>112.466353</v>
      </c>
      <c r="C36" s="373">
        <v>621.08234400000003</v>
      </c>
      <c r="D36" s="373">
        <v>514.16350899999998</v>
      </c>
      <c r="E36" s="373"/>
      <c r="F36" s="373">
        <v>93.498164000000003</v>
      </c>
      <c r="G36" s="373">
        <v>1483.792835</v>
      </c>
      <c r="H36" s="373">
        <v>1444.0701120000001</v>
      </c>
    </row>
    <row r="37" spans="1:8" ht="15" customHeight="1" x14ac:dyDescent="0.3">
      <c r="A37" s="358" t="s">
        <v>353</v>
      </c>
      <c r="B37" s="373">
        <v>257.42388399999999</v>
      </c>
      <c r="C37" s="373">
        <v>2052.2202779999998</v>
      </c>
      <c r="D37" s="373">
        <v>3320.6039110000002</v>
      </c>
      <c r="E37" s="373"/>
      <c r="F37" s="373">
        <v>105.920598</v>
      </c>
      <c r="G37" s="373">
        <v>628.41084599999999</v>
      </c>
      <c r="H37" s="373">
        <v>939.03361199999995</v>
      </c>
    </row>
    <row r="38" spans="1:8" ht="15" customHeight="1" x14ac:dyDescent="0.3">
      <c r="A38" s="358" t="s">
        <v>351</v>
      </c>
      <c r="B38" s="373">
        <v>209.69756100000001</v>
      </c>
      <c r="C38" s="373">
        <v>877.28257199999996</v>
      </c>
      <c r="D38" s="373">
        <v>1070.2534089999999</v>
      </c>
      <c r="E38" s="373"/>
      <c r="F38" s="373">
        <v>2033.7451739999999</v>
      </c>
      <c r="G38" s="373">
        <v>13863.298101</v>
      </c>
      <c r="H38" s="373">
        <v>22328.076034999998</v>
      </c>
    </row>
    <row r="39" spans="1:8" ht="15" customHeight="1" x14ac:dyDescent="0.3">
      <c r="A39" s="358" t="s">
        <v>350</v>
      </c>
      <c r="B39" s="373">
        <v>408.86118399999998</v>
      </c>
      <c r="C39" s="373">
        <v>5786.8475870000002</v>
      </c>
      <c r="D39" s="373">
        <v>6248.5949410000003</v>
      </c>
      <c r="E39" s="373"/>
      <c r="F39" s="373">
        <v>601.68907899999999</v>
      </c>
      <c r="G39" s="373">
        <v>7375.9413100000002</v>
      </c>
      <c r="H39" s="373">
        <v>7188.160457</v>
      </c>
    </row>
    <row r="40" spans="1:8" ht="15" customHeight="1" x14ac:dyDescent="0.3">
      <c r="A40" s="358" t="s">
        <v>348</v>
      </c>
      <c r="B40" s="373">
        <v>9.4256489999999999</v>
      </c>
      <c r="C40" s="373">
        <v>154.65939900000001</v>
      </c>
      <c r="D40" s="373">
        <v>187.074814</v>
      </c>
      <c r="E40" s="373"/>
      <c r="F40" s="373">
        <v>4.3995470000000001</v>
      </c>
      <c r="G40" s="373">
        <v>66.571708000000001</v>
      </c>
      <c r="H40" s="373">
        <v>87.000468999999995</v>
      </c>
    </row>
    <row r="41" spans="1:8" ht="15" customHeight="1" x14ac:dyDescent="0.3">
      <c r="A41" s="358" t="s">
        <v>346</v>
      </c>
      <c r="B41" s="373">
        <v>7.9578300000000004</v>
      </c>
      <c r="C41" s="373">
        <v>88.401156</v>
      </c>
      <c r="D41" s="373">
        <v>98.912578999999994</v>
      </c>
      <c r="E41" s="373"/>
      <c r="F41" s="373">
        <v>20.965160999999998</v>
      </c>
      <c r="G41" s="373">
        <v>140.75816800000001</v>
      </c>
      <c r="H41" s="373">
        <v>249.344618</v>
      </c>
    </row>
    <row r="42" spans="1:8" ht="15" customHeight="1" x14ac:dyDescent="0.3">
      <c r="A42" s="358" t="s">
        <v>345</v>
      </c>
      <c r="B42" s="373">
        <v>6.7622980000000004</v>
      </c>
      <c r="C42" s="373">
        <v>121.17443900000001</v>
      </c>
      <c r="D42" s="373">
        <v>94.638434000000004</v>
      </c>
      <c r="E42" s="373"/>
      <c r="F42" s="373">
        <v>2.1171720000000001</v>
      </c>
      <c r="G42" s="373">
        <v>28.689568000000001</v>
      </c>
      <c r="H42" s="373">
        <v>37.339576000000001</v>
      </c>
    </row>
    <row r="43" spans="1:8" ht="15" customHeight="1" x14ac:dyDescent="0.3">
      <c r="A43" s="358" t="s">
        <v>344</v>
      </c>
      <c r="B43" s="373">
        <v>3.97315</v>
      </c>
      <c r="C43" s="373">
        <v>309.21830799999998</v>
      </c>
      <c r="D43" s="373">
        <v>68.387489000000002</v>
      </c>
      <c r="E43" s="373"/>
      <c r="F43" s="373">
        <v>6.3398539999999999</v>
      </c>
      <c r="G43" s="373">
        <v>72.443517</v>
      </c>
      <c r="H43" s="373">
        <v>193.82954000000001</v>
      </c>
    </row>
    <row r="44" spans="1:8" ht="15" customHeight="1" x14ac:dyDescent="0.3">
      <c r="A44" s="358" t="s">
        <v>340</v>
      </c>
      <c r="B44" s="373">
        <v>3123.2213700000002</v>
      </c>
      <c r="C44" s="373">
        <v>33156.235895999998</v>
      </c>
      <c r="D44" s="373">
        <v>32381.440082000001</v>
      </c>
      <c r="E44" s="373"/>
      <c r="F44" s="373">
        <v>567.28981799999997</v>
      </c>
      <c r="G44" s="373">
        <v>4713.8131439999997</v>
      </c>
      <c r="H44" s="373">
        <v>4882.1844840000003</v>
      </c>
    </row>
    <row r="45" spans="1:8" ht="15" customHeight="1" x14ac:dyDescent="0.3">
      <c r="A45" s="358" t="s">
        <v>338</v>
      </c>
      <c r="B45" s="373">
        <v>293.259342</v>
      </c>
      <c r="C45" s="373">
        <v>2797.8122210000001</v>
      </c>
      <c r="D45" s="373">
        <v>3406.2569749999998</v>
      </c>
      <c r="E45" s="373"/>
      <c r="F45" s="373">
        <v>221.13431700000001</v>
      </c>
      <c r="G45" s="373">
        <v>1407.7253949999999</v>
      </c>
      <c r="H45" s="373">
        <v>1645.275815</v>
      </c>
    </row>
    <row r="46" spans="1:8" ht="15" customHeight="1" x14ac:dyDescent="0.3">
      <c r="A46" s="358" t="s">
        <v>337</v>
      </c>
      <c r="B46" s="373">
        <v>28.401572000000002</v>
      </c>
      <c r="C46" s="373">
        <v>482.96863300000001</v>
      </c>
      <c r="D46" s="373">
        <v>463.50443300000001</v>
      </c>
      <c r="E46" s="373"/>
      <c r="F46" s="373">
        <v>13.553692</v>
      </c>
      <c r="G46" s="373">
        <v>249.51902899999999</v>
      </c>
      <c r="H46" s="373">
        <v>195.397515</v>
      </c>
    </row>
    <row r="47" spans="1:8" ht="15" customHeight="1" x14ac:dyDescent="0.3">
      <c r="A47" s="358" t="s">
        <v>336</v>
      </c>
      <c r="B47" s="373">
        <v>64.668318999999997</v>
      </c>
      <c r="C47" s="373">
        <v>748.41117999999994</v>
      </c>
      <c r="D47" s="373">
        <v>633.21433400000001</v>
      </c>
      <c r="E47" s="373"/>
      <c r="F47" s="373">
        <v>29.872138</v>
      </c>
      <c r="G47" s="373">
        <v>488.26563399999998</v>
      </c>
      <c r="H47" s="373">
        <v>532.39981499999999</v>
      </c>
    </row>
    <row r="48" spans="1:8" ht="15" customHeight="1" x14ac:dyDescent="0.3">
      <c r="A48" s="358" t="s">
        <v>332</v>
      </c>
      <c r="B48" s="373">
        <v>49.738163999999998</v>
      </c>
      <c r="C48" s="373">
        <v>675.60734200000002</v>
      </c>
      <c r="D48" s="373">
        <v>816.03792399999998</v>
      </c>
      <c r="E48" s="373"/>
      <c r="F48" s="373">
        <v>28.009723000000001</v>
      </c>
      <c r="G48" s="373">
        <v>122.487228</v>
      </c>
      <c r="H48" s="373">
        <v>252.55555699999999</v>
      </c>
    </row>
    <row r="49" spans="1:8" ht="15" customHeight="1" x14ac:dyDescent="0.3">
      <c r="A49" s="358" t="s">
        <v>331</v>
      </c>
      <c r="B49" s="373">
        <v>9.1629670000000001</v>
      </c>
      <c r="C49" s="373">
        <v>813.63448600000004</v>
      </c>
      <c r="D49" s="373">
        <v>529.00150900000006</v>
      </c>
      <c r="E49" s="373"/>
      <c r="F49" s="373">
        <v>33.171326000000001</v>
      </c>
      <c r="G49" s="373">
        <v>204.71803700000001</v>
      </c>
      <c r="H49" s="373">
        <v>319.29977200000002</v>
      </c>
    </row>
    <row r="50" spans="1:8" ht="15" customHeight="1" x14ac:dyDescent="0.3">
      <c r="A50" s="358" t="s">
        <v>330</v>
      </c>
      <c r="B50" s="373">
        <v>389.41478000000001</v>
      </c>
      <c r="C50" s="373">
        <v>5159.2866350000004</v>
      </c>
      <c r="D50" s="373">
        <v>5781.1578529999997</v>
      </c>
      <c r="E50" s="373"/>
      <c r="F50" s="373">
        <v>279.71392300000002</v>
      </c>
      <c r="G50" s="373">
        <v>2881.4836359999999</v>
      </c>
      <c r="H50" s="373">
        <v>2913.427878</v>
      </c>
    </row>
    <row r="51" spans="1:8" ht="15" customHeight="1" x14ac:dyDescent="0.3">
      <c r="A51" s="358" t="s">
        <v>328</v>
      </c>
      <c r="B51" s="373">
        <v>85.913616000000005</v>
      </c>
      <c r="C51" s="373">
        <v>1348.7270719999999</v>
      </c>
      <c r="D51" s="373">
        <v>1631.5938920000001</v>
      </c>
      <c r="E51" s="373"/>
      <c r="F51" s="373">
        <v>132.36084700000001</v>
      </c>
      <c r="G51" s="373">
        <v>2126.5228999999999</v>
      </c>
      <c r="H51" s="373">
        <v>1696.8973550000001</v>
      </c>
    </row>
    <row r="52" spans="1:8" ht="8.1" customHeight="1" x14ac:dyDescent="0.3">
      <c r="A52" s="152"/>
      <c r="B52" s="778"/>
      <c r="C52" s="384"/>
      <c r="D52" s="384"/>
      <c r="E52" s="384"/>
      <c r="F52" s="778"/>
      <c r="G52" s="384"/>
      <c r="H52" s="384"/>
    </row>
    <row r="53" spans="1:8" ht="28.5" customHeight="1" x14ac:dyDescent="0.3">
      <c r="A53" s="625" t="s">
        <v>1201</v>
      </c>
      <c r="B53" s="621">
        <v>369.00033400000001</v>
      </c>
      <c r="C53" s="621">
        <v>4136.6836990000002</v>
      </c>
      <c r="D53" s="621">
        <v>3693.7040219999999</v>
      </c>
      <c r="E53" s="621"/>
      <c r="F53" s="621">
        <v>954.87795700000004</v>
      </c>
      <c r="G53" s="621">
        <v>7554.231914</v>
      </c>
      <c r="H53" s="621">
        <v>9614.2756879999997</v>
      </c>
    </row>
    <row r="54" spans="1:8" s="219" customFormat="1" ht="15" customHeight="1" x14ac:dyDescent="0.3">
      <c r="A54" s="622" t="s">
        <v>550</v>
      </c>
      <c r="B54" s="776"/>
      <c r="C54" s="623"/>
      <c r="D54" s="623"/>
      <c r="E54" s="623"/>
      <c r="F54" s="623"/>
      <c r="G54" s="623"/>
      <c r="H54" s="623"/>
    </row>
    <row r="55" spans="1:8" ht="8.1" customHeight="1" x14ac:dyDescent="0.3">
      <c r="A55" s="152"/>
      <c r="B55" s="777"/>
      <c r="C55" s="157"/>
      <c r="D55" s="157"/>
      <c r="E55" s="157"/>
      <c r="F55" s="777"/>
      <c r="G55" s="157"/>
      <c r="H55" s="157"/>
    </row>
    <row r="56" spans="1:8" ht="15" customHeight="1" x14ac:dyDescent="0.3">
      <c r="A56" s="358" t="s">
        <v>352</v>
      </c>
      <c r="B56" s="373">
        <v>1.0896269999999999</v>
      </c>
      <c r="C56" s="373">
        <v>92.041881000000004</v>
      </c>
      <c r="D56" s="373">
        <v>7.1706029999999998</v>
      </c>
      <c r="E56" s="373"/>
      <c r="F56" s="373">
        <v>0</v>
      </c>
      <c r="G56" s="373">
        <v>2.3728910000000001</v>
      </c>
      <c r="H56" s="373">
        <v>1.3454660000000001</v>
      </c>
    </row>
    <row r="57" spans="1:8" ht="15" customHeight="1" x14ac:dyDescent="0.3">
      <c r="A57" s="358" t="s">
        <v>347</v>
      </c>
      <c r="B57" s="373" t="s">
        <v>983</v>
      </c>
      <c r="C57" s="373">
        <v>2.4475159999999998</v>
      </c>
      <c r="D57" s="373" t="s">
        <v>983</v>
      </c>
      <c r="E57" s="373"/>
      <c r="F57" s="373">
        <v>5.988048</v>
      </c>
      <c r="G57" s="373">
        <v>46.674644999999998</v>
      </c>
      <c r="H57" s="373">
        <v>69.466115000000002</v>
      </c>
    </row>
    <row r="58" spans="1:8" ht="15" customHeight="1" x14ac:dyDescent="0.3">
      <c r="A58" s="358" t="s">
        <v>339</v>
      </c>
      <c r="B58" s="373">
        <v>82.248906000000005</v>
      </c>
      <c r="C58" s="373">
        <v>643.08419000000004</v>
      </c>
      <c r="D58" s="373">
        <v>909.46600999999998</v>
      </c>
      <c r="E58" s="373"/>
      <c r="F58" s="373">
        <v>106.18544300000001</v>
      </c>
      <c r="G58" s="373">
        <v>986.29447400000004</v>
      </c>
      <c r="H58" s="373">
        <v>1032.062829</v>
      </c>
    </row>
    <row r="59" spans="1:8" ht="15" customHeight="1" x14ac:dyDescent="0.3">
      <c r="A59" s="358" t="s">
        <v>327</v>
      </c>
      <c r="B59" s="373">
        <v>285.66156699999999</v>
      </c>
      <c r="C59" s="373">
        <v>3399.1101119999998</v>
      </c>
      <c r="D59" s="373">
        <v>2776.639627</v>
      </c>
      <c r="E59" s="373"/>
      <c r="F59" s="373">
        <v>842.70446600000002</v>
      </c>
      <c r="G59" s="373">
        <v>6518.8899039999997</v>
      </c>
      <c r="H59" s="373">
        <v>8511.4012779999994</v>
      </c>
    </row>
    <row r="60" spans="1:8" ht="8.1" customHeight="1" x14ac:dyDescent="0.3">
      <c r="A60" s="152"/>
      <c r="B60" s="778"/>
      <c r="C60" s="384"/>
      <c r="D60" s="384"/>
      <c r="E60" s="384"/>
      <c r="F60" s="778"/>
      <c r="G60" s="384"/>
      <c r="H60" s="384"/>
    </row>
    <row r="61" spans="1:8" ht="15" customHeight="1" x14ac:dyDescent="0.3">
      <c r="A61" s="625" t="s">
        <v>551</v>
      </c>
      <c r="B61" s="621">
        <v>2131.0986509999998</v>
      </c>
      <c r="C61" s="621">
        <v>24699.007095999998</v>
      </c>
      <c r="D61" s="621">
        <v>24403.839019000003</v>
      </c>
      <c r="E61" s="621"/>
      <c r="F61" s="621">
        <v>3509.4900249999992</v>
      </c>
      <c r="G61" s="621">
        <v>26336.782791999998</v>
      </c>
      <c r="H61" s="621">
        <v>36017.098711000006</v>
      </c>
    </row>
    <row r="62" spans="1:8" s="219" customFormat="1" ht="15" customHeight="1" x14ac:dyDescent="0.3">
      <c r="A62" s="622" t="s">
        <v>552</v>
      </c>
      <c r="B62" s="776"/>
      <c r="C62" s="623"/>
      <c r="D62" s="623"/>
      <c r="E62" s="623"/>
      <c r="F62" s="623"/>
      <c r="G62" s="623"/>
      <c r="H62" s="623"/>
    </row>
    <row r="63" spans="1:8" ht="8.1" customHeight="1" x14ac:dyDescent="0.3">
      <c r="A63" s="155"/>
      <c r="B63" s="777"/>
      <c r="C63" s="157"/>
      <c r="D63" s="157"/>
      <c r="E63" s="157"/>
      <c r="F63" s="777"/>
      <c r="G63" s="157"/>
      <c r="H63" s="157"/>
    </row>
    <row r="64" spans="1:8" ht="15" customHeight="1" x14ac:dyDescent="0.3">
      <c r="A64" s="358" t="s">
        <v>480</v>
      </c>
      <c r="B64" s="373">
        <v>70.808921999999995</v>
      </c>
      <c r="C64" s="373">
        <v>684.72747300000003</v>
      </c>
      <c r="D64" s="373">
        <v>397.69687099999999</v>
      </c>
      <c r="E64" s="373"/>
      <c r="F64" s="373">
        <v>637.59545200000002</v>
      </c>
      <c r="G64" s="373">
        <v>7129.7167289999998</v>
      </c>
      <c r="H64" s="373">
        <v>7071.0599069999998</v>
      </c>
    </row>
    <row r="65" spans="1:8" ht="15" customHeight="1" x14ac:dyDescent="0.3">
      <c r="A65" s="358" t="s">
        <v>474</v>
      </c>
      <c r="B65" s="373">
        <v>12.705128999999999</v>
      </c>
      <c r="C65" s="373">
        <v>91.897710000000004</v>
      </c>
      <c r="D65" s="373">
        <v>94.175447000000005</v>
      </c>
      <c r="E65" s="373"/>
      <c r="F65" s="373">
        <v>20.614709000000001</v>
      </c>
      <c r="G65" s="373">
        <v>7.2173610000000004</v>
      </c>
      <c r="H65" s="373">
        <v>68.131912999999997</v>
      </c>
    </row>
    <row r="66" spans="1:8" ht="15" customHeight="1" x14ac:dyDescent="0.3">
      <c r="A66" s="358" t="s">
        <v>471</v>
      </c>
      <c r="B66" s="373">
        <v>391.40291300000001</v>
      </c>
      <c r="C66" s="373">
        <v>4590.6168239999997</v>
      </c>
      <c r="D66" s="373">
        <v>3843.19758</v>
      </c>
      <c r="E66" s="373"/>
      <c r="F66" s="373">
        <v>1434.09167</v>
      </c>
      <c r="G66" s="373">
        <v>11238.381624</v>
      </c>
      <c r="H66" s="373">
        <v>14670.976119000001</v>
      </c>
    </row>
    <row r="67" spans="1:8" ht="15" customHeight="1" x14ac:dyDescent="0.3">
      <c r="A67" s="358" t="s">
        <v>469</v>
      </c>
      <c r="B67" s="373">
        <v>47.549300000000002</v>
      </c>
      <c r="C67" s="373">
        <v>553.569208</v>
      </c>
      <c r="D67" s="373">
        <v>670.08360100000004</v>
      </c>
      <c r="E67" s="373"/>
      <c r="F67" s="373">
        <v>28.297640000000001</v>
      </c>
      <c r="G67" s="373">
        <v>1318.798677</v>
      </c>
      <c r="H67" s="373">
        <v>1089.3608919999999</v>
      </c>
    </row>
    <row r="68" spans="1:8" ht="15" customHeight="1" x14ac:dyDescent="0.3">
      <c r="A68" s="358" t="s">
        <v>468</v>
      </c>
      <c r="B68" s="373">
        <v>33.999180000000003</v>
      </c>
      <c r="C68" s="373">
        <v>477.08761500000003</v>
      </c>
      <c r="D68" s="373">
        <v>514.25138300000003</v>
      </c>
      <c r="E68" s="373"/>
      <c r="F68" s="373">
        <v>71.199477000000002</v>
      </c>
      <c r="G68" s="373">
        <v>1394.812036</v>
      </c>
      <c r="H68" s="373">
        <v>420.72662200000002</v>
      </c>
    </row>
    <row r="69" spans="1:8" ht="15" customHeight="1" x14ac:dyDescent="0.3">
      <c r="A69" s="358" t="s">
        <v>466</v>
      </c>
      <c r="B69" s="373">
        <v>1.887826</v>
      </c>
      <c r="C69" s="373">
        <v>29.652477000000001</v>
      </c>
      <c r="D69" s="373">
        <v>31.404675000000001</v>
      </c>
      <c r="E69" s="373"/>
      <c r="F69" s="373" t="s">
        <v>983</v>
      </c>
      <c r="G69" s="373">
        <v>42.594025999999999</v>
      </c>
      <c r="H69" s="373">
        <v>2.164167</v>
      </c>
    </row>
    <row r="70" spans="1:8" ht="15" customHeight="1" x14ac:dyDescent="0.3">
      <c r="A70" s="358" t="s">
        <v>462</v>
      </c>
      <c r="B70" s="373">
        <v>10.743428</v>
      </c>
      <c r="C70" s="373">
        <v>281.328665</v>
      </c>
      <c r="D70" s="373">
        <v>135.45988199999999</v>
      </c>
      <c r="E70" s="373"/>
      <c r="F70" s="373">
        <v>82.904064000000005</v>
      </c>
      <c r="G70" s="373">
        <v>1351.4774689999999</v>
      </c>
      <c r="H70" s="373">
        <v>2245.6654360000002</v>
      </c>
    </row>
    <row r="71" spans="1:8" ht="15" customHeight="1" x14ac:dyDescent="0.3">
      <c r="A71" s="358" t="s">
        <v>450</v>
      </c>
      <c r="B71" s="373">
        <v>1489.1832179999999</v>
      </c>
      <c r="C71" s="373">
        <v>17089.914758999999</v>
      </c>
      <c r="D71" s="373">
        <v>17586.270681000002</v>
      </c>
      <c r="E71" s="373"/>
      <c r="F71" s="373">
        <v>1001.5831020000001</v>
      </c>
      <c r="G71" s="373">
        <v>2853.5932120000002</v>
      </c>
      <c r="H71" s="373">
        <v>8703.6921249999996</v>
      </c>
    </row>
    <row r="72" spans="1:8" ht="15" customHeight="1" x14ac:dyDescent="0.3">
      <c r="A72" s="358" t="s">
        <v>445</v>
      </c>
      <c r="B72" s="373">
        <v>10.279726</v>
      </c>
      <c r="C72" s="373">
        <v>109.09458600000001</v>
      </c>
      <c r="D72" s="373">
        <v>350.05607400000002</v>
      </c>
      <c r="E72" s="373"/>
      <c r="F72" s="373" t="s">
        <v>983</v>
      </c>
      <c r="G72" s="373">
        <v>16.373228999999998</v>
      </c>
      <c r="H72" s="373">
        <v>9.8548919999999995</v>
      </c>
    </row>
    <row r="73" spans="1:8" ht="15" customHeight="1" x14ac:dyDescent="0.3">
      <c r="A73" s="358" t="s">
        <v>444</v>
      </c>
      <c r="B73" s="373">
        <v>51.990898999999999</v>
      </c>
      <c r="C73" s="373">
        <v>610.02064900000005</v>
      </c>
      <c r="D73" s="373">
        <v>621.97155799999996</v>
      </c>
      <c r="E73" s="373"/>
      <c r="F73" s="373">
        <v>215.62878499999999</v>
      </c>
      <c r="G73" s="373">
        <v>725.46813899999995</v>
      </c>
      <c r="H73" s="373">
        <v>1506.1226449999999</v>
      </c>
    </row>
    <row r="74" spans="1:8" ht="15" customHeight="1" x14ac:dyDescent="0.3">
      <c r="A74" s="358" t="s">
        <v>437</v>
      </c>
      <c r="B74" s="373">
        <v>7.7541690000000001</v>
      </c>
      <c r="C74" s="373">
        <v>143.39606000000001</v>
      </c>
      <c r="D74" s="373">
        <v>98.086343999999997</v>
      </c>
      <c r="E74" s="373"/>
      <c r="F74" s="373">
        <v>13.293233000000001</v>
      </c>
      <c r="G74" s="373">
        <v>86.687174999999996</v>
      </c>
      <c r="H74" s="373">
        <v>136.19353599999999</v>
      </c>
    </row>
    <row r="75" spans="1:8" ht="15" customHeight="1" x14ac:dyDescent="0.3">
      <c r="A75" s="358" t="s">
        <v>436</v>
      </c>
      <c r="B75" s="373">
        <v>2.7939409999999998</v>
      </c>
      <c r="C75" s="373">
        <v>37.701070000000001</v>
      </c>
      <c r="D75" s="373">
        <v>61.184922999999998</v>
      </c>
      <c r="E75" s="373"/>
      <c r="F75" s="373">
        <v>4.0036829999999997</v>
      </c>
      <c r="G75" s="373">
        <v>171.663115</v>
      </c>
      <c r="H75" s="373">
        <v>93.150457000000003</v>
      </c>
    </row>
    <row r="76" spans="1:8" ht="8.1" customHeight="1" x14ac:dyDescent="0.3">
      <c r="A76" s="152"/>
      <c r="B76" s="778"/>
      <c r="C76" s="384"/>
      <c r="D76" s="384"/>
      <c r="E76" s="384"/>
      <c r="F76" s="778"/>
      <c r="G76" s="384"/>
      <c r="H76" s="384"/>
    </row>
    <row r="77" spans="1:8" ht="28.5" customHeight="1" x14ac:dyDescent="0.3">
      <c r="A77" s="625" t="s">
        <v>1202</v>
      </c>
      <c r="B77" s="621">
        <v>22349.454646000002</v>
      </c>
      <c r="C77" s="621">
        <v>167566.68866499999</v>
      </c>
      <c r="D77" s="621">
        <v>203308.77027699997</v>
      </c>
      <c r="E77" s="621"/>
      <c r="F77" s="621">
        <v>10682.004106</v>
      </c>
      <c r="G77" s="621">
        <v>87046.897899999996</v>
      </c>
      <c r="H77" s="621">
        <v>127328.00743</v>
      </c>
    </row>
    <row r="78" spans="1:8" s="219" customFormat="1" ht="15" customHeight="1" x14ac:dyDescent="0.3">
      <c r="A78" s="622" t="s">
        <v>553</v>
      </c>
      <c r="B78" s="776"/>
      <c r="C78" s="623"/>
      <c r="D78" s="623"/>
      <c r="E78" s="623"/>
      <c r="F78" s="623"/>
      <c r="G78" s="623"/>
      <c r="H78" s="623"/>
    </row>
    <row r="79" spans="1:8" ht="8.1" customHeight="1" x14ac:dyDescent="0.3">
      <c r="A79" s="158"/>
      <c r="B79" s="777"/>
      <c r="C79" s="157"/>
      <c r="D79" s="157"/>
      <c r="E79" s="157"/>
      <c r="F79" s="777"/>
      <c r="G79" s="157"/>
      <c r="H79" s="157"/>
    </row>
    <row r="80" spans="1:8" ht="15" customHeight="1" x14ac:dyDescent="0.3">
      <c r="A80" s="358" t="s">
        <v>432</v>
      </c>
      <c r="B80" s="373">
        <v>559.75817300000006</v>
      </c>
      <c r="C80" s="373">
        <v>3837.9709619999999</v>
      </c>
      <c r="D80" s="373">
        <v>6015.9697999999999</v>
      </c>
      <c r="E80" s="373"/>
      <c r="F80" s="373">
        <v>309.45334000000003</v>
      </c>
      <c r="G80" s="373">
        <v>3868.0188020000001</v>
      </c>
      <c r="H80" s="373">
        <v>4411.9899649999998</v>
      </c>
    </row>
    <row r="81" spans="1:8" ht="15" customHeight="1" x14ac:dyDescent="0.3">
      <c r="A81" s="358" t="s">
        <v>450</v>
      </c>
      <c r="B81" s="373">
        <v>1489.1832179999999</v>
      </c>
      <c r="C81" s="373">
        <v>17089.914758999999</v>
      </c>
      <c r="D81" s="373">
        <v>17586.270681000002</v>
      </c>
      <c r="E81" s="373"/>
      <c r="F81" s="373">
        <v>1001.5831020000001</v>
      </c>
      <c r="G81" s="373">
        <v>2853.5932120000002</v>
      </c>
      <c r="H81" s="373">
        <v>8703.6921249999996</v>
      </c>
    </row>
    <row r="82" spans="1:8" ht="15" customHeight="1" x14ac:dyDescent="0.3">
      <c r="A82" s="358" t="s">
        <v>427</v>
      </c>
      <c r="B82" s="373">
        <v>20300.513255000002</v>
      </c>
      <c r="C82" s="373">
        <v>146638.802944</v>
      </c>
      <c r="D82" s="373">
        <v>179706.52979599999</v>
      </c>
      <c r="E82" s="373"/>
      <c r="F82" s="373">
        <v>9370.9676639999998</v>
      </c>
      <c r="G82" s="373">
        <v>80325.285885999998</v>
      </c>
      <c r="H82" s="373">
        <v>114212.32534</v>
      </c>
    </row>
    <row r="83" spans="1:8" ht="8.1" customHeight="1" x14ac:dyDescent="0.3">
      <c r="A83" s="152"/>
      <c r="B83" s="778"/>
      <c r="C83" s="384"/>
      <c r="D83" s="384"/>
      <c r="E83" s="384"/>
      <c r="F83" s="778"/>
      <c r="G83" s="384"/>
      <c r="H83" s="384"/>
    </row>
    <row r="84" spans="1:8" ht="28.5" customHeight="1" x14ac:dyDescent="0.3">
      <c r="A84" s="625" t="s">
        <v>993</v>
      </c>
      <c r="B84" s="621">
        <v>5988.6383089999999</v>
      </c>
      <c r="C84" s="621">
        <v>61835.658071999998</v>
      </c>
      <c r="D84" s="621">
        <v>68046.840054</v>
      </c>
      <c r="E84" s="621"/>
      <c r="F84" s="621">
        <v>3117.7239</v>
      </c>
      <c r="G84" s="621">
        <v>30754.218548000004</v>
      </c>
      <c r="H84" s="621">
        <v>32611.845869000004</v>
      </c>
    </row>
    <row r="85" spans="1:8" s="219" customFormat="1" ht="15" customHeight="1" x14ac:dyDescent="0.3">
      <c r="A85" s="622" t="s">
        <v>554</v>
      </c>
      <c r="B85" s="776"/>
      <c r="C85" s="623"/>
      <c r="D85" s="623"/>
      <c r="E85" s="623"/>
      <c r="F85" s="623"/>
      <c r="G85" s="623"/>
      <c r="H85" s="623"/>
    </row>
    <row r="86" spans="1:8" ht="8.1" customHeight="1" x14ac:dyDescent="0.3">
      <c r="A86" s="155"/>
      <c r="B86" s="777"/>
      <c r="C86" s="157"/>
      <c r="D86" s="157"/>
      <c r="E86" s="157"/>
      <c r="F86" s="777"/>
      <c r="G86" s="157"/>
      <c r="H86" s="157"/>
    </row>
    <row r="87" spans="1:8" ht="15" customHeight="1" x14ac:dyDescent="0.3">
      <c r="A87" s="358" t="s">
        <v>425</v>
      </c>
      <c r="B87" s="373">
        <v>137.89974799999999</v>
      </c>
      <c r="C87" s="373">
        <v>1367.7144820000001</v>
      </c>
      <c r="D87" s="373">
        <v>923.37350300000003</v>
      </c>
      <c r="E87" s="373"/>
      <c r="F87" s="373" t="s">
        <v>983</v>
      </c>
      <c r="G87" s="373">
        <v>17.350584000000001</v>
      </c>
      <c r="H87" s="373" t="s">
        <v>983</v>
      </c>
    </row>
    <row r="88" spans="1:8" ht="15" customHeight="1" x14ac:dyDescent="0.3">
      <c r="A88" s="358" t="s">
        <v>421</v>
      </c>
      <c r="B88" s="373">
        <v>912.33340199999998</v>
      </c>
      <c r="C88" s="373">
        <v>10425.486607999999</v>
      </c>
      <c r="D88" s="373">
        <v>10987.491566000001</v>
      </c>
      <c r="E88" s="373"/>
      <c r="F88" s="373">
        <v>85.353132000000002</v>
      </c>
      <c r="G88" s="373">
        <v>1388.2732699999999</v>
      </c>
      <c r="H88" s="373">
        <v>1400.350862</v>
      </c>
    </row>
    <row r="89" spans="1:8" ht="15" customHeight="1" x14ac:dyDescent="0.3">
      <c r="A89" s="358" t="s">
        <v>420</v>
      </c>
      <c r="B89" s="373" t="s">
        <v>983</v>
      </c>
      <c r="C89" s="373">
        <v>9.0111679999999996</v>
      </c>
      <c r="D89" s="373">
        <v>4.539466</v>
      </c>
      <c r="E89" s="373"/>
      <c r="F89" s="373" t="s">
        <v>983</v>
      </c>
      <c r="G89" s="373" t="s">
        <v>983</v>
      </c>
      <c r="H89" s="373" t="s">
        <v>983</v>
      </c>
    </row>
    <row r="90" spans="1:8" ht="15" customHeight="1" x14ac:dyDescent="0.3">
      <c r="A90" s="358" t="s">
        <v>413</v>
      </c>
      <c r="B90" s="373">
        <v>4218.2994710000003</v>
      </c>
      <c r="C90" s="373">
        <v>41835.757047999999</v>
      </c>
      <c r="D90" s="373">
        <v>47441.697235</v>
      </c>
      <c r="E90" s="373"/>
      <c r="F90" s="373">
        <v>2848.3193839999999</v>
      </c>
      <c r="G90" s="373">
        <v>27260.184676000001</v>
      </c>
      <c r="H90" s="373">
        <v>28485.739675000001</v>
      </c>
    </row>
    <row r="91" spans="1:8" ht="15" customHeight="1" x14ac:dyDescent="0.3">
      <c r="A91" s="358" t="s">
        <v>399</v>
      </c>
      <c r="B91" s="373">
        <v>37.656660000000002</v>
      </c>
      <c r="C91" s="373">
        <v>752.90178000000003</v>
      </c>
      <c r="D91" s="373">
        <v>745.30587300000002</v>
      </c>
      <c r="E91" s="373"/>
      <c r="F91" s="373">
        <v>0.50306700000000004</v>
      </c>
      <c r="G91" s="373">
        <v>22.022732999999999</v>
      </c>
      <c r="H91" s="373">
        <v>4.0037200000000004</v>
      </c>
    </row>
    <row r="92" spans="1:8" ht="15" customHeight="1" x14ac:dyDescent="0.3">
      <c r="A92" s="358" t="s">
        <v>396</v>
      </c>
      <c r="B92" s="373">
        <v>13.844142</v>
      </c>
      <c r="C92" s="373">
        <v>225.52715000000001</v>
      </c>
      <c r="D92" s="373">
        <v>164.32747800000001</v>
      </c>
      <c r="E92" s="373"/>
      <c r="F92" s="373">
        <v>0.93144400000000005</v>
      </c>
      <c r="G92" s="373">
        <v>6.2406879999999996</v>
      </c>
      <c r="H92" s="373">
        <v>6.7183849999999996</v>
      </c>
    </row>
    <row r="93" spans="1:8" ht="15" customHeight="1" x14ac:dyDescent="0.3">
      <c r="A93" s="358" t="s">
        <v>393</v>
      </c>
      <c r="B93" s="373">
        <v>390.03505100000001</v>
      </c>
      <c r="C93" s="373">
        <v>4032.8457509999998</v>
      </c>
      <c r="D93" s="373">
        <v>4872.6256949999997</v>
      </c>
      <c r="E93" s="373"/>
      <c r="F93" s="373">
        <v>113.600161</v>
      </c>
      <c r="G93" s="373">
        <v>1731.892531</v>
      </c>
      <c r="H93" s="373">
        <v>2321.7542130000002</v>
      </c>
    </row>
    <row r="94" spans="1:8" ht="15" customHeight="1" x14ac:dyDescent="0.3">
      <c r="A94" s="358" t="s">
        <v>387</v>
      </c>
      <c r="B94" s="373">
        <v>278.11129799999998</v>
      </c>
      <c r="C94" s="373">
        <v>3186.4140849999999</v>
      </c>
      <c r="D94" s="373">
        <v>2907.4792379999999</v>
      </c>
      <c r="E94" s="373"/>
      <c r="F94" s="373">
        <v>69.003563</v>
      </c>
      <c r="G94" s="373">
        <v>328.17735199999998</v>
      </c>
      <c r="H94" s="373">
        <v>392.786497</v>
      </c>
    </row>
    <row r="95" spans="1:8" ht="15" customHeight="1" x14ac:dyDescent="0.3">
      <c r="A95" s="159"/>
      <c r="B95" s="356"/>
      <c r="C95" s="160"/>
      <c r="D95" s="160"/>
      <c r="E95" s="160"/>
      <c r="F95" s="160"/>
      <c r="G95" s="160"/>
      <c r="H95" s="160"/>
    </row>
    <row r="96" spans="1:8" x14ac:dyDescent="0.3">
      <c r="A96" s="161" t="s">
        <v>555</v>
      </c>
    </row>
    <row r="97" spans="1:1" x14ac:dyDescent="0.3">
      <c r="A97" s="162" t="s">
        <v>556</v>
      </c>
    </row>
  </sheetData>
  <mergeCells count="6">
    <mergeCell ref="F4:H4"/>
    <mergeCell ref="F5:H5"/>
    <mergeCell ref="C6:D6"/>
    <mergeCell ref="G6:H6"/>
    <mergeCell ref="B4:D4"/>
    <mergeCell ref="B5:D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9" fitToWidth="0" fitToHeight="0" orientation="portrait" useFirstPageNumber="1" r:id="rId1"/>
  <headerFooter>
    <oddFooter>&amp;C&amp;P</oddFooter>
  </headerFooter>
  <rowBreaks count="1" manualBreakCount="1">
    <brk id="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JAD 1</vt:lpstr>
      <vt:lpstr>JAD 2</vt:lpstr>
      <vt:lpstr>JAD 3</vt:lpstr>
      <vt:lpstr>JAD 4- 5,6,7 (ALT)</vt:lpstr>
      <vt:lpstr>JAD 4</vt:lpstr>
      <vt:lpstr>JAD 5 - 8,9,10 (ALT)</vt:lpstr>
      <vt:lpstr>JAD 5</vt:lpstr>
      <vt:lpstr>JAD 6</vt:lpstr>
      <vt:lpstr>JAD 7</vt:lpstr>
      <vt:lpstr>JAD 8</vt:lpstr>
      <vt:lpstr>JAD 9</vt:lpstr>
      <vt:lpstr>JAD 10</vt:lpstr>
      <vt:lpstr>JAD 11</vt:lpstr>
      <vt:lpstr>JAD 12</vt:lpstr>
      <vt:lpstr>JAD 13</vt:lpstr>
      <vt:lpstr>JAD 14</vt:lpstr>
      <vt:lpstr>JAD 15</vt:lpstr>
      <vt:lpstr>JAD 16</vt:lpstr>
      <vt:lpstr>JAD 17</vt:lpstr>
      <vt:lpstr>JAD 18</vt:lpstr>
      <vt:lpstr>JAD 19</vt:lpstr>
      <vt:lpstr>JAD 20</vt:lpstr>
      <vt:lpstr>'JAD 1'!Print_Area</vt:lpstr>
      <vt:lpstr>'JAD 10'!Print_Area</vt:lpstr>
      <vt:lpstr>'JAD 11'!Print_Area</vt:lpstr>
      <vt:lpstr>'JAD 12'!Print_Area</vt:lpstr>
      <vt:lpstr>'JAD 13'!Print_Area</vt:lpstr>
      <vt:lpstr>'JAD 14'!Print_Area</vt:lpstr>
      <vt:lpstr>'JAD 15'!Print_Area</vt:lpstr>
      <vt:lpstr>'JAD 16'!Print_Area</vt:lpstr>
      <vt:lpstr>'JAD 17'!Print_Area</vt:lpstr>
      <vt:lpstr>'JAD 18'!Print_Area</vt:lpstr>
      <vt:lpstr>'JAD 19'!Print_Area</vt:lpstr>
      <vt:lpstr>'JAD 2'!Print_Area</vt:lpstr>
      <vt:lpstr>'JAD 20'!Print_Area</vt:lpstr>
      <vt:lpstr>'JAD 3'!Print_Area</vt:lpstr>
      <vt:lpstr>'JAD 4'!Print_Area</vt:lpstr>
      <vt:lpstr>'JAD 4- 5,6,7 (ALT)'!Print_Area</vt:lpstr>
      <vt:lpstr>'JAD 5'!Print_Area</vt:lpstr>
      <vt:lpstr>'JAD 5 - 8,9,10 (ALT)'!Print_Area</vt:lpstr>
      <vt:lpstr>'JAD 6'!Print_Area</vt:lpstr>
      <vt:lpstr>'JAD 7'!Print_Area</vt:lpstr>
      <vt:lpstr>'JAD 8'!Print_Area</vt:lpstr>
      <vt:lpstr>'JAD 9'!Print_Area</vt:lpstr>
      <vt:lpstr>'JAD 10'!Print_Titles</vt:lpstr>
      <vt:lpstr>'JAD 11'!Print_Titles</vt:lpstr>
      <vt:lpstr>'JAD 12'!Print_Titles</vt:lpstr>
      <vt:lpstr>'JAD 13'!Print_Titles</vt:lpstr>
      <vt:lpstr>'JAD 15'!Print_Titles</vt:lpstr>
      <vt:lpstr>'JAD 16'!Print_Titles</vt:lpstr>
      <vt:lpstr>'JAD 17'!Print_Titles</vt:lpstr>
      <vt:lpstr>'JAD 2'!Print_Titles</vt:lpstr>
      <vt:lpstr>'JAD 3'!Print_Titles</vt:lpstr>
      <vt:lpstr>'JAD 4'!Print_Titles</vt:lpstr>
      <vt:lpstr>'JAD 4- 5,6,7 (ALT)'!Print_Titles</vt:lpstr>
      <vt:lpstr>'JAD 5'!Print_Titles</vt:lpstr>
      <vt:lpstr>'JAD 5 - 8,9,10 (ALT)'!Print_Titles</vt:lpstr>
      <vt:lpstr>'JAD 6'!Print_Titles</vt:lpstr>
      <vt:lpstr>'JAD 7'!Print_Titles</vt:lpstr>
      <vt:lpstr>'JAD 8'!Print_Titles</vt:lpstr>
      <vt:lpstr>'JAD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Izwani Nordin</dc:creator>
  <cp:lastModifiedBy>Nurafizah Paumil</cp:lastModifiedBy>
  <cp:lastPrinted>2024-12-24T01:09:15Z</cp:lastPrinted>
  <dcterms:created xsi:type="dcterms:W3CDTF">2024-01-16T08:14:33Z</dcterms:created>
  <dcterms:modified xsi:type="dcterms:W3CDTF">2024-12-26T02:37:10Z</dcterms:modified>
</cp:coreProperties>
</file>