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AES 2022\"/>
    </mc:Choice>
  </mc:AlternateContent>
  <xr:revisionPtr revIDLastSave="0" documentId="13_ncr:1_{CF25680E-D746-4DBC-9357-E52B2F07655B}" xr6:coauthVersionLast="36" xr6:coauthVersionMax="36" xr10:uidLastSave="{00000000-0000-0000-0000-000000000000}"/>
  <bookViews>
    <workbookView xWindow="0" yWindow="0" windowWidth="20490" windowHeight="7245" activeTab="1" xr2:uid="{00000000-000D-0000-FFFF-FFFF00000000}"/>
  </bookViews>
  <sheets>
    <sheet name="J1" sheetId="2" r:id="rId1"/>
    <sheet name="J1.1" sheetId="47" r:id="rId2"/>
    <sheet name="J2" sheetId="44" r:id="rId3"/>
    <sheet name="J3" sheetId="48" r:id="rId4"/>
    <sheet name="J4" sheetId="14" r:id="rId5"/>
    <sheet name="J5" sheetId="49" r:id="rId6"/>
  </sheets>
  <externalReferences>
    <externalReference r:id="rId7"/>
    <externalReference r:id="rId8"/>
    <externalReference r:id="rId9"/>
    <externalReference r:id="rId10"/>
  </externalReferences>
  <definedNames>
    <definedName name="___________JAD11">#REF!</definedName>
    <definedName name="___________JAD12">#REF!</definedName>
    <definedName name="__________2">#REF!</definedName>
    <definedName name="__________20_49">#REF!</definedName>
    <definedName name="__________200_499">#REF!</definedName>
    <definedName name="__________3">#REF!</definedName>
    <definedName name="__________4">#REF!</definedName>
    <definedName name="__________5">#REF!</definedName>
    <definedName name="__________50_99">#REF!</definedName>
    <definedName name="__________500_1999">#REF!</definedName>
    <definedName name="__________6">#REF!</definedName>
    <definedName name="__________7">#REF!</definedName>
    <definedName name="__________8">#REF!</definedName>
    <definedName name="_________JAD11">#REF!</definedName>
    <definedName name="_________JAD12">#REF!</definedName>
    <definedName name="________2">#REF!</definedName>
    <definedName name="________20_49">#REF!</definedName>
    <definedName name="________200_499">#REF!</definedName>
    <definedName name="________3">#REF!</definedName>
    <definedName name="________4">#REF!</definedName>
    <definedName name="________5">#REF!</definedName>
    <definedName name="________50_99">#REF!</definedName>
    <definedName name="________500_1999">#REF!</definedName>
    <definedName name="________6">#REF!</definedName>
    <definedName name="________7">#REF!</definedName>
    <definedName name="________8">#REF!</definedName>
    <definedName name="_______JAD11">#REF!</definedName>
    <definedName name="_______JAD12">#REF!</definedName>
    <definedName name="______2">#REF!</definedName>
    <definedName name="______20_49">#REF!</definedName>
    <definedName name="______200_499">#REF!</definedName>
    <definedName name="______3">#REF!</definedName>
    <definedName name="______4">#REF!</definedName>
    <definedName name="______5">#REF!</definedName>
    <definedName name="______50_99">#REF!</definedName>
    <definedName name="______500_1999">#REF!</definedName>
    <definedName name="______6">#REF!</definedName>
    <definedName name="______7">#REF!</definedName>
    <definedName name="______8">#REF!</definedName>
    <definedName name="_____JAD11">#REF!</definedName>
    <definedName name="_____JAD12">#REF!</definedName>
    <definedName name="____2">#REF!</definedName>
    <definedName name="____20_49">#REF!</definedName>
    <definedName name="____200_499">#REF!</definedName>
    <definedName name="____3">#REF!</definedName>
    <definedName name="____4">#REF!</definedName>
    <definedName name="____5">#REF!</definedName>
    <definedName name="____50_99">#REF!</definedName>
    <definedName name="____500_1999">#REF!</definedName>
    <definedName name="____6">#REF!</definedName>
    <definedName name="____7">#REF!</definedName>
    <definedName name="____8">#REF!</definedName>
    <definedName name="___JAD11">#REF!</definedName>
    <definedName name="___JAD12">#REF!</definedName>
    <definedName name="__2">#REF!</definedName>
    <definedName name="__20_49">#REF!</definedName>
    <definedName name="__200_499">#REF!</definedName>
    <definedName name="__3">#REF!</definedName>
    <definedName name="__4">#REF!</definedName>
    <definedName name="__5">#REF!</definedName>
    <definedName name="__50_99">#REF!</definedName>
    <definedName name="__500_1999">#REF!</definedName>
    <definedName name="__6">#REF!</definedName>
    <definedName name="__7">#REF!</definedName>
    <definedName name="__8">#REF!</definedName>
    <definedName name="__JAD11">#REF!</definedName>
    <definedName name="__JAD12">#REF!</definedName>
    <definedName name="_1_1999" localSheetId="2">#REF!</definedName>
    <definedName name="_1_1999">#REF!</definedName>
    <definedName name="_10_3">#REF!</definedName>
    <definedName name="_10_6" localSheetId="2">#REF!</definedName>
    <definedName name="_10_6">#REF!</definedName>
    <definedName name="_11_7" localSheetId="2">#REF!</definedName>
    <definedName name="_11_7">#REF!</definedName>
    <definedName name="_12_200_499">#REF!</definedName>
    <definedName name="_12_4">#REF!</definedName>
    <definedName name="_12_8" localSheetId="2">#REF!</definedName>
    <definedName name="_12_8">#REF!</definedName>
    <definedName name="_14_5">#REF!</definedName>
    <definedName name="_15_3">#REF!</definedName>
    <definedName name="_16_50_99">#REF!</definedName>
    <definedName name="_18_4">#REF!</definedName>
    <definedName name="_18_500_1999">#REF!</definedName>
    <definedName name="_2">#REF!</definedName>
    <definedName name="_2_1999">#REF!</definedName>
    <definedName name="_2_2" localSheetId="2">#REF!</definedName>
    <definedName name="_2_2">#REF!</definedName>
    <definedName name="_20_49">#REF!</definedName>
    <definedName name="_20_6">#REF!</definedName>
    <definedName name="_200_499">#REF!</definedName>
    <definedName name="_21_5">#REF!</definedName>
    <definedName name="_22_7">#REF!</definedName>
    <definedName name="_24_50_99">#REF!</definedName>
    <definedName name="_24_8">#REF!</definedName>
    <definedName name="_27_500_1999">#REF!</definedName>
    <definedName name="_3">#REF!</definedName>
    <definedName name="_3_1999">#REF!</definedName>
    <definedName name="_3_20_49" localSheetId="2">#REF!</definedName>
    <definedName name="_3_20_49">#REF!</definedName>
    <definedName name="_30_6">#REF!</definedName>
    <definedName name="_33_7">#REF!</definedName>
    <definedName name="_36_8">#REF!</definedName>
    <definedName name="_4">#REF!</definedName>
    <definedName name="_4_2">#REF!</definedName>
    <definedName name="_4_200_499" localSheetId="2">#REF!</definedName>
    <definedName name="_4_200_499">#REF!</definedName>
    <definedName name="_5">#REF!</definedName>
    <definedName name="_5_3" localSheetId="2">#REF!</definedName>
    <definedName name="_5_3">#REF!</definedName>
    <definedName name="_50_99">#REF!</definedName>
    <definedName name="_500_1999">#REF!</definedName>
    <definedName name="_6">#REF!</definedName>
    <definedName name="_6_2">#REF!</definedName>
    <definedName name="_6_20_49">#REF!</definedName>
    <definedName name="_6_4" localSheetId="2">#REF!</definedName>
    <definedName name="_6_4">#REF!</definedName>
    <definedName name="_7">#REF!</definedName>
    <definedName name="_7_5" localSheetId="2">#REF!</definedName>
    <definedName name="_7_5">#REF!</definedName>
    <definedName name="_8">#REF!</definedName>
    <definedName name="_8_200_499">#REF!</definedName>
    <definedName name="_8_50_99" localSheetId="2">#REF!</definedName>
    <definedName name="_8_50_99">#REF!</definedName>
    <definedName name="_9_20_49">#REF!</definedName>
    <definedName name="_9_500_1999" localSheetId="2">#REF!</definedName>
    <definedName name="_9_500_1999">#REF!</definedName>
    <definedName name="_JAD11" localSheetId="2">#REF!</definedName>
    <definedName name="_JAD11">#REF!</definedName>
    <definedName name="_JAD12" localSheetId="2">#REF!</definedName>
    <definedName name="_JAD12">#REF!</definedName>
    <definedName name="a" localSheetId="2">#REF!</definedName>
    <definedName name="a">#REF!</definedName>
    <definedName name="AA" localSheetId="2">#REF!</definedName>
    <definedName name="AA">#REF!</definedName>
    <definedName name="AIT">#REF!</definedName>
    <definedName name="Asset91" localSheetId="2">#REF!</definedName>
    <definedName name="Asset91">#REF!</definedName>
    <definedName name="Asset92" localSheetId="2">#REF!</definedName>
    <definedName name="Asset92">#REF!</definedName>
    <definedName name="B" localSheetId="2">#REF!</definedName>
    <definedName name="B">#REF!</definedName>
    <definedName name="bjhgj" localSheetId="2">#REF!</definedName>
    <definedName name="bjhgj">#REF!</definedName>
    <definedName name="cc" localSheetId="2">#REF!</definedName>
    <definedName name="cc">#REF!</definedName>
    <definedName name="data">#REF!</definedName>
    <definedName name="dd" localSheetId="2">#REF!</definedName>
    <definedName name="dd">#REF!</definedName>
    <definedName name="ds" localSheetId="2">#REF!</definedName>
    <definedName name="ds">#REF!</definedName>
    <definedName name="EKS_A1">[1]Sheet1!$A$1:$N$2</definedName>
    <definedName name="EKS_A2_B">[2]asal!$A$1:$H$58</definedName>
    <definedName name="EKS_A3_B" localSheetId="2">#REF!</definedName>
    <definedName name="EKS_A3_B">#REF!</definedName>
    <definedName name="EKS_A4B" localSheetId="2">#REF!</definedName>
    <definedName name="EKS_A4B">#REF!</definedName>
    <definedName name="EKS_A5_B" localSheetId="2">#REF!</definedName>
    <definedName name="EKS_A5_B">#REF!</definedName>
    <definedName name="f">#REF!</definedName>
    <definedName name="gee">#REF!</definedName>
    <definedName name="H" localSheetId="2">#REF!</definedName>
    <definedName name="H">#REF!</definedName>
    <definedName name="Jad_22">[3]Sheet1!$A$1:$H$60</definedName>
    <definedName name="JAD_A3" localSheetId="2">#REF!</definedName>
    <definedName name="JAD_A3">#REF!</definedName>
    <definedName name="JAD_A4" localSheetId="2">#REF!</definedName>
    <definedName name="JAD_A4">#REF!</definedName>
    <definedName name="JAD_A5" localSheetId="2">[4]JAD_A5!#REF!</definedName>
    <definedName name="JAD_A5">[4]JAD_A5!#REF!</definedName>
    <definedName name="JOHN" localSheetId="2">#REF!</definedName>
    <definedName name="JOHN">#REF!</definedName>
    <definedName name="LAINI2003GENDER" localSheetId="2">#REF!</definedName>
    <definedName name="LAINI2003GENDER">#REF!</definedName>
    <definedName name="lll">#REF!</definedName>
    <definedName name="MYKE_11" localSheetId="2">#REF!</definedName>
    <definedName name="MYKE_11">#REF!</definedName>
    <definedName name="MYKE_11_2004" localSheetId="2">#REF!</definedName>
    <definedName name="MYKE_11_2004">#REF!</definedName>
    <definedName name="MYKE_11_LAMA" localSheetId="2">#REF!</definedName>
    <definedName name="MYKE_11_LAMA">#REF!</definedName>
    <definedName name="noorasiah91" localSheetId="2">#REF!</definedName>
    <definedName name="noorasiah91">#REF!</definedName>
    <definedName name="Output__10_billin" localSheetId="2">#REF!</definedName>
    <definedName name="Output__10_billin">#REF!</definedName>
    <definedName name="Output__10_million" localSheetId="2">#REF!</definedName>
    <definedName name="Output__10_million">#REF!</definedName>
    <definedName name="Pek__19999" localSheetId="2">#REF!</definedName>
    <definedName name="Pek__19999">#REF!</definedName>
    <definedName name="_xlnm.Print_Area" localSheetId="0">'J1'!$B$1:$P$39</definedName>
    <definedName name="_xlnm.Print_Area" localSheetId="1">'J1.1'!$B$1:$R$34</definedName>
    <definedName name="_xlnm.Print_Area" localSheetId="2">'J2'!$B$1:$P$45</definedName>
    <definedName name="_xlnm.Print_Area" localSheetId="3">'J3'!$B$1:$M$38</definedName>
    <definedName name="_xlnm.Print_Area" localSheetId="4">'J4'!$B$1:$M$33</definedName>
    <definedName name="_xlnm.Print_Area" localSheetId="5">'J5'!$B$1:$K$33</definedName>
    <definedName name="_xlnm.Print_Area">#REF!</definedName>
    <definedName name="PRINT_AREA_MI" localSheetId="2">#REF!</definedName>
    <definedName name="PRINT_AREA_MI">#REF!</definedName>
    <definedName name="PROSESAN_VS_SVYSYS" localSheetId="2">#REF!</definedName>
    <definedName name="PROSESAN_VS_SVYSYS">#REF!</definedName>
    <definedName name="Q04W" localSheetId="2">#REF!</definedName>
    <definedName name="Q04W">#REF!</definedName>
    <definedName name="Query1" localSheetId="2">#REF!</definedName>
    <definedName name="Query1">#REF!</definedName>
    <definedName name="Query2" localSheetId="2">#REF!</definedName>
    <definedName name="Query2">#REF!</definedName>
    <definedName name="sa" localSheetId="2">#REF!</definedName>
    <definedName name="sa">#REF!</definedName>
    <definedName name="Table_12" localSheetId="2">#REF!</definedName>
    <definedName name="Table_12">#REF!</definedName>
    <definedName name="TABLE_13" localSheetId="2">#REF!</definedName>
    <definedName name="TABLE_13">#REF!</definedName>
    <definedName name="TABLE_14" localSheetId="2">#REF!</definedName>
    <definedName name="TABLE_14">#REF!</definedName>
    <definedName name="table_3" localSheetId="2">#REF!</definedName>
    <definedName name="table_3">#REF!</definedName>
    <definedName name="TABLE_9" localSheetId="2">#REF!</definedName>
    <definedName name="TABLE_9">#REF!</definedName>
    <definedName name="UW">#REF!</definedName>
    <definedName name="zf">#REF!</definedName>
  </definedNames>
  <calcPr calcId="179021"/>
</workbook>
</file>

<file path=xl/calcChain.xml><?xml version="1.0" encoding="utf-8"?>
<calcChain xmlns="http://schemas.openxmlformats.org/spreadsheetml/2006/main">
  <c r="L12" i="48" l="1"/>
</calcChain>
</file>

<file path=xl/sharedStrings.xml><?xml version="1.0" encoding="utf-8"?>
<sst xmlns="http://schemas.openxmlformats.org/spreadsheetml/2006/main" count="150" uniqueCount="101">
  <si>
    <t>Jadual 1: Statistik Utama Perkhidmatan Kesenian, Hiburan dan Rekreasi, 2015, 2017-2021</t>
  </si>
  <si>
    <t>Table 1: Principal Statistics of Arts, Entertainment and Recreation Services, 2015, 2017-2021</t>
  </si>
  <si>
    <r>
      <rPr>
        <b/>
        <sz val="10"/>
        <rFont val="Arial"/>
        <family val="2"/>
      </rPr>
      <t xml:space="preserve">Tahun
</t>
    </r>
    <r>
      <rPr>
        <i/>
        <sz val="10"/>
        <rFont val="Arial"/>
        <family val="2"/>
      </rPr>
      <t>Year</t>
    </r>
  </si>
  <si>
    <r>
      <rPr>
        <b/>
        <sz val="10"/>
        <rFont val="Arial"/>
        <family val="2"/>
      </rPr>
      <t xml:space="preserve">Nilai output kasar
</t>
    </r>
    <r>
      <rPr>
        <i/>
        <sz val="10"/>
        <rFont val="Arial"/>
        <family val="2"/>
      </rPr>
      <t>Value of gross output</t>
    </r>
  </si>
  <si>
    <r>
      <rPr>
        <b/>
        <sz val="10"/>
        <rFont val="Arial"/>
        <family val="2"/>
      </rPr>
      <t xml:space="preserve">Nilai input perantaraan
</t>
    </r>
    <r>
      <rPr>
        <i/>
        <sz val="10"/>
        <rFont val="Arial"/>
        <family val="2"/>
      </rPr>
      <t>Value of intermediate input</t>
    </r>
  </si>
  <si>
    <r>
      <rPr>
        <b/>
        <sz val="10"/>
        <rFont val="Arial"/>
        <family val="2"/>
      </rPr>
      <t xml:space="preserve">Nilai ditambah
</t>
    </r>
    <r>
      <rPr>
        <i/>
        <sz val="10"/>
        <rFont val="Arial"/>
        <family val="2"/>
      </rPr>
      <t>Value added</t>
    </r>
  </si>
  <si>
    <r>
      <rPr>
        <b/>
        <sz val="10"/>
        <rFont val="Arial"/>
        <family val="2"/>
      </rPr>
      <t xml:space="preserve">Jumlah pekerja
</t>
    </r>
    <r>
      <rPr>
        <i/>
        <sz val="10"/>
        <rFont val="Arial"/>
        <family val="2"/>
      </rPr>
      <t xml:space="preserve">Total number of persons engaged </t>
    </r>
  </si>
  <si>
    <r>
      <rPr>
        <b/>
        <sz val="10"/>
        <rFont val="Arial"/>
        <family val="2"/>
      </rPr>
      <t xml:space="preserve">Gaji &amp; upah
yang dibayar
</t>
    </r>
    <r>
      <rPr>
        <i/>
        <sz val="10"/>
        <rFont val="Arial"/>
        <family val="2"/>
      </rPr>
      <t>Salaries &amp; wages paid</t>
    </r>
  </si>
  <si>
    <r>
      <rPr>
        <b/>
        <sz val="10"/>
        <rFont val="Arial"/>
        <family val="2"/>
      </rPr>
      <t xml:space="preserve">Nilai harta tetap
</t>
    </r>
    <r>
      <rPr>
        <i/>
        <sz val="10"/>
        <rFont val="Arial"/>
        <family val="2"/>
      </rPr>
      <t>Value of fixed assets</t>
    </r>
  </si>
  <si>
    <t>(RM'000)</t>
  </si>
  <si>
    <t>2015*</t>
  </si>
  <si>
    <r>
      <rPr>
        <b/>
        <u/>
        <sz val="9"/>
        <rFont val="Arial"/>
        <family val="2"/>
      </rPr>
      <t>Nota</t>
    </r>
    <r>
      <rPr>
        <u/>
        <sz val="9"/>
        <rFont val="Arial"/>
        <family val="2"/>
      </rPr>
      <t xml:space="preserve"> / </t>
    </r>
    <r>
      <rPr>
        <i/>
        <u/>
        <sz val="9"/>
        <rFont val="Arial"/>
        <family val="2"/>
      </rPr>
      <t>Note</t>
    </r>
  </si>
  <si>
    <t>*Merujuk kepada tahun banci</t>
  </si>
  <si>
    <r>
      <rPr>
        <sz val="9"/>
        <rFont val="Arial"/>
        <family val="2"/>
      </rPr>
      <t>*</t>
    </r>
    <r>
      <rPr>
        <i/>
        <sz val="9"/>
        <rFont val="Arial"/>
        <family val="2"/>
      </rPr>
      <t>Refer to census year</t>
    </r>
  </si>
  <si>
    <r>
      <rPr>
        <b/>
        <sz val="10"/>
        <rFont val="Arial"/>
        <family val="2"/>
      </rPr>
      <t xml:space="preserve">Aktiviti
</t>
    </r>
    <r>
      <rPr>
        <i/>
        <sz val="10"/>
        <rFont val="Arial"/>
        <family val="2"/>
      </rPr>
      <t>Activities</t>
    </r>
  </si>
  <si>
    <t>Jumlah</t>
  </si>
  <si>
    <t>Total</t>
  </si>
  <si>
    <t xml:space="preserve">     Kesenian, hiburan dan kreatif </t>
  </si>
  <si>
    <t xml:space="preserve">     Creative, arts and entertainment</t>
  </si>
  <si>
    <t xml:space="preserve">Muzium, hiburan dan kebudayaan </t>
  </si>
  <si>
    <t>Museums, amusement and cultural</t>
  </si>
  <si>
    <t xml:space="preserve">Sukan dan rekreasi </t>
  </si>
  <si>
    <t>Sports and recreation</t>
  </si>
  <si>
    <t>Jadual 2: Statistik Utama Perkhidmatan Kesenian, Hiburan dan Rekreasi mengikut Negeri, 2021</t>
  </si>
  <si>
    <t>Table 2: Principal Statistics of Arts, Entertainment and Recreation Services by State, 2021</t>
  </si>
  <si>
    <r>
      <rPr>
        <b/>
        <sz val="10"/>
        <rFont val="Arial"/>
        <family val="2"/>
      </rPr>
      <t xml:space="preserve">Negeri
</t>
    </r>
    <r>
      <rPr>
        <i/>
        <sz val="10"/>
        <rFont val="Arial"/>
        <family val="2"/>
      </rPr>
      <t>States</t>
    </r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</si>
  <si>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</si>
  <si>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</si>
  <si>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</si>
  <si>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</si>
  <si>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</si>
  <si>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</si>
  <si>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</si>
  <si>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</si>
  <si>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</si>
  <si>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</si>
  <si>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Terenganu</t>
  </si>
  <si>
    <t>Sabah</t>
  </si>
  <si>
    <t>Sarawak</t>
  </si>
  <si>
    <t>W.P. Kuala Lumpur</t>
  </si>
  <si>
    <t>W.P. Labuan</t>
  </si>
  <si>
    <t>W.P. Putrajaya</t>
  </si>
  <si>
    <t>Jadual 3: Bilangan Pekerja dan Gaji &amp; Upah Perkhidmatan Kesenian, Hiburan dan Rekreasi mengikut Kategori Pekerja, 2021</t>
  </si>
  <si>
    <r>
      <rPr>
        <b/>
        <sz val="10"/>
        <rFont val="Arial"/>
        <family val="2"/>
      </rPr>
      <t xml:space="preserve">Ketegori pekerja
</t>
    </r>
    <r>
      <rPr>
        <i/>
        <sz val="10"/>
        <rFont val="Arial"/>
        <family val="2"/>
      </rPr>
      <t>Category of workers</t>
    </r>
  </si>
  <si>
    <r>
      <rPr>
        <b/>
        <sz val="10"/>
        <rFont val="Arial"/>
        <family val="2"/>
      </rPr>
      <t xml:space="preserve">Bilangan pekerja
</t>
    </r>
    <r>
      <rPr>
        <i/>
        <sz val="10"/>
        <rFont val="Arial"/>
        <family val="2"/>
      </rPr>
      <t>Number of persons engaged</t>
    </r>
  </si>
  <si>
    <r>
      <rPr>
        <b/>
        <sz val="10"/>
        <rFont val="Arial"/>
        <family val="2"/>
      </rPr>
      <t xml:space="preserve">Gaji &amp; upah yang dibayar
</t>
    </r>
    <r>
      <rPr>
        <i/>
        <sz val="10"/>
        <rFont val="Arial"/>
        <family val="2"/>
      </rPr>
      <t>Salaries &amp; wages paid</t>
    </r>
  </si>
  <si>
    <r>
      <rPr>
        <b/>
        <sz val="10"/>
        <rFont val="Arial"/>
        <family val="2"/>
      </rPr>
      <t xml:space="preserve">Jumlah
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</si>
  <si>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 xml:space="preserve">Lelaki
</t>
    </r>
    <r>
      <rPr>
        <i/>
        <sz val="10"/>
        <rFont val="Arial"/>
        <family val="2"/>
      </rPr>
      <t>Male</t>
    </r>
  </si>
  <si>
    <r>
      <rPr>
        <b/>
        <sz val="10"/>
        <rFont val="Arial"/>
        <family val="2"/>
      </rPr>
      <t xml:space="preserve">Perempuan
</t>
    </r>
    <r>
      <rPr>
        <i/>
        <sz val="10"/>
        <rFont val="Arial"/>
        <family val="2"/>
      </rPr>
      <t>Female</t>
    </r>
  </si>
  <si>
    <t>Jumlah pemilik yang bekerja dan pekerja keluarga tidak bergaji</t>
  </si>
  <si>
    <t>-</t>
  </si>
  <si>
    <t>Total working proprietors and unpaid family workers</t>
  </si>
  <si>
    <t>Jumlah pekerja bergaji (sepenuh masa)</t>
  </si>
  <si>
    <t>Total paid employees (full-time)</t>
  </si>
  <si>
    <t xml:space="preserve">  Pengurus, profesional dan penyelidik</t>
  </si>
  <si>
    <t xml:space="preserve">  Managers, professionals and researcher</t>
  </si>
  <si>
    <t xml:space="preserve"> Juruteknik dan profesional bersekutu </t>
  </si>
  <si>
    <t xml:space="preserve"> Technicians and associate professionals </t>
  </si>
  <si>
    <t xml:space="preserve"> Perkeranian dan pekerjaan yang berkaitan*</t>
  </si>
  <si>
    <t xml:space="preserve"> Clerical and related occupations</t>
  </si>
  <si>
    <t xml:space="preserve"> Pekerja asas </t>
  </si>
  <si>
    <t xml:space="preserve"> Elementary occupations</t>
  </si>
  <si>
    <t>Pekerja bergaji (sambilan)</t>
  </si>
  <si>
    <t>Paid employees (part-time)</t>
  </si>
  <si>
    <t>*</t>
  </si>
  <si>
    <t>Termasuk pekerja perkhidmatan &amp; jualan, pekerja kemahiran &amp; pekerja pertukangan yang berkaitan dan operator mesin &amp; loji pemasangan</t>
  </si>
  <si>
    <t>Includes service &amp; sales workers, craft &amp; related trades workers and plant &amp; machine operators &amp; assemblers</t>
  </si>
  <si>
    <t>Jadual 4: Bilangan Pekerja dan Gaji &amp; Upah Perkhidmatan Kesenian, Hiburan dan Rekreasi mengikut Kategori Kemahiran dan Jantina, 2021</t>
  </si>
  <si>
    <r>
      <rPr>
        <b/>
        <sz val="10"/>
        <rFont val="Arial"/>
        <family val="2"/>
      </rPr>
      <t xml:space="preserve">Ketegori kemahiran
</t>
    </r>
    <r>
      <rPr>
        <i/>
        <sz val="10"/>
        <rFont val="Arial"/>
        <family val="2"/>
      </rPr>
      <t>Category of skilled</t>
    </r>
  </si>
  <si>
    <t>Mahir</t>
  </si>
  <si>
    <t>**</t>
  </si>
  <si>
    <t>Separuh Mahir</t>
  </si>
  <si>
    <t>***</t>
  </si>
  <si>
    <t>Berkemahiran rendah</t>
  </si>
  <si>
    <t>Termasuk pengurusan &amp; profesional dan juruteknik &amp; profesional bersekutu</t>
  </si>
  <si>
    <t>Includes managers &amp; professionals and technicians &amp; associate professionals</t>
  </si>
  <si>
    <t>Termasuk pekerja sokongan perkeranian, pekerja perkhidmatan &amp; jualan, pekerja kemahiran &amp; pekerja pertukangan yang berkaitan dan</t>
  </si>
  <si>
    <t>operator mesin &amp; loji pemasangan</t>
  </si>
  <si>
    <t>Includes clerical support workers, service &amp; sales workers, craft &amp; related trades workers and plant &amp; machine operators &amp; assemblers</t>
  </si>
  <si>
    <t>Termasuk pekerja asas</t>
  </si>
  <si>
    <t>Includes elementary occupations</t>
  </si>
  <si>
    <t>Jadual 5: Perbelanjaan Modal dan Nilai Harta Tetap Perkhidmatan Kesenian, Hiburan dan Rekreasi, 2021</t>
  </si>
  <si>
    <r>
      <rPr>
        <b/>
        <sz val="10"/>
        <rFont val="Arial"/>
        <family val="2"/>
      </rPr>
      <t xml:space="preserve">Perbelanjaan modal
</t>
    </r>
    <r>
      <rPr>
        <i/>
        <sz val="10"/>
        <rFont val="Arial"/>
        <family val="2"/>
      </rPr>
      <t>Capital expenditure</t>
    </r>
  </si>
  <si>
    <r>
      <rPr>
        <b/>
        <sz val="10"/>
        <rFont val="Arial"/>
        <family val="2"/>
      </rPr>
      <t xml:space="preserve">Pelupusan
</t>
    </r>
    <r>
      <rPr>
        <i/>
        <sz val="10"/>
        <rFont val="Arial"/>
        <family val="2"/>
      </rPr>
      <t>Disposal</t>
    </r>
  </si>
  <si>
    <r>
      <rPr>
        <b/>
        <sz val="10"/>
        <rFont val="Arial"/>
        <family val="2"/>
      </rPr>
      <t xml:space="preserve">Susut nilai
</t>
    </r>
    <r>
      <rPr>
        <i/>
        <sz val="10"/>
        <rFont val="Arial"/>
        <family val="2"/>
      </rPr>
      <t>Current depreciation</t>
    </r>
  </si>
  <si>
    <r>
      <t xml:space="preserve">Nilai input perantaraan
</t>
    </r>
    <r>
      <rPr>
        <i/>
        <sz val="10"/>
        <rFont val="Arial"/>
        <family val="2"/>
      </rPr>
      <t>Value of 
intermediate input</t>
    </r>
  </si>
  <si>
    <r>
      <t xml:space="preserve">Gaji &amp; upah
yang dibayar
</t>
    </r>
    <r>
      <rPr>
        <i/>
        <sz val="10"/>
        <rFont val="Arial"/>
        <family val="2"/>
      </rPr>
      <t>Salaries &amp; 
wages paid</t>
    </r>
  </si>
  <si>
    <r>
      <t xml:space="preserve">Nilai input perantaraan
</t>
    </r>
    <r>
      <rPr>
        <i/>
        <sz val="10"/>
        <rFont val="Arial"/>
        <family val="2"/>
      </rPr>
      <t>Value of intermediate input</t>
    </r>
  </si>
  <si>
    <r>
      <t xml:space="preserve">Jumlah pekerja
</t>
    </r>
    <r>
      <rPr>
        <i/>
        <sz val="10"/>
        <rFont val="Arial"/>
        <family val="2"/>
      </rPr>
      <t xml:space="preserve">Total number of 
persons engaged </t>
    </r>
  </si>
  <si>
    <t xml:space="preserve">     Muzium, hiburan dan kebudayaan </t>
  </si>
  <si>
    <t xml:space="preserve">      Museums, amusement and cultural</t>
  </si>
  <si>
    <t xml:space="preserve">     Sukan dan rekreasi </t>
  </si>
  <si>
    <t xml:space="preserve">      Sports and recreation</t>
  </si>
  <si>
    <t>High-skilled</t>
  </si>
  <si>
    <t>Semi-skilled</t>
  </si>
  <si>
    <t>Low-skilled</t>
  </si>
  <si>
    <t>Table 3: Number of Persons Engaged and Salaries &amp; Wages for Arts, Entertainment and Recreation Services by Category of Workers, 2021</t>
  </si>
  <si>
    <t>Table 4: Number of Persons Engaged and Salaries &amp; Wages for Arts, Entertainment and Recreation Services by Category of Skills and Sex, 2021</t>
  </si>
  <si>
    <t>Table 5: Capital Expenditure and Value of Fixed Asset for Arts, Entertainment and Recreation Services, 2021</t>
  </si>
  <si>
    <t>Jadual 1.1: Statistik Utama Perkhidmatan Kesenian, Hiburan dan Rekreasi mengikut Aktiviti, 2021</t>
  </si>
  <si>
    <t>Table 1.1: Principal Statistics of Arts, Entertainment and Recreation Services by Activities,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</si>
</sst>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[$-43E]dd\ mmmm\ yyyy;@"/>
    <numFmt numFmtId="166" formatCode="_(* #,##0_);_(* \(#,##0\);_(* &quot;-&quot;??_);_(@_)"/>
  </numFmts>
  <fonts count="27">
    <font>
      <sz val="11"/>
      <color theme="1"/>
      <name val="Calibri"/>
      <charset val="134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trike/>
      <sz val="10"/>
      <color rgb="FFFF0000"/>
      <name val="Arial"/>
      <family val="2"/>
    </font>
    <font>
      <u/>
      <sz val="9"/>
      <name val="Arial"/>
      <family val="2"/>
    </font>
    <font>
      <sz val="10"/>
      <color rgb="FF0000FF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u/>
      <sz val="9"/>
      <name val="Arial"/>
      <family val="2"/>
    </font>
    <font>
      <i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8080"/>
      </top>
      <bottom/>
      <diagonal/>
    </border>
    <border>
      <left/>
      <right/>
      <top/>
      <bottom style="medium">
        <color rgb="FF008080"/>
      </bottom>
      <diagonal/>
    </border>
  </borders>
  <cellStyleXfs count="24">
    <xf numFmtId="0" fontId="0" fillId="0" borderId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9" fillId="0" borderId="0"/>
    <xf numFmtId="0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165" fontId="19" fillId="0" borderId="0"/>
    <xf numFmtId="0" fontId="2" fillId="0" borderId="0" applyBorder="0"/>
    <xf numFmtId="0" fontId="19" fillId="0" borderId="0"/>
    <xf numFmtId="0" fontId="2" fillId="0" borderId="0" applyBorder="0"/>
    <xf numFmtId="0" fontId="19" fillId="0" borderId="0"/>
    <xf numFmtId="0" fontId="19" fillId="0" borderId="0"/>
    <xf numFmtId="0" fontId="16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3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13" applyAlignment="1">
      <alignment horizontal="center"/>
    </xf>
    <xf numFmtId="166" fontId="2" fillId="0" borderId="0" xfId="8" applyNumberFormat="1" applyFont="1" applyBorder="1" applyAlignment="1">
      <alignment horizontal="right" vertical="center" wrapText="1"/>
    </xf>
    <xf numFmtId="0" fontId="5" fillId="0" borderId="0" xfId="13" applyFont="1" applyAlignment="1">
      <alignment vertical="center"/>
    </xf>
    <xf numFmtId="0" fontId="6" fillId="0" borderId="0" xfId="13" applyFont="1" applyAlignment="1">
      <alignment vertical="center"/>
    </xf>
    <xf numFmtId="164" fontId="5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vertical="center" wrapText="1"/>
    </xf>
    <xf numFmtId="0" fontId="6" fillId="0" borderId="0" xfId="13" applyFont="1" applyAlignment="1">
      <alignment horizontal="left" vertical="center" indent="2"/>
    </xf>
    <xf numFmtId="164" fontId="5" fillId="0" borderId="0" xfId="0" applyNumberFormat="1" applyFont="1" applyAlignment="1">
      <alignment horizontal="left" vertical="center" indent="2"/>
    </xf>
    <xf numFmtId="164" fontId="6" fillId="0" borderId="0" xfId="0" applyNumberFormat="1" applyFont="1" applyAlignment="1">
      <alignment horizontal="left" vertical="center" indent="2"/>
    </xf>
    <xf numFmtId="0" fontId="5" fillId="0" borderId="0" xfId="13" applyFont="1" applyAlignment="1">
      <alignment horizontal="left" vertical="center" wrapText="1" indent="2"/>
    </xf>
    <xf numFmtId="164" fontId="5" fillId="0" borderId="0" xfId="0" applyNumberFormat="1" applyFont="1" applyAlignment="1">
      <alignment horizontal="left" vertical="center" wrapText="1" indent="2"/>
    </xf>
    <xf numFmtId="164" fontId="6" fillId="0" borderId="0" xfId="0" applyNumberFormat="1" applyFont="1" applyAlignment="1">
      <alignment horizontal="left" vertical="center" wrapText="1" indent="2"/>
    </xf>
    <xf numFmtId="164" fontId="2" fillId="0" borderId="0" xfId="0" applyNumberFormat="1" applyFont="1" applyAlignment="1">
      <alignment horizontal="left" vertical="center" indent="2"/>
    </xf>
    <xf numFmtId="164" fontId="2" fillId="0" borderId="2" xfId="0" applyNumberFormat="1" applyFont="1" applyBorder="1"/>
    <xf numFmtId="0" fontId="5" fillId="0" borderId="2" xfId="13" applyFont="1" applyBorder="1" applyAlignment="1">
      <alignment horizontal="left" vertical="center" indent="2"/>
    </xf>
    <xf numFmtId="0" fontId="5" fillId="0" borderId="2" xfId="13" applyFont="1" applyBorder="1" applyAlignment="1">
      <alignment horizontal="center"/>
    </xf>
    <xf numFmtId="164" fontId="9" fillId="0" borderId="0" xfId="0" applyNumberFormat="1" applyFont="1"/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6" fillId="0" borderId="0" xfId="13" applyFont="1" applyAlignment="1">
      <alignment horizontal="left" vertical="center"/>
    </xf>
    <xf numFmtId="0" fontId="5" fillId="0" borderId="0" xfId="13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64" fontId="10" fillId="0" borderId="0" xfId="0" applyNumberFormat="1" applyFont="1"/>
    <xf numFmtId="164" fontId="11" fillId="0" borderId="0" xfId="0" applyNumberFormat="1" applyFont="1"/>
    <xf numFmtId="0" fontId="3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5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0" fontId="5" fillId="0" borderId="0" xfId="13" applyFont="1" applyAlignment="1">
      <alignment horizontal="left" vertical="center" indent="2"/>
    </xf>
    <xf numFmtId="0" fontId="2" fillId="0" borderId="0" xfId="13" applyAlignment="1">
      <alignment horizontal="left" vertical="center"/>
    </xf>
    <xf numFmtId="164" fontId="5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0" fontId="12" fillId="0" borderId="0" xfId="13" applyFont="1" applyAlignment="1">
      <alignment horizontal="left" vertical="center"/>
    </xf>
    <xf numFmtId="0" fontId="5" fillId="0" borderId="2" xfId="13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166" fontId="2" fillId="0" borderId="0" xfId="1" applyNumberFormat="1" applyFont="1" applyFill="1" applyAlignment="1">
      <alignment vertical="center" wrapText="1"/>
    </xf>
    <xf numFmtId="166" fontId="1" fillId="0" borderId="0" xfId="1" applyNumberFormat="1" applyFont="1" applyFill="1" applyAlignment="1">
      <alignment vertical="center" wrapText="1"/>
    </xf>
    <xf numFmtId="166" fontId="1" fillId="0" borderId="0" xfId="8" applyNumberFormat="1" applyFont="1" applyAlignment="1">
      <alignment horizontal="right" vertical="center" wrapText="1"/>
    </xf>
    <xf numFmtId="0" fontId="5" fillId="0" borderId="2" xfId="13" applyFont="1" applyBorder="1" applyAlignment="1">
      <alignment horizontal="left" vertical="center"/>
    </xf>
    <xf numFmtId="166" fontId="5" fillId="0" borderId="2" xfId="1" applyNumberFormat="1" applyFont="1" applyBorder="1" applyAlignment="1">
      <alignment horizontal="left" vertical="center"/>
    </xf>
    <xf numFmtId="164" fontId="13" fillId="0" borderId="0" xfId="0" applyNumberFormat="1" applyFont="1"/>
    <xf numFmtId="164" fontId="14" fillId="0" borderId="0" xfId="0" applyNumberFormat="1" applyFont="1"/>
    <xf numFmtId="0" fontId="2" fillId="0" borderId="1" xfId="13" applyBorder="1" applyAlignment="1">
      <alignment horizontal="center"/>
    </xf>
    <xf numFmtId="0" fontId="2" fillId="0" borderId="1" xfId="13" applyBorder="1"/>
    <xf numFmtId="164" fontId="2" fillId="0" borderId="1" xfId="0" applyNumberFormat="1" applyFont="1" applyBorder="1"/>
    <xf numFmtId="49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vertical="top" wrapText="1"/>
    </xf>
    <xf numFmtId="166" fontId="6" fillId="0" borderId="0" xfId="8" applyNumberFormat="1" applyFont="1" applyFill="1" applyBorder="1" applyAlignment="1">
      <alignment horizontal="right" vertical="top" wrapText="1"/>
    </xf>
    <xf numFmtId="49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2" xfId="13" applyFont="1" applyBorder="1" applyAlignment="1">
      <alignment horizontal="right"/>
    </xf>
    <xf numFmtId="0" fontId="8" fillId="0" borderId="2" xfId="13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13" applyBorder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horizontal="center" vertical="top" wrapText="1"/>
    </xf>
    <xf numFmtId="166" fontId="20" fillId="0" borderId="0" xfId="8" applyNumberFormat="1" applyFont="1" applyBorder="1" applyAlignment="1">
      <alignment horizontal="right" vertical="center" wrapText="1"/>
    </xf>
    <xf numFmtId="166" fontId="14" fillId="0" borderId="0" xfId="8" applyNumberFormat="1" applyFont="1" applyBorder="1" applyAlignment="1">
      <alignment horizontal="right" vertical="center" wrapText="1"/>
    </xf>
    <xf numFmtId="166" fontId="14" fillId="0" borderId="0" xfId="8" applyNumberFormat="1" applyFont="1" applyBorder="1" applyAlignment="1">
      <alignment vertical="center" wrapText="1"/>
    </xf>
    <xf numFmtId="166" fontId="14" fillId="0" borderId="0" xfId="8" applyNumberFormat="1" applyFont="1" applyBorder="1" applyAlignment="1">
      <alignment vertical="center"/>
    </xf>
    <xf numFmtId="166" fontId="14" fillId="0" borderId="0" xfId="8" applyNumberFormat="1" applyFont="1" applyBorder="1" applyAlignment="1">
      <alignment horizontal="right" vertical="center"/>
    </xf>
    <xf numFmtId="166" fontId="14" fillId="0" borderId="0" xfId="8" applyNumberFormat="1" applyFont="1" applyBorder="1" applyAlignment="1">
      <alignment horizontal="left" vertical="center"/>
    </xf>
    <xf numFmtId="166" fontId="20" fillId="0" borderId="0" xfId="8" applyNumberFormat="1" applyFont="1" applyBorder="1" applyAlignment="1">
      <alignment horizontal="right" vertical="center"/>
    </xf>
    <xf numFmtId="166" fontId="21" fillId="0" borderId="0" xfId="8" applyNumberFormat="1" applyFont="1" applyBorder="1" applyAlignment="1">
      <alignment horizontal="right" vertical="center" wrapText="1"/>
    </xf>
    <xf numFmtId="166" fontId="22" fillId="0" borderId="0" xfId="8" applyNumberFormat="1" applyFont="1" applyBorder="1" applyAlignment="1">
      <alignment horizontal="right" vertical="center" wrapText="1"/>
    </xf>
    <xf numFmtId="0" fontId="23" fillId="0" borderId="0" xfId="13" applyFont="1" applyAlignment="1">
      <alignment horizontal="center"/>
    </xf>
    <xf numFmtId="164" fontId="23" fillId="0" borderId="0" xfId="0" applyNumberFormat="1" applyFont="1"/>
    <xf numFmtId="166" fontId="24" fillId="0" borderId="0" xfId="8" applyNumberFormat="1" applyFont="1" applyBorder="1" applyAlignment="1">
      <alignment horizontal="right" vertical="center" wrapText="1"/>
    </xf>
    <xf numFmtId="166" fontId="23" fillId="0" borderId="0" xfId="8" applyNumberFormat="1" applyFont="1" applyBorder="1" applyAlignment="1">
      <alignment horizontal="right" vertical="center" wrapText="1"/>
    </xf>
    <xf numFmtId="166" fontId="26" fillId="0" borderId="0" xfId="8" applyNumberFormat="1" applyFont="1" applyBorder="1" applyAlignment="1">
      <alignment horizontal="right" vertical="center" wrapText="1"/>
    </xf>
    <xf numFmtId="166" fontId="22" fillId="0" borderId="0" xfId="1" applyNumberFormat="1" applyFont="1" applyFill="1" applyAlignment="1">
      <alignment horizontal="right" vertical="center" wrapText="1"/>
    </xf>
    <xf numFmtId="166" fontId="22" fillId="0" borderId="0" xfId="1" applyNumberFormat="1" applyFont="1" applyFill="1" applyAlignment="1">
      <alignment horizontal="right" vertical="center"/>
    </xf>
    <xf numFmtId="0" fontId="2" fillId="0" borderId="0" xfId="0" applyFont="1"/>
    <xf numFmtId="0" fontId="5" fillId="0" borderId="0" xfId="13" applyFont="1" applyAlignment="1">
      <alignment horizontal="left" vertical="top"/>
    </xf>
    <xf numFmtId="0" fontId="5" fillId="0" borderId="0" xfId="13" applyFont="1" applyAlignment="1">
      <alignment vertical="top"/>
    </xf>
    <xf numFmtId="0" fontId="6" fillId="0" borderId="0" xfId="13" applyFont="1" applyAlignment="1">
      <alignment vertical="top"/>
    </xf>
    <xf numFmtId="164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5" fillId="0" borderId="0" xfId="13" applyFont="1" applyAlignment="1">
      <alignment horizontal="left" vertical="top" wrapText="1"/>
    </xf>
    <xf numFmtId="0" fontId="6" fillId="0" borderId="0" xfId="13" applyFont="1" applyAlignment="1">
      <alignment horizontal="left" vertical="top"/>
    </xf>
    <xf numFmtId="0" fontId="2" fillId="0" borderId="0" xfId="13" applyAlignment="1">
      <alignment horizontal="left" vertical="top"/>
    </xf>
    <xf numFmtId="166" fontId="21" fillId="0" borderId="0" xfId="1" applyNumberFormat="1" applyFont="1" applyFill="1" applyAlignment="1">
      <alignment horizontal="right" vertical="top"/>
    </xf>
    <xf numFmtId="164" fontId="23" fillId="0" borderId="0" xfId="0" applyNumberFormat="1" applyFont="1" applyAlignment="1">
      <alignment vertical="top"/>
    </xf>
    <xf numFmtId="166" fontId="21" fillId="0" borderId="0" xfId="8" applyNumberFormat="1" applyFont="1" applyBorder="1" applyAlignment="1">
      <alignment horizontal="right" vertical="top"/>
    </xf>
    <xf numFmtId="166" fontId="24" fillId="0" borderId="0" xfId="8" applyNumberFormat="1" applyFont="1" applyBorder="1" applyAlignment="1">
      <alignment horizontal="right" vertical="top"/>
    </xf>
    <xf numFmtId="166" fontId="23" fillId="0" borderId="0" xfId="8" applyNumberFormat="1" applyFont="1" applyBorder="1" applyAlignment="1">
      <alignment horizontal="right" vertical="top"/>
    </xf>
    <xf numFmtId="166" fontId="23" fillId="0" borderId="0" xfId="8" applyNumberFormat="1" applyFont="1" applyBorder="1" applyAlignment="1">
      <alignment horizontal="right" vertical="center"/>
    </xf>
    <xf numFmtId="166" fontId="24" fillId="0" borderId="0" xfId="8" applyNumberFormat="1" applyFont="1" applyBorder="1" applyAlignment="1">
      <alignment horizontal="right" vertical="center"/>
    </xf>
    <xf numFmtId="166" fontId="23" fillId="0" borderId="0" xfId="8" applyNumberFormat="1" applyFont="1" applyAlignment="1">
      <alignment horizontal="right" vertical="top"/>
    </xf>
    <xf numFmtId="166" fontId="25" fillId="0" borderId="0" xfId="8" applyNumberFormat="1" applyFont="1" applyAlignment="1">
      <alignment horizontal="right" vertical="top"/>
    </xf>
    <xf numFmtId="166" fontId="2" fillId="0" borderId="0" xfId="8" applyNumberFormat="1" applyFont="1" applyBorder="1" applyAlignment="1">
      <alignment horizontal="right" vertical="top"/>
    </xf>
    <xf numFmtId="164" fontId="2" fillId="0" borderId="0" xfId="0" applyNumberFormat="1" applyFont="1" applyBorder="1"/>
    <xf numFmtId="0" fontId="5" fillId="0" borderId="0" xfId="13" applyFont="1" applyBorder="1" applyAlignment="1">
      <alignment horizontal="center"/>
    </xf>
    <xf numFmtId="0" fontId="5" fillId="0" borderId="0" xfId="13" applyFont="1" applyBorder="1" applyAlignment="1">
      <alignment horizontal="left"/>
    </xf>
    <xf numFmtId="0" fontId="7" fillId="0" borderId="0" xfId="13" applyFont="1" applyBorder="1" applyAlignment="1">
      <alignment horizontal="right"/>
    </xf>
    <xf numFmtId="0" fontId="8" fillId="0" borderId="0" xfId="13" applyFont="1" applyBorder="1" applyAlignment="1">
      <alignment horizontal="right"/>
    </xf>
    <xf numFmtId="0" fontId="0" fillId="0" borderId="0" xfId="0" applyFill="1"/>
    <xf numFmtId="0" fontId="2" fillId="0" borderId="0" xfId="0" applyNumberFormat="1" applyFont="1"/>
    <xf numFmtId="0" fontId="3" fillId="0" borderId="0" xfId="13" applyFont="1" applyAlignment="1">
      <alignment horizontal="center" vertical="center" wrapText="1"/>
    </xf>
    <xf numFmtId="0" fontId="3" fillId="0" borderId="0" xfId="13" applyFont="1" applyAlignment="1">
      <alignment horizontal="center" vertical="center"/>
    </xf>
    <xf numFmtId="0" fontId="4" fillId="0" borderId="0" xfId="13" applyFont="1" applyAlignment="1">
      <alignment horizontal="center" vertical="center"/>
    </xf>
    <xf numFmtId="16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right" vertical="top" wrapText="1"/>
    </xf>
  </cellXfs>
  <cellStyles count="24">
    <cellStyle name="Comma" xfId="1" builtinId="3"/>
    <cellStyle name="Comma 10" xfId="8" xr:uid="{00000000-0005-0000-0000-000001000000}"/>
    <cellStyle name="Comma 10 2" xfId="9" xr:uid="{00000000-0005-0000-0000-000002000000}"/>
    <cellStyle name="Comma 103 3" xfId="7" xr:uid="{00000000-0005-0000-0000-000003000000}"/>
    <cellStyle name="Comma 103 3 2" xfId="2" xr:uid="{00000000-0005-0000-0000-000004000000}"/>
    <cellStyle name="Comma 2" xfId="10" xr:uid="{00000000-0005-0000-0000-000005000000}"/>
    <cellStyle name="Comma 2 2" xfId="6" xr:uid="{00000000-0005-0000-0000-000006000000}"/>
    <cellStyle name="Comma 3" xfId="11" xr:uid="{00000000-0005-0000-0000-000007000000}"/>
    <cellStyle name="Comma 3 2" xfId="12" xr:uid="{00000000-0005-0000-0000-000008000000}"/>
    <cellStyle name="Normal" xfId="0" builtinId="0"/>
    <cellStyle name="Normal 2" xfId="4" xr:uid="{00000000-0005-0000-0000-00000A000000}"/>
    <cellStyle name="Normal 2 162 2" xfId="13" xr:uid="{00000000-0005-0000-0000-00000B000000}"/>
    <cellStyle name="Normal 2 162 2 2" xfId="3" xr:uid="{00000000-0005-0000-0000-00000C000000}"/>
    <cellStyle name="Normal 2 2" xfId="14" xr:uid="{00000000-0005-0000-0000-00000D000000}"/>
    <cellStyle name="Normal 261" xfId="15" xr:uid="{00000000-0005-0000-0000-00000E000000}"/>
    <cellStyle name="Normal 3" xfId="5" xr:uid="{00000000-0005-0000-0000-00000F000000}"/>
    <cellStyle name="Normal 3 2" xfId="16" xr:uid="{00000000-0005-0000-0000-000010000000}"/>
    <cellStyle name="Normal 369" xfId="17" xr:uid="{00000000-0005-0000-0000-000011000000}"/>
    <cellStyle name="Normal 4" xfId="18" xr:uid="{00000000-0005-0000-0000-000012000000}"/>
    <cellStyle name="Normal 4 2" xfId="19" xr:uid="{00000000-0005-0000-0000-000013000000}"/>
    <cellStyle name="Normal 4 3" xfId="20" xr:uid="{00000000-0005-0000-0000-000014000000}"/>
    <cellStyle name="Normal 5" xfId="21" xr:uid="{00000000-0005-0000-0000-000015000000}"/>
    <cellStyle name="Percent 2 2 3" xfId="22" xr:uid="{00000000-0005-0000-0000-000016000000}"/>
    <cellStyle name="Percent 2 2 3 2" xfId="23" xr:uid="{00000000-0005-0000-0000-000017000000}"/>
  </cellStyles>
  <dxfs count="0"/>
  <tableStyles count="0" defaultTableStyle="TableStyleMedium2" defaultPivotStyle="PivotStyleLight16"/>
  <colors>
    <mruColors>
      <color rgb="FF0000FF"/>
      <color rgb="FF008080"/>
      <color rgb="FFB9FFFF"/>
      <color rgb="FF93FFFF"/>
      <color rgb="FF6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7VPL12\Desktop\New%20folder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7VPL12\Desktop\New%20folder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7VPL12\Desktop\New%20folder\Documents%20and%20Settings\hafidz\Desktop\jadual\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C7VPL12/Desktop/New%20folder/Documents%20and%20Settings/shamsulzaman/Local%20Settings/Temporary%20Internet%20Files/Content.Outlook/TGI15CMX/Documents%20and%20Settings/zawiyatul/Local%20Settings/Temporary%20Internet%20Files/Content.IE5/F9EXL42H/JADUAL%20EKS.xls?ABFED97D" TargetMode="External"/><Relationship Id="rId1" Type="http://schemas.openxmlformats.org/officeDocument/2006/relationships/externalLinkPath" Target="file:///\\ABFED97D\JADUAL%20E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zoomScale="90" zoomScaleNormal="90" zoomScaleSheetLayoutView="90" workbookViewId="0">
      <selection activeCell="G7" sqref="G7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14.7109375" style="2" customWidth="1"/>
    <col min="4" max="4" width="1.7109375" style="2" customWidth="1"/>
    <col min="5" max="5" width="19.140625" style="2" customWidth="1"/>
    <col min="6" max="6" width="1.7109375" style="2" customWidth="1"/>
    <col min="7" max="7" width="19.140625" style="2" customWidth="1"/>
    <col min="8" max="8" width="1.7109375" style="2" customWidth="1"/>
    <col min="9" max="9" width="19.140625" style="2" customWidth="1"/>
    <col min="10" max="10" width="1.7109375" style="2" customWidth="1"/>
    <col min="11" max="11" width="19.140625" style="2" customWidth="1"/>
    <col min="12" max="12" width="1.7109375" style="2" customWidth="1"/>
    <col min="13" max="13" width="19.140625" style="2" customWidth="1"/>
    <col min="14" max="14" width="1.7109375" style="2" customWidth="1"/>
    <col min="15" max="15" width="19.140625" style="2" customWidth="1"/>
    <col min="16" max="16" width="1.7109375" style="2" customWidth="1"/>
    <col min="17" max="16384" width="9.140625" style="2"/>
  </cols>
  <sheetData>
    <row r="1" spans="1:16" ht="15" customHeight="1">
      <c r="A1" s="3"/>
      <c r="B1" s="3"/>
    </row>
    <row r="2" spans="1:16" s="1" customFormat="1" ht="15" customHeight="1">
      <c r="A2" s="4"/>
      <c r="B2" s="4"/>
      <c r="C2" s="118" t="s">
        <v>0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32"/>
    </row>
    <row r="3" spans="1:16" s="1" customFormat="1" ht="15" customHeight="1">
      <c r="A3" s="4"/>
      <c r="B3" s="4"/>
      <c r="C3" s="120" t="s">
        <v>1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33"/>
    </row>
    <row r="4" spans="1:16" ht="15" customHeight="1">
      <c r="A4" s="3"/>
    </row>
    <row r="5" spans="1:16" ht="15" customHeight="1">
      <c r="A5" s="3"/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ht="51">
      <c r="A6" s="3"/>
      <c r="B6" s="3"/>
      <c r="C6" s="55" t="s">
        <v>2</v>
      </c>
      <c r="D6" s="56"/>
      <c r="E6" s="57" t="s">
        <v>3</v>
      </c>
      <c r="F6" s="57"/>
      <c r="G6" s="57" t="s">
        <v>85</v>
      </c>
      <c r="H6" s="57"/>
      <c r="I6" s="57" t="s">
        <v>5</v>
      </c>
      <c r="J6" s="57"/>
      <c r="K6" s="57" t="s">
        <v>6</v>
      </c>
      <c r="L6" s="57"/>
      <c r="M6" s="57" t="s">
        <v>86</v>
      </c>
      <c r="N6" s="57"/>
      <c r="O6" s="57" t="s">
        <v>8</v>
      </c>
    </row>
    <row r="7" spans="1:16" ht="15" customHeight="1">
      <c r="A7" s="3"/>
      <c r="B7" s="3"/>
      <c r="C7" s="58"/>
      <c r="D7" s="59"/>
      <c r="E7" s="60"/>
      <c r="F7" s="60"/>
      <c r="G7" s="60"/>
      <c r="H7" s="60"/>
      <c r="I7" s="60"/>
      <c r="J7" s="60"/>
      <c r="K7" s="61"/>
      <c r="L7" s="60"/>
      <c r="M7" s="60"/>
      <c r="N7" s="60"/>
      <c r="O7" s="62"/>
    </row>
    <row r="8" spans="1:16" ht="12.75">
      <c r="A8" s="3"/>
      <c r="B8" s="3"/>
      <c r="C8" s="63"/>
      <c r="D8" s="64"/>
      <c r="E8" s="65" t="s">
        <v>9</v>
      </c>
      <c r="F8" s="66"/>
      <c r="G8" s="65" t="s">
        <v>9</v>
      </c>
      <c r="H8" s="66"/>
      <c r="I8" s="65" t="s">
        <v>9</v>
      </c>
      <c r="J8" s="66"/>
      <c r="K8" s="67"/>
      <c r="L8" s="67"/>
      <c r="M8" s="65" t="s">
        <v>9</v>
      </c>
      <c r="N8" s="68"/>
      <c r="O8" s="65" t="s">
        <v>9</v>
      </c>
    </row>
    <row r="9" spans="1:16" ht="15" customHeight="1">
      <c r="A9" s="3"/>
      <c r="B9" s="21"/>
      <c r="C9" s="2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9"/>
    </row>
    <row r="10" spans="1:16" ht="15" customHeight="1">
      <c r="A10" s="3"/>
      <c r="B10" s="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" customHeight="1">
      <c r="A11" s="3"/>
      <c r="B11" s="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6" ht="15" customHeight="1">
      <c r="A12" s="3"/>
      <c r="B12" s="3"/>
      <c r="C12" s="44"/>
      <c r="D12" s="45"/>
      <c r="E12"/>
      <c r="F12" s="45"/>
      <c r="G12"/>
      <c r="H12" s="45"/>
      <c r="I12"/>
      <c r="J12" s="45"/>
      <c r="K12"/>
      <c r="L12" s="45"/>
      <c r="M12"/>
      <c r="N12" s="45"/>
      <c r="O12"/>
      <c r="P12" s="45"/>
    </row>
    <row r="13" spans="1:16" ht="15" customHeight="1">
      <c r="A13" s="3"/>
      <c r="B13" s="3"/>
      <c r="C13" s="44">
        <v>2021</v>
      </c>
      <c r="D13" s="45"/>
      <c r="E13" s="90">
        <v>11038299</v>
      </c>
      <c r="F13" s="90"/>
      <c r="G13" s="90">
        <v>6559556</v>
      </c>
      <c r="H13" s="90"/>
      <c r="I13" s="91">
        <v>4478744</v>
      </c>
      <c r="J13" s="90"/>
      <c r="K13" s="90">
        <v>43574</v>
      </c>
      <c r="L13" s="90"/>
      <c r="M13" s="90">
        <v>1233711</v>
      </c>
      <c r="N13" s="90"/>
      <c r="O13" s="90">
        <v>4934133</v>
      </c>
      <c r="P13" s="45"/>
    </row>
    <row r="14" spans="1:16" ht="15" customHeight="1">
      <c r="A14" s="3"/>
      <c r="B14" s="3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ht="15" customHeight="1">
      <c r="A15" s="3"/>
      <c r="B15" s="3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ht="15" customHeight="1">
      <c r="A16" s="3"/>
      <c r="B16" s="3"/>
      <c r="C16" s="44"/>
      <c r="D16" s="45"/>
      <c r="E16"/>
      <c r="F16"/>
      <c r="G16"/>
      <c r="H16"/>
      <c r="I16"/>
      <c r="J16"/>
      <c r="K16"/>
      <c r="L16"/>
      <c r="M16"/>
      <c r="N16"/>
      <c r="O16"/>
      <c r="P16" s="45"/>
    </row>
    <row r="17" spans="1:19" ht="15" customHeight="1">
      <c r="A17" s="3"/>
      <c r="B17" s="3"/>
      <c r="C17" s="44">
        <v>2020</v>
      </c>
      <c r="D17" s="45"/>
      <c r="E17" s="46">
        <v>14643860.139424801</v>
      </c>
      <c r="F17" s="46"/>
      <c r="G17" s="46">
        <v>8498828.9343800005</v>
      </c>
      <c r="H17" s="46"/>
      <c r="I17" s="46">
        <v>6145031.2050448302</v>
      </c>
      <c r="J17" s="46"/>
      <c r="K17" s="46">
        <v>61214</v>
      </c>
      <c r="L17" s="46"/>
      <c r="M17" s="46">
        <v>1620832.84299019</v>
      </c>
      <c r="N17" s="46"/>
      <c r="O17" s="46">
        <v>6753540.6581369704</v>
      </c>
      <c r="P17" s="45"/>
      <c r="S17" s="51"/>
    </row>
    <row r="18" spans="1:19" ht="15" customHeight="1">
      <c r="A18" s="3"/>
      <c r="B18" s="3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9" ht="15" customHeight="1">
      <c r="A19" s="3"/>
      <c r="B19" s="3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spans="1:19" ht="15" customHeight="1">
      <c r="A20" s="3"/>
      <c r="B20" s="3"/>
      <c r="C20" s="44"/>
      <c r="D20" s="45"/>
      <c r="E20"/>
      <c r="F20"/>
      <c r="G20"/>
      <c r="H20"/>
      <c r="I20"/>
      <c r="J20"/>
      <c r="K20"/>
      <c r="L20"/>
      <c r="M20"/>
      <c r="N20"/>
      <c r="O20"/>
      <c r="P20" s="45"/>
    </row>
    <row r="21" spans="1:19" ht="15" customHeight="1">
      <c r="A21" s="3"/>
      <c r="B21" s="3"/>
      <c r="C21" s="44">
        <v>2019</v>
      </c>
      <c r="D21" s="45"/>
      <c r="E21" s="46">
        <v>25299225.7770277</v>
      </c>
      <c r="F21" s="46"/>
      <c r="G21" s="46">
        <v>14393838.600323901</v>
      </c>
      <c r="H21" s="46"/>
      <c r="I21" s="46">
        <v>10905387.1767039</v>
      </c>
      <c r="J21" s="46"/>
      <c r="K21" s="46">
        <v>70089</v>
      </c>
      <c r="L21" s="46"/>
      <c r="M21" s="46">
        <v>1849974.17555987</v>
      </c>
      <c r="N21" s="46"/>
      <c r="O21" s="46">
        <v>8828728.0630373303</v>
      </c>
      <c r="P21" s="45"/>
    </row>
    <row r="22" spans="1:19" ht="15" customHeight="1">
      <c r="B22" s="3"/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19" ht="15" customHeight="1">
      <c r="B23" s="3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9" ht="15" customHeight="1">
      <c r="B24" s="3"/>
      <c r="C24" s="44"/>
      <c r="D24" s="45"/>
      <c r="E24"/>
      <c r="F24"/>
      <c r="G24"/>
      <c r="H24"/>
      <c r="I24"/>
      <c r="J24"/>
      <c r="K24"/>
      <c r="L24"/>
      <c r="M24"/>
      <c r="N24"/>
      <c r="O24"/>
      <c r="P24" s="45"/>
    </row>
    <row r="25" spans="1:19" ht="15" customHeight="1">
      <c r="B25" s="3"/>
      <c r="C25" s="44">
        <v>2018</v>
      </c>
      <c r="D25" s="45"/>
      <c r="E25" s="46">
        <v>23650683.949294802</v>
      </c>
      <c r="F25" s="46"/>
      <c r="G25" s="46">
        <v>13523051.535243601</v>
      </c>
      <c r="H25" s="46"/>
      <c r="I25" s="46">
        <v>10127632.414051199</v>
      </c>
      <c r="J25" s="46"/>
      <c r="K25" s="46">
        <v>66630</v>
      </c>
      <c r="L25" s="46"/>
      <c r="M25" s="46">
        <v>1700095.7658968701</v>
      </c>
      <c r="N25" s="46"/>
      <c r="O25" s="46">
        <v>8140557.7747942898</v>
      </c>
      <c r="P25" s="45"/>
    </row>
    <row r="26" spans="1:19" ht="15" customHeight="1">
      <c r="B26" s="3"/>
      <c r="C26" s="4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spans="1:19" ht="15" customHeight="1">
      <c r="B27" s="3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9" ht="15" customHeight="1">
      <c r="B28" s="3"/>
      <c r="C28" s="44"/>
      <c r="D28" s="45"/>
      <c r="E28"/>
      <c r="F28"/>
      <c r="G28"/>
      <c r="H28"/>
      <c r="I28"/>
      <c r="J28"/>
      <c r="K28"/>
      <c r="L28"/>
      <c r="M28"/>
      <c r="N28"/>
      <c r="O28"/>
      <c r="P28" s="45"/>
    </row>
    <row r="29" spans="1:19" ht="15" customHeight="1">
      <c r="B29" s="3"/>
      <c r="C29" s="44">
        <v>2017</v>
      </c>
      <c r="D29" s="45"/>
      <c r="E29" s="47">
        <v>22297487.021024201</v>
      </c>
      <c r="F29" s="47"/>
      <c r="G29" s="47">
        <v>12735596.412968701</v>
      </c>
      <c r="H29" s="47"/>
      <c r="I29" s="47">
        <v>9561890.6080555208</v>
      </c>
      <c r="J29" s="47"/>
      <c r="K29" s="47">
        <v>63506</v>
      </c>
      <c r="L29" s="47"/>
      <c r="M29" s="47">
        <v>1563357.6572338699</v>
      </c>
      <c r="N29" s="47"/>
      <c r="O29" s="47">
        <v>7517768.76815126</v>
      </c>
      <c r="P29" s="45"/>
    </row>
    <row r="30" spans="1:19" ht="15" customHeight="1">
      <c r="B30" s="3"/>
      <c r="C30" s="4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9" ht="15" customHeight="1">
      <c r="B31" s="3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spans="1:19" ht="15" customHeight="1">
      <c r="B32" s="3"/>
      <c r="C32" s="44"/>
      <c r="D32" s="45"/>
      <c r="E32"/>
      <c r="F32"/>
      <c r="G32"/>
      <c r="H32"/>
      <c r="I32"/>
      <c r="J32"/>
      <c r="K32"/>
      <c r="L32"/>
      <c r="M32"/>
      <c r="N32"/>
      <c r="O32"/>
      <c r="P32" s="45"/>
    </row>
    <row r="33" spans="2:16" ht="15" customHeight="1">
      <c r="B33" s="3"/>
      <c r="C33" s="44" t="s">
        <v>10</v>
      </c>
      <c r="D33" s="45"/>
      <c r="E33" s="47">
        <v>19961266.760932401</v>
      </c>
      <c r="F33" s="47"/>
      <c r="G33" s="47">
        <v>11342454.366503701</v>
      </c>
      <c r="H33" s="47"/>
      <c r="I33" s="47">
        <v>8618812</v>
      </c>
      <c r="J33" s="47"/>
      <c r="K33" s="47">
        <v>57975</v>
      </c>
      <c r="L33" s="47"/>
      <c r="M33" s="47">
        <v>1330473.43690787</v>
      </c>
      <c r="N33" s="47"/>
      <c r="O33" s="47">
        <v>6447321.7548651798</v>
      </c>
      <c r="P33" s="45"/>
    </row>
    <row r="34" spans="2:16" ht="15" customHeight="1">
      <c r="B34" s="3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2:16" ht="15" customHeight="1">
      <c r="B35" s="3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6" ht="15" customHeight="1">
      <c r="B36" s="48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2:16" s="22" customFormat="1" ht="15" customHeight="1">
      <c r="C37" s="50" t="s">
        <v>11</v>
      </c>
    </row>
    <row r="38" spans="2:16" s="22" customFormat="1" ht="15" customHeight="1">
      <c r="C38" s="30" t="s">
        <v>12</v>
      </c>
    </row>
    <row r="39" spans="2:16" s="22" customFormat="1" ht="15" customHeight="1">
      <c r="C39" s="22" t="s">
        <v>13</v>
      </c>
    </row>
  </sheetData>
  <sheetProtection algorithmName="SHA-512" hashValue="GO0Dp8pO9mG72d5e4HZpTXo/E1i1vXOb/W69P8a2YQ2nX5WsW1B7PUlrtfs6dLX0n8RmkLvHV7eqEGP1oK0kRQ==" saltValue="CyfjSXbRH06159gfMXUiHw==" spinCount="100000" sheet="1" objects="1" scenarios="1"/>
  <mergeCells count="2">
    <mergeCell ref="C2:O2"/>
    <mergeCell ref="C3:O3"/>
  </mergeCells>
  <pageMargins left="0.25" right="0.25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4"/>
  <sheetViews>
    <sheetView tabSelected="1" zoomScale="90" zoomScaleNormal="90" zoomScaleSheetLayoutView="90" zoomScalePageLayoutView="60" workbookViewId="0">
      <selection activeCell="G14" sqref="G14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38.85546875" style="2" customWidth="1"/>
    <col min="4" max="4" width="1.7109375" style="2" customWidth="1"/>
    <col min="5" max="5" width="10.7109375" style="2" customWidth="1"/>
    <col min="6" max="6" width="1.7109375" style="2" customWidth="1"/>
    <col min="7" max="7" width="22" style="2" customWidth="1"/>
    <col min="8" max="8" width="1.7109375" style="2" customWidth="1"/>
    <col min="9" max="9" width="24.7109375" style="2" customWidth="1"/>
    <col min="10" max="10" width="1.7109375" style="2" customWidth="1"/>
    <col min="11" max="11" width="20.85546875" style="2" customWidth="1"/>
    <col min="12" max="12" width="1.7109375" style="2" customWidth="1"/>
    <col min="13" max="13" width="22.7109375" style="2" customWidth="1"/>
    <col min="14" max="14" width="1.7109375" style="2" customWidth="1"/>
    <col min="15" max="15" width="22.140625" style="2" customWidth="1"/>
    <col min="16" max="16" width="1.7109375" style="2" customWidth="1"/>
    <col min="17" max="17" width="21.5703125" style="2" customWidth="1"/>
    <col min="18" max="18" width="1.7109375" style="2" customWidth="1"/>
    <col min="19" max="16384" width="9.140625" style="2"/>
  </cols>
  <sheetData>
    <row r="1" spans="1:19" ht="15" customHeight="1">
      <c r="A1" s="3"/>
      <c r="B1" s="3"/>
    </row>
    <row r="2" spans="1:19" s="1" customFormat="1" ht="15" customHeight="1">
      <c r="A2" s="4"/>
      <c r="B2" s="4"/>
      <c r="C2" s="119" t="s">
        <v>99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32"/>
    </row>
    <row r="3" spans="1:19" s="1" customFormat="1" ht="15" customHeight="1">
      <c r="A3" s="4"/>
      <c r="B3" s="4"/>
      <c r="C3" s="120" t="s">
        <v>100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33"/>
    </row>
    <row r="4" spans="1:19" ht="15" customHeight="1">
      <c r="A4" s="3"/>
    </row>
    <row r="5" spans="1:19" ht="15" customHeight="1">
      <c r="A5" s="3"/>
      <c r="B5" s="71"/>
      <c r="C5" s="52"/>
      <c r="D5" s="52"/>
      <c r="E5" s="7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9" ht="38.25">
      <c r="A6" s="3"/>
      <c r="B6" s="3"/>
      <c r="C6" s="55" t="s">
        <v>14</v>
      </c>
      <c r="D6" s="55"/>
      <c r="E6" s="55"/>
      <c r="F6" s="56"/>
      <c r="G6" s="57" t="s">
        <v>3</v>
      </c>
      <c r="H6" s="57"/>
      <c r="I6" s="57" t="s">
        <v>87</v>
      </c>
      <c r="J6" s="57"/>
      <c r="K6" s="57" t="s">
        <v>5</v>
      </c>
      <c r="L6" s="57"/>
      <c r="M6" s="57" t="s">
        <v>88</v>
      </c>
      <c r="N6" s="57"/>
      <c r="O6" s="57" t="s">
        <v>7</v>
      </c>
      <c r="P6" s="57"/>
      <c r="Q6" s="57" t="s">
        <v>8</v>
      </c>
    </row>
    <row r="7" spans="1:19" ht="15" customHeight="1">
      <c r="A7" s="3"/>
      <c r="B7" s="3"/>
      <c r="C7" s="58"/>
      <c r="D7" s="58"/>
      <c r="E7" s="73"/>
      <c r="F7" s="59"/>
      <c r="G7" s="60"/>
      <c r="H7" s="60"/>
      <c r="I7" s="60"/>
      <c r="J7" s="60"/>
      <c r="K7" s="60"/>
      <c r="L7" s="60"/>
      <c r="M7" s="61"/>
      <c r="N7" s="60"/>
      <c r="O7" s="60"/>
      <c r="P7" s="60"/>
      <c r="Q7" s="62"/>
    </row>
    <row r="8" spans="1:19" ht="12.75">
      <c r="A8" s="3"/>
      <c r="B8" s="3"/>
      <c r="C8" s="63"/>
      <c r="D8" s="63"/>
      <c r="E8" s="74"/>
      <c r="F8" s="64"/>
      <c r="G8" s="65" t="s">
        <v>9</v>
      </c>
      <c r="H8" s="66"/>
      <c r="I8" s="65" t="s">
        <v>9</v>
      </c>
      <c r="J8" s="66"/>
      <c r="K8" s="65" t="s">
        <v>9</v>
      </c>
      <c r="L8" s="66"/>
      <c r="M8" s="67"/>
      <c r="N8" s="67"/>
      <c r="O8" s="65" t="s">
        <v>9</v>
      </c>
      <c r="P8" s="68"/>
      <c r="Q8" s="65" t="s">
        <v>9</v>
      </c>
    </row>
    <row r="9" spans="1:19" ht="15" customHeight="1">
      <c r="A9" s="3"/>
      <c r="B9" s="19"/>
      <c r="C9" s="21"/>
      <c r="D9" s="21"/>
      <c r="E9" s="43"/>
      <c r="F9" s="6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19"/>
    </row>
    <row r="10" spans="1:19" ht="15" customHeight="1">
      <c r="A10" s="3"/>
      <c r="B10" s="111"/>
      <c r="C10" s="112"/>
      <c r="D10" s="112"/>
      <c r="E10" s="113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1"/>
    </row>
    <row r="11" spans="1:19" ht="15" customHeight="1">
      <c r="A11" s="3"/>
      <c r="B11" s="3"/>
      <c r="C11" s="94" t="s">
        <v>15</v>
      </c>
      <c r="D11" s="26"/>
      <c r="E11" s="93"/>
      <c r="F11" s="6"/>
      <c r="G11" s="90">
        <v>11038299.210550962</v>
      </c>
      <c r="H11" s="90"/>
      <c r="I11" s="90">
        <v>6559555.608347713</v>
      </c>
      <c r="J11" s="90"/>
      <c r="K11" s="91">
        <v>4478743.6022032481</v>
      </c>
      <c r="L11" s="90"/>
      <c r="M11" s="90">
        <v>43574</v>
      </c>
      <c r="N11" s="90"/>
      <c r="O11" s="90">
        <v>1233710.5593647619</v>
      </c>
      <c r="P11" s="90"/>
      <c r="Q11" s="90">
        <v>4934132.8852009522</v>
      </c>
      <c r="R11" s="85"/>
      <c r="S11" s="86"/>
    </row>
    <row r="12" spans="1:19" ht="15" customHeight="1">
      <c r="A12" s="3"/>
      <c r="B12" s="3"/>
      <c r="C12" s="95" t="s">
        <v>16</v>
      </c>
      <c r="D12" s="26"/>
      <c r="E12" s="93"/>
      <c r="F12" s="6"/>
      <c r="G12" s="104"/>
      <c r="H12" s="105"/>
      <c r="I12" s="104"/>
      <c r="J12" s="105"/>
      <c r="K12" s="104"/>
      <c r="L12" s="105"/>
      <c r="M12" s="104"/>
      <c r="N12" s="105"/>
      <c r="O12" s="104"/>
      <c r="P12" s="105"/>
      <c r="Q12" s="104"/>
      <c r="R12" s="85"/>
      <c r="S12" s="86"/>
    </row>
    <row r="13" spans="1:19" ht="15" customHeight="1">
      <c r="A13" s="3"/>
      <c r="B13" s="3"/>
      <c r="C13" s="8"/>
      <c r="D13" s="26"/>
      <c r="E13" s="93"/>
      <c r="F13" s="6"/>
      <c r="G13" s="104"/>
      <c r="H13" s="105"/>
      <c r="I13" s="104"/>
      <c r="J13" s="105"/>
      <c r="K13" s="104"/>
      <c r="L13" s="105"/>
      <c r="M13" s="104"/>
      <c r="N13" s="105"/>
      <c r="O13" s="104"/>
      <c r="P13" s="105"/>
      <c r="Q13" s="104"/>
      <c r="R13" s="85"/>
      <c r="S13" s="86"/>
    </row>
    <row r="14" spans="1:19" ht="15" customHeight="1">
      <c r="A14" s="3"/>
      <c r="B14" s="3"/>
      <c r="C14" s="8"/>
      <c r="D14" s="26"/>
      <c r="G14" s="86"/>
      <c r="H14" s="86"/>
      <c r="I14" s="86"/>
      <c r="J14" s="86"/>
      <c r="K14" s="86"/>
      <c r="L14" s="86"/>
      <c r="M14" s="86"/>
      <c r="N14" s="86"/>
      <c r="O14" s="86"/>
      <c r="P14" s="106"/>
      <c r="Q14" s="107"/>
      <c r="R14" s="85"/>
      <c r="S14" s="86"/>
    </row>
    <row r="15" spans="1:19" ht="15" customHeight="1">
      <c r="A15" s="3"/>
      <c r="B15" s="3"/>
      <c r="C15" s="8"/>
      <c r="D15" s="26"/>
      <c r="E15" s="39"/>
      <c r="F15" s="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85"/>
      <c r="S15" s="86"/>
    </row>
    <row r="16" spans="1:19" ht="17.25" customHeight="1">
      <c r="A16" s="3"/>
      <c r="B16" s="3"/>
      <c r="C16" s="10" t="s">
        <v>17</v>
      </c>
      <c r="D16" s="26"/>
      <c r="E16" s="100"/>
      <c r="F16" s="6"/>
      <c r="G16" s="103">
        <v>266425.92216666666</v>
      </c>
      <c r="H16" s="103"/>
      <c r="I16" s="103">
        <v>151264.57315979825</v>
      </c>
      <c r="J16" s="103"/>
      <c r="K16" s="101">
        <v>115161.34900686842</v>
      </c>
      <c r="L16" s="103"/>
      <c r="M16" s="103">
        <v>3097</v>
      </c>
      <c r="N16" s="103"/>
      <c r="O16" s="103">
        <v>89891.375749999992</v>
      </c>
      <c r="P16" s="103"/>
      <c r="Q16" s="103">
        <v>140767.11941666668</v>
      </c>
      <c r="R16" s="85"/>
      <c r="S16" s="86"/>
    </row>
    <row r="17" spans="1:19" ht="15" customHeight="1">
      <c r="A17" s="3"/>
      <c r="B17" s="3"/>
      <c r="C17" s="61" t="s">
        <v>18</v>
      </c>
      <c r="D17" s="26"/>
      <c r="E17" s="100"/>
      <c r="F17" s="6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85"/>
      <c r="S17" s="86"/>
    </row>
    <row r="18" spans="1:19" ht="15" customHeight="1">
      <c r="A18" s="3"/>
      <c r="B18" s="3"/>
      <c r="C18" s="12"/>
      <c r="D18" s="26"/>
      <c r="E18" s="100"/>
      <c r="F18" s="6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85"/>
      <c r="S18" s="86"/>
    </row>
    <row r="19" spans="1:19" ht="15" customHeight="1">
      <c r="A19" s="3"/>
      <c r="B19" s="3"/>
      <c r="C19" s="12"/>
      <c r="D19" s="26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85"/>
      <c r="S19" s="86"/>
    </row>
    <row r="20" spans="1:19" ht="15" customHeight="1">
      <c r="A20" s="3"/>
      <c r="B20" s="3"/>
      <c r="C20" s="12"/>
      <c r="D20" s="26"/>
      <c r="E20" s="39"/>
      <c r="F20" s="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85"/>
      <c r="S20" s="86"/>
    </row>
    <row r="21" spans="1:19" ht="15" customHeight="1">
      <c r="A21" s="3"/>
      <c r="B21" s="3"/>
      <c r="C21" s="96" t="s">
        <v>89</v>
      </c>
      <c r="E21" s="100"/>
      <c r="F21" s="6"/>
      <c r="G21" s="103">
        <v>985068.04975238082</v>
      </c>
      <c r="H21" s="103"/>
      <c r="I21" s="103">
        <v>542309.25502058736</v>
      </c>
      <c r="J21" s="103"/>
      <c r="K21" s="101">
        <v>442758.79473179352</v>
      </c>
      <c r="L21" s="103"/>
      <c r="M21" s="103">
        <v>12922</v>
      </c>
      <c r="N21" s="103"/>
      <c r="O21" s="103">
        <v>326898.22226476186</v>
      </c>
      <c r="P21" s="103"/>
      <c r="Q21" s="103">
        <v>1786756.9385676188</v>
      </c>
      <c r="R21" s="85"/>
      <c r="S21" s="86"/>
    </row>
    <row r="22" spans="1:19" ht="15" customHeight="1">
      <c r="A22" s="3"/>
      <c r="B22" s="3"/>
      <c r="C22" s="97" t="s">
        <v>90</v>
      </c>
      <c r="E22" s="100"/>
      <c r="F22" s="6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85"/>
      <c r="S22" s="86"/>
    </row>
    <row r="23" spans="1:19" ht="15" customHeight="1">
      <c r="C23" s="40"/>
      <c r="E23" s="100"/>
      <c r="F23" s="6"/>
      <c r="G23" s="109"/>
      <c r="H23" s="109"/>
      <c r="I23" s="108"/>
      <c r="J23" s="109"/>
      <c r="K23" s="109"/>
      <c r="L23" s="109"/>
      <c r="M23" s="109"/>
      <c r="N23" s="109"/>
      <c r="O23" s="109"/>
      <c r="P23" s="109"/>
      <c r="Q23" s="109"/>
      <c r="R23" s="85"/>
      <c r="S23" s="86"/>
    </row>
    <row r="24" spans="1:19" ht="15" customHeight="1">
      <c r="C24" s="11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85"/>
      <c r="S24" s="86"/>
    </row>
    <row r="25" spans="1:19" ht="15" customHeight="1">
      <c r="C25" s="18"/>
      <c r="E25" s="41"/>
      <c r="F25" s="6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85"/>
      <c r="S25" s="86"/>
    </row>
    <row r="26" spans="1:19" ht="15" customHeight="1">
      <c r="C26" s="98" t="s">
        <v>91</v>
      </c>
      <c r="E26" s="100"/>
      <c r="F26" s="6"/>
      <c r="G26" s="103">
        <v>9786805.2386319134</v>
      </c>
      <c r="H26" s="103"/>
      <c r="I26" s="103">
        <v>5865981.7801673282</v>
      </c>
      <c r="J26" s="103"/>
      <c r="K26" s="101">
        <v>3920823.4584645862</v>
      </c>
      <c r="L26" s="103"/>
      <c r="M26" s="103">
        <v>27555</v>
      </c>
      <c r="N26" s="103"/>
      <c r="O26" s="103">
        <v>816920.96135</v>
      </c>
      <c r="P26" s="103"/>
      <c r="Q26" s="103">
        <v>3006608.8272166667</v>
      </c>
      <c r="R26" s="85"/>
      <c r="S26" s="86"/>
    </row>
    <row r="27" spans="1:19" ht="15" customHeight="1">
      <c r="C27" s="99" t="s">
        <v>92</v>
      </c>
      <c r="E27" s="100"/>
      <c r="F27" s="6"/>
      <c r="G27" s="108"/>
      <c r="H27" s="108"/>
      <c r="I27" s="109"/>
      <c r="J27" s="108"/>
      <c r="K27" s="108"/>
      <c r="L27" s="108"/>
      <c r="M27" s="108"/>
      <c r="N27" s="108"/>
      <c r="O27" s="108"/>
      <c r="P27" s="108"/>
      <c r="Q27" s="108"/>
      <c r="R27" s="85"/>
      <c r="S27" s="86"/>
    </row>
    <row r="28" spans="1:19" ht="15" customHeight="1">
      <c r="E28" s="100"/>
      <c r="F28" s="6"/>
      <c r="G28" s="108"/>
      <c r="H28" s="108"/>
      <c r="I28" s="109"/>
      <c r="J28" s="108"/>
      <c r="K28" s="108"/>
      <c r="L28" s="108"/>
      <c r="M28" s="108"/>
      <c r="N28" s="108"/>
      <c r="O28" s="108"/>
      <c r="P28" s="108"/>
      <c r="Q28" s="108"/>
      <c r="R28" s="85"/>
      <c r="S28" s="86"/>
    </row>
    <row r="29" spans="1:19" ht="15" customHeight="1">
      <c r="E29" s="42"/>
      <c r="F29" s="6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"/>
    </row>
    <row r="30" spans="1:19" ht="15" customHeight="1">
      <c r="C30" s="18"/>
      <c r="O30" s="117"/>
      <c r="Q30" s="117"/>
      <c r="R30" s="6"/>
    </row>
    <row r="31" spans="1:19" ht="15" customHeight="1">
      <c r="C31" s="18"/>
      <c r="R31" s="6"/>
    </row>
    <row r="32" spans="1:19" ht="15" customHeight="1">
      <c r="C32" s="16"/>
      <c r="E32" s="39"/>
      <c r="F32" s="6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6"/>
    </row>
    <row r="33" spans="1:18" ht="15" customHeight="1">
      <c r="A33" s="3"/>
      <c r="B33" s="3"/>
    </row>
    <row r="34" spans="1:18" ht="15" customHeight="1">
      <c r="A34" s="3"/>
      <c r="B34" s="19"/>
      <c r="C34" s="20"/>
      <c r="D34" s="21"/>
      <c r="E34" s="4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</sheetData>
  <sheetProtection algorithmName="SHA-512" hashValue="4Y1jlDmZK/m4Hb8s2lj3qB5eT+EjKij77PrnLN9NQaDktFY98fXttTO05e8LW//1Sb7IfKuOWqS1MBjgk7SlSw==" saltValue="N7sczN9/0KJ2/YkKP0DjmA==" spinCount="100000" sheet="1" objects="1" scenarios="1"/>
  <mergeCells count="2">
    <mergeCell ref="C2:Q2"/>
    <mergeCell ref="C3:Q3"/>
  </mergeCell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5"/>
  <sheetViews>
    <sheetView zoomScale="90" zoomScaleNormal="90" zoomScaleSheetLayoutView="90" zoomScalePageLayoutView="60" workbookViewId="0">
      <selection activeCell="G7" sqref="G7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25.42578125" style="2" customWidth="1"/>
    <col min="4" max="4" width="1.7109375" style="2" customWidth="1"/>
    <col min="5" max="5" width="23.28515625" style="2" customWidth="1"/>
    <col min="6" max="6" width="1.7109375" style="2" customWidth="1"/>
    <col min="7" max="7" width="24.7109375" style="2" customWidth="1"/>
    <col min="8" max="8" width="1.7109375" style="2" customWidth="1"/>
    <col min="9" max="9" width="21.42578125" style="2" customWidth="1"/>
    <col min="10" max="10" width="1.7109375" style="2" customWidth="1"/>
    <col min="11" max="11" width="23.42578125" style="2" customWidth="1"/>
    <col min="12" max="12" width="1.7109375" style="2" customWidth="1"/>
    <col min="13" max="13" width="21.85546875" style="2" customWidth="1"/>
    <col min="14" max="14" width="1.7109375" style="2" customWidth="1"/>
    <col min="15" max="15" width="22.85546875" style="2" customWidth="1"/>
    <col min="16" max="16" width="1.7109375" style="2" customWidth="1"/>
    <col min="17" max="16384" width="9.140625" style="2"/>
  </cols>
  <sheetData>
    <row r="1" spans="1:16" ht="15" customHeight="1">
      <c r="A1" s="3"/>
      <c r="B1" s="3"/>
    </row>
    <row r="2" spans="1:16" s="1" customFormat="1" ht="15" customHeight="1">
      <c r="A2" s="4"/>
      <c r="B2" s="4"/>
      <c r="C2" s="119" t="s">
        <v>23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32"/>
    </row>
    <row r="3" spans="1:16" s="1" customFormat="1" ht="15" customHeight="1">
      <c r="A3" s="4"/>
      <c r="B3" s="4"/>
      <c r="C3" s="120" t="s">
        <v>24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33"/>
    </row>
    <row r="4" spans="1:16" ht="15" customHeight="1">
      <c r="A4" s="3"/>
    </row>
    <row r="5" spans="1:16" ht="15" customHeight="1">
      <c r="A5" s="3"/>
      <c r="B5" s="71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ht="38.25">
      <c r="A6" s="3"/>
      <c r="B6" s="3"/>
      <c r="C6" s="55" t="s">
        <v>25</v>
      </c>
      <c r="D6" s="56"/>
      <c r="E6" s="57" t="s">
        <v>3</v>
      </c>
      <c r="F6" s="57"/>
      <c r="G6" s="57" t="s">
        <v>4</v>
      </c>
      <c r="H6" s="57"/>
      <c r="I6" s="57" t="s">
        <v>5</v>
      </c>
      <c r="J6" s="57"/>
      <c r="K6" s="57" t="s">
        <v>6</v>
      </c>
      <c r="L6" s="57"/>
      <c r="M6" s="57" t="s">
        <v>7</v>
      </c>
      <c r="N6" s="57"/>
      <c r="O6" s="57" t="s">
        <v>8</v>
      </c>
    </row>
    <row r="7" spans="1:16" ht="15" customHeight="1">
      <c r="A7" s="3"/>
      <c r="B7" s="3"/>
      <c r="C7" s="58"/>
      <c r="D7" s="59"/>
      <c r="E7" s="60"/>
      <c r="F7" s="60"/>
      <c r="G7" s="60"/>
      <c r="H7" s="60"/>
      <c r="I7" s="60"/>
      <c r="J7" s="60"/>
      <c r="K7" s="61"/>
      <c r="L7" s="60"/>
      <c r="M7" s="60"/>
      <c r="N7" s="60"/>
      <c r="O7" s="62"/>
    </row>
    <row r="8" spans="1:16" ht="12.75">
      <c r="A8" s="3"/>
      <c r="B8" s="3"/>
      <c r="C8" s="63"/>
      <c r="D8" s="64"/>
      <c r="E8" s="65" t="s">
        <v>9</v>
      </c>
      <c r="F8" s="66"/>
      <c r="G8" s="65" t="s">
        <v>9</v>
      </c>
      <c r="H8" s="66"/>
      <c r="I8" s="65" t="s">
        <v>9</v>
      </c>
      <c r="J8" s="66"/>
      <c r="K8" s="67"/>
      <c r="L8" s="67"/>
      <c r="M8" s="65" t="s">
        <v>9</v>
      </c>
      <c r="N8" s="68"/>
      <c r="O8" s="65" t="s">
        <v>9</v>
      </c>
    </row>
    <row r="9" spans="1:16" ht="15" customHeight="1">
      <c r="A9" s="3"/>
      <c r="B9" s="19"/>
      <c r="C9" s="2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9"/>
    </row>
    <row r="10" spans="1:16" ht="15" customHeight="1">
      <c r="A10" s="3"/>
      <c r="B10" s="3"/>
      <c r="C10" s="5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</row>
    <row r="11" spans="1:16" ht="15" customHeight="1">
      <c r="A11" s="3"/>
      <c r="B11" s="3"/>
      <c r="C11" s="8" t="s">
        <v>15</v>
      </c>
      <c r="D11" s="6"/>
      <c r="E11" s="84">
        <v>11038299.21055096</v>
      </c>
      <c r="F11" s="83"/>
      <c r="G11" s="84">
        <v>6559555.6083477139</v>
      </c>
      <c r="H11" s="83"/>
      <c r="I11" s="84">
        <v>4478743.6022032471</v>
      </c>
      <c r="J11" s="83"/>
      <c r="K11" s="84">
        <v>43574</v>
      </c>
      <c r="L11" s="83"/>
      <c r="M11" s="84">
        <v>1233710.5593647622</v>
      </c>
      <c r="N11" s="83"/>
      <c r="O11" s="84">
        <v>4934132.885200954</v>
      </c>
      <c r="P11" s="6"/>
    </row>
    <row r="12" spans="1:16" ht="15" customHeight="1">
      <c r="A12" s="3"/>
      <c r="B12" s="3"/>
      <c r="C12" s="9" t="s">
        <v>16</v>
      </c>
      <c r="D12" s="6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6"/>
    </row>
    <row r="13" spans="1:16" ht="15" customHeight="1">
      <c r="A13" s="3"/>
      <c r="B13" s="3"/>
      <c r="C13" s="8"/>
      <c r="D13" s="6"/>
      <c r="E13" s="87"/>
      <c r="F13" s="88"/>
      <c r="G13" s="87"/>
      <c r="H13" s="88"/>
      <c r="I13" s="87"/>
      <c r="J13" s="88"/>
      <c r="K13" s="87"/>
      <c r="L13" s="88"/>
      <c r="M13" s="87"/>
      <c r="N13" s="88"/>
      <c r="O13" s="87"/>
      <c r="P13" s="6"/>
    </row>
    <row r="14" spans="1:16" ht="15" customHeight="1">
      <c r="A14" s="3"/>
      <c r="B14" s="3"/>
      <c r="C14" s="38" t="s">
        <v>26</v>
      </c>
      <c r="D14" s="6"/>
      <c r="E14" s="83">
        <v>300497.63041666662</v>
      </c>
      <c r="F14" s="83"/>
      <c r="G14" s="83">
        <v>155879.82370817347</v>
      </c>
      <c r="H14" s="83"/>
      <c r="I14" s="83">
        <v>144617.80670849318</v>
      </c>
      <c r="J14" s="83"/>
      <c r="K14" s="83">
        <v>4208</v>
      </c>
      <c r="L14" s="83"/>
      <c r="M14" s="83">
        <v>103360.88416666667</v>
      </c>
      <c r="N14" s="83"/>
      <c r="O14" s="83">
        <v>564687.70983333339</v>
      </c>
      <c r="P14" s="6"/>
    </row>
    <row r="15" spans="1:16" ht="15" customHeight="1">
      <c r="A15" s="3"/>
      <c r="B15" s="3"/>
      <c r="C15" s="38"/>
      <c r="D15" s="6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6"/>
    </row>
    <row r="16" spans="1:16" ht="15" customHeight="1">
      <c r="A16" s="3"/>
      <c r="B16" s="3"/>
      <c r="C16" s="38" t="s">
        <v>27</v>
      </c>
      <c r="D16" s="6"/>
      <c r="E16" s="83">
        <v>55660.696100000001</v>
      </c>
      <c r="F16" s="83"/>
      <c r="G16" s="83">
        <v>26638.77644513272</v>
      </c>
      <c r="H16" s="83"/>
      <c r="I16" s="83">
        <v>29021.919654867284</v>
      </c>
      <c r="J16" s="83"/>
      <c r="K16" s="83">
        <v>1631</v>
      </c>
      <c r="L16" s="83"/>
      <c r="M16" s="83">
        <v>24861.728500000001</v>
      </c>
      <c r="N16" s="83"/>
      <c r="O16" s="83">
        <v>100237.923</v>
      </c>
      <c r="P16" s="6"/>
    </row>
    <row r="17" spans="1:16" ht="15" customHeight="1">
      <c r="A17" s="3"/>
      <c r="B17" s="3"/>
      <c r="C17" s="38"/>
      <c r="D17" s="6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6"/>
    </row>
    <row r="18" spans="1:16" ht="15" customHeight="1">
      <c r="C18" s="13" t="s">
        <v>28</v>
      </c>
      <c r="D18" s="6"/>
      <c r="E18" s="83">
        <v>16798.150099999999</v>
      </c>
      <c r="F18" s="83"/>
      <c r="G18" s="83">
        <v>6914.6799744040109</v>
      </c>
      <c r="H18" s="83"/>
      <c r="I18" s="83">
        <v>9883.4701255959899</v>
      </c>
      <c r="J18" s="83"/>
      <c r="K18" s="83">
        <v>617</v>
      </c>
      <c r="L18" s="83"/>
      <c r="M18" s="83">
        <v>4261.2061600000006</v>
      </c>
      <c r="N18" s="83"/>
      <c r="O18" s="83">
        <v>10442.082719999999</v>
      </c>
      <c r="P18" s="6"/>
    </row>
    <row r="19" spans="1:16" ht="15" customHeight="1">
      <c r="C19" s="13"/>
      <c r="D19" s="6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6"/>
    </row>
    <row r="20" spans="1:16" ht="15" customHeight="1">
      <c r="C20" s="13" t="s">
        <v>29</v>
      </c>
      <c r="D20" s="6"/>
      <c r="E20" s="83">
        <v>169299.818</v>
      </c>
      <c r="F20" s="83"/>
      <c r="G20" s="83">
        <v>104008.58745315354</v>
      </c>
      <c r="H20" s="83"/>
      <c r="I20" s="83">
        <v>65291.230546846447</v>
      </c>
      <c r="J20" s="83"/>
      <c r="K20" s="83">
        <v>1717</v>
      </c>
      <c r="L20" s="83"/>
      <c r="M20" s="83">
        <v>48522.042000000001</v>
      </c>
      <c r="N20" s="83"/>
      <c r="O20" s="83">
        <v>268015.50083333335</v>
      </c>
      <c r="P20" s="6"/>
    </row>
    <row r="21" spans="1:16" ht="15" customHeight="1">
      <c r="C21" s="13"/>
      <c r="D21" s="6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6"/>
    </row>
    <row r="22" spans="1:16" ht="15" customHeight="1">
      <c r="C22" s="13" t="s">
        <v>30</v>
      </c>
      <c r="D22" s="6"/>
      <c r="E22" s="83">
        <v>71683.465583333338</v>
      </c>
      <c r="F22" s="83"/>
      <c r="G22" s="83">
        <v>32273.385541071584</v>
      </c>
      <c r="H22" s="83"/>
      <c r="I22" s="83">
        <v>39410.080042261761</v>
      </c>
      <c r="J22" s="83"/>
      <c r="K22" s="83">
        <v>1302</v>
      </c>
      <c r="L22" s="83"/>
      <c r="M22" s="83">
        <v>27211.646666666667</v>
      </c>
      <c r="N22" s="83"/>
      <c r="O22" s="83">
        <v>71847.500749999992</v>
      </c>
      <c r="P22" s="6"/>
    </row>
    <row r="23" spans="1:16" ht="15" customHeight="1">
      <c r="C23" s="13"/>
      <c r="D23" s="6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6"/>
    </row>
    <row r="24" spans="1:16" ht="15" customHeight="1">
      <c r="A24" s="3"/>
      <c r="B24" s="3"/>
      <c r="C24" s="38" t="s">
        <v>31</v>
      </c>
      <c r="D24" s="6"/>
      <c r="E24" s="83">
        <v>2307911.1720000003</v>
      </c>
      <c r="F24" s="83"/>
      <c r="G24" s="83">
        <v>1573685.5147442243</v>
      </c>
      <c r="H24" s="83"/>
      <c r="I24" s="83">
        <v>734225.65725577576</v>
      </c>
      <c r="J24" s="83"/>
      <c r="K24" s="83">
        <v>1383</v>
      </c>
      <c r="L24" s="83"/>
      <c r="M24" s="83">
        <v>21201.394</v>
      </c>
      <c r="N24" s="83"/>
      <c r="O24" s="83">
        <v>363633.53350000002</v>
      </c>
      <c r="P24" s="6"/>
    </row>
    <row r="25" spans="1:16" ht="15" customHeight="1">
      <c r="A25" s="3"/>
      <c r="B25" s="3"/>
      <c r="C25" s="38"/>
      <c r="D25" s="6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6"/>
    </row>
    <row r="26" spans="1:16" ht="15" customHeight="1">
      <c r="A26" s="3"/>
      <c r="B26" s="3"/>
      <c r="C26" s="38" t="s">
        <v>32</v>
      </c>
      <c r="D26" s="6"/>
      <c r="E26" s="83">
        <v>136677.89630000002</v>
      </c>
      <c r="F26" s="83"/>
      <c r="G26" s="83">
        <v>56026.023335464684</v>
      </c>
      <c r="H26" s="83"/>
      <c r="I26" s="83">
        <v>80651.872964535331</v>
      </c>
      <c r="J26" s="83"/>
      <c r="K26" s="83">
        <v>2622</v>
      </c>
      <c r="L26" s="83"/>
      <c r="M26" s="83">
        <v>59865.352166666671</v>
      </c>
      <c r="N26" s="83"/>
      <c r="O26" s="83">
        <v>292267.54289999994</v>
      </c>
      <c r="P26" s="6"/>
    </row>
    <row r="27" spans="1:16" ht="15" customHeight="1">
      <c r="A27" s="3"/>
      <c r="B27" s="3"/>
      <c r="C27" s="38"/>
      <c r="D27" s="6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6"/>
    </row>
    <row r="28" spans="1:16" ht="15" customHeight="1">
      <c r="A28" s="3"/>
      <c r="B28" s="3"/>
      <c r="C28" s="13" t="s">
        <v>33</v>
      </c>
      <c r="D28" s="6"/>
      <c r="E28" s="83">
        <v>126441.66224999999</v>
      </c>
      <c r="F28" s="83"/>
      <c r="G28" s="83">
        <v>63752.490443209026</v>
      </c>
      <c r="H28" s="83"/>
      <c r="I28" s="83">
        <v>62689.171806790968</v>
      </c>
      <c r="J28" s="83"/>
      <c r="K28" s="83">
        <v>2896</v>
      </c>
      <c r="L28" s="83"/>
      <c r="M28" s="83">
        <v>72159.251999999993</v>
      </c>
      <c r="N28" s="83"/>
      <c r="O28" s="83">
        <v>253944.796</v>
      </c>
      <c r="P28" s="6"/>
    </row>
    <row r="29" spans="1:16" ht="15" customHeight="1">
      <c r="A29" s="3"/>
      <c r="B29" s="3"/>
      <c r="C29" s="13"/>
      <c r="D29" s="6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6"/>
    </row>
    <row r="30" spans="1:16" ht="15" customHeight="1">
      <c r="C30" s="13" t="s">
        <v>34</v>
      </c>
      <c r="D30" s="6"/>
      <c r="E30" s="83">
        <v>3334.856666666667</v>
      </c>
      <c r="F30" s="83"/>
      <c r="G30" s="83">
        <v>1533.5483333333334</v>
      </c>
      <c r="H30" s="83"/>
      <c r="I30" s="83">
        <v>1801.3083333333336</v>
      </c>
      <c r="J30" s="83"/>
      <c r="K30" s="83">
        <v>152</v>
      </c>
      <c r="L30" s="83"/>
      <c r="M30" s="83">
        <v>926.82600000000002</v>
      </c>
      <c r="N30" s="83"/>
      <c r="O30" s="83">
        <v>2118.4323333333336</v>
      </c>
      <c r="P30" s="6"/>
    </row>
    <row r="31" spans="1:16" ht="15" customHeight="1">
      <c r="C31" s="13"/>
      <c r="D31" s="6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6"/>
    </row>
    <row r="32" spans="1:16" ht="15" customHeight="1">
      <c r="C32" s="13" t="s">
        <v>35</v>
      </c>
      <c r="D32" s="6"/>
      <c r="E32" s="83">
        <v>838823.79535238096</v>
      </c>
      <c r="F32" s="83"/>
      <c r="G32" s="83">
        <v>465305.37769647402</v>
      </c>
      <c r="H32" s="83"/>
      <c r="I32" s="83">
        <v>373518.41765590699</v>
      </c>
      <c r="J32" s="83"/>
      <c r="K32" s="83">
        <v>10492</v>
      </c>
      <c r="L32" s="83"/>
      <c r="M32" s="83">
        <v>328295.63817142852</v>
      </c>
      <c r="N32" s="83"/>
      <c r="O32" s="83">
        <v>1433933.3109476191</v>
      </c>
      <c r="P32" s="6"/>
    </row>
    <row r="33" spans="1:16" ht="15" customHeight="1">
      <c r="C33" s="13"/>
      <c r="D33" s="6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6"/>
    </row>
    <row r="34" spans="1:16" ht="15" customHeight="1">
      <c r="C34" s="13" t="s">
        <v>36</v>
      </c>
      <c r="D34" s="6"/>
      <c r="E34" s="83">
        <v>24978.170333333332</v>
      </c>
      <c r="F34" s="83"/>
      <c r="G34" s="83">
        <v>11614.414833333334</v>
      </c>
      <c r="H34" s="83"/>
      <c r="I34" s="83">
        <v>13363.755499999996</v>
      </c>
      <c r="J34" s="83"/>
      <c r="K34" s="83">
        <v>871</v>
      </c>
      <c r="L34" s="83"/>
      <c r="M34" s="83">
        <v>13859.201166666668</v>
      </c>
      <c r="N34" s="83"/>
      <c r="O34" s="83">
        <v>51610.665000000001</v>
      </c>
      <c r="P34" s="6"/>
    </row>
    <row r="35" spans="1:16" ht="15" customHeight="1">
      <c r="C35" s="13"/>
      <c r="D35" s="6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6"/>
    </row>
    <row r="36" spans="1:16" ht="15" customHeight="1">
      <c r="A36" s="3"/>
      <c r="B36" s="3"/>
      <c r="C36" s="38" t="s">
        <v>37</v>
      </c>
      <c r="D36" s="6"/>
      <c r="E36" s="83">
        <v>170676.24674441264</v>
      </c>
      <c r="F36" s="83"/>
      <c r="G36" s="83">
        <v>100184.45759999999</v>
      </c>
      <c r="H36" s="83"/>
      <c r="I36" s="83">
        <v>70491.789144412658</v>
      </c>
      <c r="J36" s="83"/>
      <c r="K36" s="83">
        <v>2469</v>
      </c>
      <c r="L36" s="83"/>
      <c r="M36" s="83">
        <v>41741.449700000005</v>
      </c>
      <c r="N36" s="83"/>
      <c r="O36" s="83">
        <v>515423.54580000008</v>
      </c>
      <c r="P36" s="6"/>
    </row>
    <row r="37" spans="1:16" ht="15" customHeight="1">
      <c r="A37" s="3"/>
      <c r="B37" s="3"/>
      <c r="C37" s="38"/>
      <c r="D37" s="6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6"/>
    </row>
    <row r="38" spans="1:16" ht="15" customHeight="1">
      <c r="A38" s="3"/>
      <c r="B38" s="3"/>
      <c r="C38" s="38" t="s">
        <v>38</v>
      </c>
      <c r="D38" s="6"/>
      <c r="E38" s="83">
        <v>127580.45325000001</v>
      </c>
      <c r="F38" s="83"/>
      <c r="G38" s="83">
        <v>70195.785250000001</v>
      </c>
      <c r="H38" s="83"/>
      <c r="I38" s="83">
        <v>57384.668000000005</v>
      </c>
      <c r="J38" s="83"/>
      <c r="K38" s="83">
        <v>2750</v>
      </c>
      <c r="L38" s="83"/>
      <c r="M38" s="83">
        <v>47601.967000000004</v>
      </c>
      <c r="N38" s="83"/>
      <c r="O38" s="83">
        <v>152552.80174999998</v>
      </c>
      <c r="P38" s="6"/>
    </row>
    <row r="39" spans="1:16" ht="15" customHeight="1">
      <c r="A39" s="3"/>
      <c r="B39" s="3"/>
      <c r="C39" s="38"/>
      <c r="D39" s="6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6"/>
    </row>
    <row r="40" spans="1:16" ht="15" customHeight="1">
      <c r="A40" s="3"/>
      <c r="B40" s="3"/>
      <c r="C40" s="38" t="s">
        <v>39</v>
      </c>
      <c r="D40" s="6"/>
      <c r="E40" s="83">
        <v>6661284.4792041667</v>
      </c>
      <c r="F40" s="83"/>
      <c r="G40" s="83">
        <v>3879801.0010087225</v>
      </c>
      <c r="H40" s="83"/>
      <c r="I40" s="83">
        <v>2781483.4781954447</v>
      </c>
      <c r="J40" s="83"/>
      <c r="K40" s="83">
        <v>10098</v>
      </c>
      <c r="L40" s="83"/>
      <c r="M40" s="83">
        <v>432225.37766666664</v>
      </c>
      <c r="N40" s="83"/>
      <c r="O40" s="83">
        <v>844012.23433333321</v>
      </c>
      <c r="P40" s="6"/>
    </row>
    <row r="41" spans="1:16" ht="15" customHeight="1">
      <c r="A41" s="3"/>
      <c r="B41" s="3"/>
      <c r="C41" s="38"/>
      <c r="D41" s="6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6"/>
    </row>
    <row r="42" spans="1:16" ht="15" customHeight="1">
      <c r="C42" s="38" t="s">
        <v>40</v>
      </c>
      <c r="D42" s="6"/>
      <c r="E42" s="83">
        <v>6073.4632499999998</v>
      </c>
      <c r="F42" s="83"/>
      <c r="G42" s="83">
        <v>2557.10925</v>
      </c>
      <c r="H42" s="83"/>
      <c r="I42" s="83">
        <v>3516.3539999999998</v>
      </c>
      <c r="J42" s="83"/>
      <c r="K42" s="83">
        <v>177</v>
      </c>
      <c r="L42" s="83"/>
      <c r="M42" s="83">
        <v>2654.9780000000001</v>
      </c>
      <c r="N42" s="83"/>
      <c r="O42" s="83">
        <v>6416.5514999999996</v>
      </c>
      <c r="P42" s="6"/>
    </row>
    <row r="43" spans="1:16" ht="15" customHeight="1">
      <c r="C43" s="38"/>
      <c r="D43" s="6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6"/>
    </row>
    <row r="44" spans="1:16" ht="15" customHeight="1">
      <c r="C44" s="38" t="s">
        <v>41</v>
      </c>
      <c r="D44" s="6"/>
      <c r="E44" s="83">
        <v>20577.255000000001</v>
      </c>
      <c r="F44" s="83"/>
      <c r="G44" s="83">
        <v>9184.6327310174747</v>
      </c>
      <c r="H44" s="83"/>
      <c r="I44" s="83">
        <v>11392.622268982526</v>
      </c>
      <c r="J44" s="83"/>
      <c r="K44" s="83">
        <v>189</v>
      </c>
      <c r="L44" s="83"/>
      <c r="M44" s="83">
        <v>4961.616</v>
      </c>
      <c r="N44" s="83"/>
      <c r="O44" s="83">
        <v>2988.7539999999999</v>
      </c>
      <c r="P44" s="6"/>
    </row>
    <row r="45" spans="1:16" ht="15" customHeight="1">
      <c r="A45" s="3"/>
      <c r="B45" s="19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</sheetData>
  <sheetProtection algorithmName="SHA-512" hashValue="B6yn01NWv3dJNIUkxWKoAFpEvVeiUScOWv9VUOP2JwqO/UemNyYnPqoiiksdGpNKxjPDRSLnGo3/8+l8Xur1TQ==" saltValue="wXj9P51P4sPp65N7v7Xe6w==" spinCount="100000" sheet="1" objects="1" scenarios="1"/>
  <mergeCells count="2">
    <mergeCell ref="C2:O2"/>
    <mergeCell ref="C3:O3"/>
  </mergeCells>
  <pageMargins left="0.25" right="0.25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7"/>
  <sheetViews>
    <sheetView zoomScale="90" zoomScaleNormal="90" zoomScaleSheetLayoutView="90" zoomScalePageLayoutView="60" workbookViewId="0">
      <selection activeCell="J13" sqref="J13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3.7109375" style="2" customWidth="1"/>
    <col min="4" max="4" width="50.7109375" style="2" customWidth="1"/>
    <col min="5" max="5" width="1.7109375" style="2" customWidth="1"/>
    <col min="6" max="6" width="17.7109375" style="2" customWidth="1"/>
    <col min="7" max="7" width="1.7109375" style="2" customWidth="1"/>
    <col min="8" max="8" width="17.85546875" style="2" customWidth="1"/>
    <col min="9" max="9" width="1.7109375" style="2" customWidth="1"/>
    <col min="10" max="10" width="17.85546875" style="2" customWidth="1"/>
    <col min="11" max="11" width="1.7109375" style="2" customWidth="1"/>
    <col min="12" max="12" width="25.28515625" style="2" customWidth="1"/>
    <col min="13" max="13" width="1.7109375" style="2" customWidth="1"/>
    <col min="14" max="14" width="15.5703125" style="2" customWidth="1"/>
    <col min="15" max="16384" width="9.140625" style="2"/>
  </cols>
  <sheetData>
    <row r="1" spans="1:14" ht="15" customHeight="1">
      <c r="A1" s="3"/>
      <c r="B1" s="3"/>
      <c r="C1" s="3"/>
    </row>
    <row r="2" spans="1:14" s="1" customFormat="1" ht="15" customHeight="1">
      <c r="A2" s="4"/>
      <c r="B2" s="4"/>
      <c r="C2" s="119" t="s">
        <v>42</v>
      </c>
      <c r="D2" s="119"/>
      <c r="E2" s="119"/>
      <c r="F2" s="119"/>
      <c r="G2" s="119"/>
      <c r="H2" s="119"/>
      <c r="I2" s="119"/>
      <c r="J2" s="119"/>
      <c r="K2" s="119"/>
      <c r="L2" s="119"/>
      <c r="M2" s="32"/>
    </row>
    <row r="3" spans="1:14" s="1" customFormat="1" ht="15" customHeight="1">
      <c r="A3" s="4"/>
      <c r="B3" s="4"/>
      <c r="C3" s="120" t="s">
        <v>96</v>
      </c>
      <c r="D3" s="120"/>
      <c r="E3" s="120"/>
      <c r="F3" s="120"/>
      <c r="G3" s="120"/>
      <c r="H3" s="120"/>
      <c r="I3" s="120"/>
      <c r="J3" s="120"/>
      <c r="K3" s="120"/>
      <c r="L3" s="120"/>
      <c r="M3" s="33"/>
    </row>
    <row r="4" spans="1:14" ht="15" customHeight="1">
      <c r="A4" s="3"/>
    </row>
    <row r="5" spans="1:14" ht="15" customHeight="1">
      <c r="A5" s="3"/>
      <c r="B5" s="71"/>
      <c r="C5" s="71"/>
      <c r="D5" s="52"/>
      <c r="E5" s="53"/>
      <c r="F5" s="53"/>
      <c r="G5" s="53"/>
      <c r="H5" s="53"/>
      <c r="I5" s="53"/>
      <c r="J5" s="53"/>
      <c r="K5" s="53"/>
      <c r="L5" s="53"/>
      <c r="M5" s="54"/>
    </row>
    <row r="6" spans="1:14" ht="25.5">
      <c r="A6" s="3"/>
      <c r="B6" s="3"/>
      <c r="C6" s="3"/>
      <c r="D6" s="55" t="s">
        <v>43</v>
      </c>
      <c r="E6" s="56"/>
      <c r="F6" s="121" t="s">
        <v>44</v>
      </c>
      <c r="G6" s="121"/>
      <c r="H6" s="121"/>
      <c r="I6" s="121"/>
      <c r="J6" s="121"/>
      <c r="K6" s="57"/>
      <c r="L6" s="122" t="s">
        <v>45</v>
      </c>
    </row>
    <row r="7" spans="1:14" ht="15" customHeight="1">
      <c r="A7" s="3"/>
      <c r="B7" s="3"/>
      <c r="C7" s="3"/>
      <c r="D7" s="55"/>
      <c r="E7" s="56"/>
      <c r="F7" s="75"/>
      <c r="G7" s="75"/>
      <c r="H7" s="75"/>
      <c r="I7" s="75"/>
      <c r="J7" s="75"/>
      <c r="K7" s="57"/>
      <c r="L7" s="122"/>
    </row>
    <row r="8" spans="1:14" ht="15" customHeight="1">
      <c r="A8" s="3"/>
      <c r="B8" s="3"/>
      <c r="C8" s="3"/>
      <c r="D8" s="58"/>
      <c r="E8" s="59"/>
      <c r="F8" s="60"/>
      <c r="G8" s="60"/>
      <c r="H8" s="60"/>
      <c r="I8" s="60"/>
      <c r="J8" s="60"/>
      <c r="K8" s="60"/>
      <c r="L8" s="61"/>
    </row>
    <row r="9" spans="1:14" ht="25.5">
      <c r="A9" s="3"/>
      <c r="B9" s="3"/>
      <c r="C9" s="3"/>
      <c r="D9" s="63"/>
      <c r="E9" s="64"/>
      <c r="F9" s="65" t="s">
        <v>46</v>
      </c>
      <c r="G9" s="66"/>
      <c r="H9" s="65" t="s">
        <v>47</v>
      </c>
      <c r="I9" s="66"/>
      <c r="J9" s="65" t="s">
        <v>48</v>
      </c>
      <c r="K9" s="66"/>
      <c r="L9" s="65" t="s">
        <v>9</v>
      </c>
    </row>
    <row r="10" spans="1:14" ht="15" customHeight="1">
      <c r="A10" s="3"/>
      <c r="B10" s="19"/>
      <c r="C10" s="19"/>
      <c r="D10" s="21"/>
      <c r="E10" s="69"/>
      <c r="F10" s="70"/>
      <c r="G10" s="70"/>
      <c r="H10" s="70"/>
      <c r="I10" s="70"/>
      <c r="J10" s="70"/>
      <c r="K10" s="70"/>
      <c r="L10" s="70"/>
      <c r="M10" s="19"/>
    </row>
    <row r="11" spans="1:14" ht="15" customHeight="1">
      <c r="A11" s="3"/>
      <c r="B11" s="3"/>
      <c r="C11" s="3"/>
      <c r="D11" s="5"/>
      <c r="E11" s="6"/>
      <c r="F11" s="7"/>
      <c r="G11" s="7"/>
      <c r="H11" s="7"/>
      <c r="I11" s="7"/>
      <c r="J11" s="7"/>
      <c r="K11" s="7"/>
      <c r="L11" s="7"/>
      <c r="M11" s="6"/>
    </row>
    <row r="12" spans="1:14" ht="15" customHeight="1">
      <c r="A12" s="3"/>
      <c r="B12" s="3"/>
      <c r="C12" s="8" t="s">
        <v>15</v>
      </c>
      <c r="D12" s="8"/>
      <c r="E12" s="6"/>
      <c r="F12" s="76">
        <v>43574</v>
      </c>
      <c r="G12" s="76"/>
      <c r="H12" s="76">
        <v>25607</v>
      </c>
      <c r="I12" s="76"/>
      <c r="J12" s="76">
        <v>17967</v>
      </c>
      <c r="K12" s="76"/>
      <c r="L12" s="76">
        <f>SUM(L18+L33)</f>
        <v>1233710.5593647617</v>
      </c>
      <c r="M12" s="6"/>
      <c r="N12" s="92"/>
    </row>
    <row r="13" spans="1:14" ht="15" customHeight="1">
      <c r="A13" s="3"/>
      <c r="B13" s="3"/>
      <c r="C13" s="9" t="s">
        <v>16</v>
      </c>
      <c r="D13" s="9"/>
      <c r="E13" s="6"/>
      <c r="F13" s="77"/>
      <c r="G13" s="77"/>
      <c r="H13" s="77"/>
      <c r="I13" s="77"/>
      <c r="J13" s="77"/>
      <c r="K13" s="77"/>
      <c r="L13" s="77"/>
      <c r="M13" s="6"/>
    </row>
    <row r="14" spans="1:14" ht="15" customHeight="1">
      <c r="A14" s="3"/>
      <c r="B14" s="3"/>
      <c r="C14" s="3"/>
      <c r="D14" s="9"/>
      <c r="E14" s="6"/>
      <c r="F14" s="77"/>
      <c r="G14" s="77"/>
      <c r="H14" s="77"/>
      <c r="I14" s="77"/>
      <c r="J14" s="77"/>
      <c r="K14" s="77"/>
      <c r="L14" s="77"/>
      <c r="M14" s="6"/>
    </row>
    <row r="15" spans="1:14" ht="15" customHeight="1">
      <c r="A15" s="3"/>
      <c r="B15" s="3"/>
      <c r="C15" s="3"/>
      <c r="D15" s="26" t="s">
        <v>49</v>
      </c>
      <c r="E15" s="6"/>
      <c r="F15" s="76">
        <v>4254</v>
      </c>
      <c r="G15" s="78"/>
      <c r="H15" s="79">
        <v>3283</v>
      </c>
      <c r="I15" s="79"/>
      <c r="J15" s="79">
        <v>971</v>
      </c>
      <c r="K15" s="79"/>
      <c r="L15" s="80" t="s">
        <v>50</v>
      </c>
      <c r="M15" s="6"/>
    </row>
    <row r="16" spans="1:14" ht="15" customHeight="1">
      <c r="A16" s="3"/>
      <c r="B16" s="3"/>
      <c r="C16" s="3"/>
      <c r="D16" s="25" t="s">
        <v>51</v>
      </c>
      <c r="E16" s="6"/>
      <c r="F16" s="76"/>
      <c r="G16" s="78"/>
      <c r="H16" s="79"/>
      <c r="I16" s="79"/>
      <c r="J16" s="79"/>
      <c r="K16" s="79"/>
      <c r="L16" s="79"/>
      <c r="M16" s="6"/>
    </row>
    <row r="17" spans="1:13" ht="15" customHeight="1">
      <c r="A17" s="3"/>
      <c r="B17" s="3"/>
      <c r="C17" s="3"/>
      <c r="D17" s="25"/>
      <c r="E17" s="6"/>
      <c r="F17" s="76"/>
      <c r="G17" s="78"/>
      <c r="H17" s="79"/>
      <c r="I17" s="79"/>
      <c r="J17" s="79"/>
      <c r="K17" s="79"/>
      <c r="L17" s="79"/>
      <c r="M17" s="6"/>
    </row>
    <row r="18" spans="1:13" ht="15" customHeight="1">
      <c r="A18" s="3"/>
      <c r="B18" s="3"/>
      <c r="C18" s="3"/>
      <c r="D18" s="26" t="s">
        <v>52</v>
      </c>
      <c r="E18" s="6"/>
      <c r="F18" s="76">
        <v>38018</v>
      </c>
      <c r="G18" s="78"/>
      <c r="H18" s="79">
        <v>21681</v>
      </c>
      <c r="I18" s="79"/>
      <c r="J18" s="79">
        <v>16337</v>
      </c>
      <c r="K18" s="79"/>
      <c r="L18" s="79">
        <v>1222198.2000647618</v>
      </c>
      <c r="M18" s="6"/>
    </row>
    <row r="19" spans="1:13" ht="15" customHeight="1">
      <c r="A19" s="3"/>
      <c r="B19" s="3"/>
      <c r="C19" s="3"/>
      <c r="D19" s="25" t="s">
        <v>53</v>
      </c>
      <c r="E19" s="6"/>
      <c r="F19" s="76"/>
      <c r="G19" s="78"/>
      <c r="H19" s="79"/>
      <c r="I19" s="79"/>
      <c r="J19" s="79"/>
      <c r="K19" s="79"/>
      <c r="L19" s="79"/>
      <c r="M19" s="6"/>
    </row>
    <row r="20" spans="1:13" ht="15" customHeight="1">
      <c r="A20" s="3"/>
      <c r="B20" s="3"/>
      <c r="C20" s="3"/>
      <c r="D20" s="25"/>
      <c r="E20" s="6"/>
      <c r="F20" s="76"/>
      <c r="G20" s="78"/>
      <c r="H20" s="79"/>
      <c r="I20" s="79"/>
      <c r="J20" s="79"/>
      <c r="K20" s="79"/>
      <c r="L20" s="79"/>
      <c r="M20" s="6"/>
    </row>
    <row r="21" spans="1:13" ht="15" customHeight="1">
      <c r="A21" s="3"/>
      <c r="B21" s="3"/>
      <c r="C21" s="3"/>
      <c r="D21" s="34" t="s">
        <v>54</v>
      </c>
      <c r="E21" s="6"/>
      <c r="F21" s="76">
        <v>6881</v>
      </c>
      <c r="G21" s="78"/>
      <c r="H21" s="79">
        <v>4849</v>
      </c>
      <c r="I21" s="79"/>
      <c r="J21" s="79">
        <v>2032</v>
      </c>
      <c r="K21" s="79"/>
      <c r="L21" s="79">
        <v>438671.12710261904</v>
      </c>
      <c r="M21" s="6"/>
    </row>
    <row r="22" spans="1:13" ht="15" customHeight="1">
      <c r="A22" s="3"/>
      <c r="B22" s="3"/>
      <c r="C22" s="3"/>
      <c r="D22" s="35" t="s">
        <v>55</v>
      </c>
      <c r="E22" s="6"/>
      <c r="F22" s="76"/>
      <c r="G22" s="78"/>
      <c r="H22" s="79"/>
      <c r="I22" s="79"/>
      <c r="J22" s="79"/>
      <c r="K22" s="79"/>
      <c r="L22" s="79"/>
      <c r="M22" s="6"/>
    </row>
    <row r="23" spans="1:13" ht="15" customHeight="1">
      <c r="A23" s="3"/>
      <c r="B23" s="3"/>
      <c r="C23" s="3"/>
      <c r="D23" s="25"/>
      <c r="E23" s="6"/>
      <c r="F23" s="76"/>
      <c r="G23" s="78"/>
      <c r="H23" s="79"/>
      <c r="I23" s="79"/>
      <c r="J23" s="79"/>
      <c r="K23" s="79"/>
      <c r="L23" s="79"/>
      <c r="M23" s="6"/>
    </row>
    <row r="24" spans="1:13" ht="15" customHeight="1">
      <c r="A24" s="3"/>
      <c r="B24" s="3"/>
      <c r="C24" s="3"/>
      <c r="D24" s="36" t="s">
        <v>56</v>
      </c>
      <c r="E24" s="6"/>
      <c r="F24" s="76">
        <v>2719</v>
      </c>
      <c r="G24" s="78"/>
      <c r="H24" s="79">
        <v>2140</v>
      </c>
      <c r="I24" s="79"/>
      <c r="J24" s="79">
        <v>579</v>
      </c>
      <c r="K24" s="79"/>
      <c r="L24" s="79">
        <v>122753.45931166668</v>
      </c>
      <c r="M24" s="6"/>
    </row>
    <row r="25" spans="1:13" ht="15" customHeight="1">
      <c r="A25" s="3"/>
      <c r="B25" s="3"/>
      <c r="C25" s="3"/>
      <c r="D25" s="35" t="s">
        <v>57</v>
      </c>
      <c r="E25" s="6"/>
      <c r="F25" s="76"/>
      <c r="G25" s="78"/>
      <c r="H25" s="79"/>
      <c r="I25" s="79"/>
      <c r="J25" s="79"/>
      <c r="K25" s="79"/>
      <c r="L25" s="79"/>
      <c r="M25" s="6"/>
    </row>
    <row r="26" spans="1:13" ht="15" customHeight="1">
      <c r="A26" s="3"/>
      <c r="B26" s="3"/>
      <c r="C26" s="3"/>
      <c r="D26" s="24"/>
      <c r="E26" s="6"/>
      <c r="F26" s="76"/>
      <c r="G26" s="78"/>
      <c r="H26" s="79"/>
      <c r="I26" s="79"/>
      <c r="J26" s="79"/>
      <c r="K26" s="79"/>
      <c r="L26" s="79"/>
      <c r="M26" s="6"/>
    </row>
    <row r="27" spans="1:13" ht="15" customHeight="1">
      <c r="A27" s="3"/>
      <c r="B27" s="3"/>
      <c r="C27" s="3"/>
      <c r="D27" s="34" t="s">
        <v>58</v>
      </c>
      <c r="E27" s="6"/>
      <c r="F27" s="76">
        <v>19823</v>
      </c>
      <c r="G27" s="78"/>
      <c r="H27" s="79">
        <v>9052</v>
      </c>
      <c r="I27" s="79"/>
      <c r="J27" s="79">
        <v>10771</v>
      </c>
      <c r="K27" s="79"/>
      <c r="L27" s="79">
        <v>480866.56729571428</v>
      </c>
      <c r="M27" s="6"/>
    </row>
    <row r="28" spans="1:13" ht="15" customHeight="1">
      <c r="A28" s="3"/>
      <c r="B28" s="3"/>
      <c r="C28" s="3"/>
      <c r="D28" s="37" t="s">
        <v>59</v>
      </c>
      <c r="E28" s="6"/>
      <c r="F28" s="76"/>
      <c r="G28" s="78"/>
      <c r="H28" s="79"/>
      <c r="I28" s="79"/>
      <c r="J28" s="79"/>
      <c r="K28" s="79"/>
      <c r="L28" s="79"/>
      <c r="M28" s="6"/>
    </row>
    <row r="29" spans="1:13" ht="15" customHeight="1">
      <c r="A29" s="3"/>
      <c r="B29" s="3"/>
      <c r="C29" s="3"/>
      <c r="D29" s="24"/>
      <c r="E29" s="6"/>
      <c r="F29" s="76"/>
      <c r="G29" s="78"/>
      <c r="H29" s="79"/>
      <c r="I29" s="79"/>
      <c r="J29" s="79"/>
      <c r="K29" s="79"/>
      <c r="L29" s="79"/>
      <c r="M29" s="6"/>
    </row>
    <row r="30" spans="1:13" ht="15" customHeight="1">
      <c r="A30" s="3"/>
      <c r="B30" s="3"/>
      <c r="C30" s="3"/>
      <c r="D30" s="34" t="s">
        <v>60</v>
      </c>
      <c r="E30" s="6"/>
      <c r="F30" s="76">
        <v>8595</v>
      </c>
      <c r="G30" s="78"/>
      <c r="H30" s="79">
        <v>5640</v>
      </c>
      <c r="I30" s="79"/>
      <c r="J30" s="79">
        <v>2955</v>
      </c>
      <c r="K30" s="79"/>
      <c r="L30" s="79">
        <v>179907.0463547619</v>
      </c>
      <c r="M30" s="6"/>
    </row>
    <row r="31" spans="1:13" ht="15" customHeight="1">
      <c r="D31" s="35" t="s">
        <v>61</v>
      </c>
      <c r="E31" s="6"/>
      <c r="F31" s="76"/>
      <c r="G31" s="78"/>
      <c r="H31" s="79"/>
      <c r="I31" s="79"/>
      <c r="J31" s="79"/>
      <c r="K31" s="79"/>
      <c r="L31" s="79"/>
      <c r="M31" s="6"/>
    </row>
    <row r="32" spans="1:13" ht="15" customHeight="1">
      <c r="D32" s="24"/>
      <c r="E32" s="6"/>
      <c r="F32" s="76"/>
      <c r="G32" s="78"/>
      <c r="H32" s="79"/>
      <c r="I32" s="79"/>
      <c r="J32" s="79"/>
      <c r="K32" s="79"/>
      <c r="L32" s="79"/>
      <c r="M32" s="6"/>
    </row>
    <row r="33" spans="1:13" ht="15" customHeight="1">
      <c r="D33" s="26" t="s">
        <v>62</v>
      </c>
      <c r="E33" s="6"/>
      <c r="F33" s="76">
        <v>1302</v>
      </c>
      <c r="G33" s="78"/>
      <c r="H33" s="79">
        <v>643</v>
      </c>
      <c r="I33" s="79"/>
      <c r="J33" s="79">
        <v>659</v>
      </c>
      <c r="K33" s="79"/>
      <c r="L33" s="79">
        <v>11512.3593</v>
      </c>
      <c r="M33" s="6"/>
    </row>
    <row r="34" spans="1:13" ht="15" customHeight="1">
      <c r="D34" s="25" t="s">
        <v>63</v>
      </c>
      <c r="E34" s="6"/>
      <c r="F34" s="7"/>
      <c r="G34" s="7"/>
      <c r="H34" s="7"/>
      <c r="I34" s="7"/>
      <c r="J34" s="7"/>
      <c r="K34" s="7"/>
      <c r="L34" s="7"/>
      <c r="M34" s="6"/>
    </row>
    <row r="35" spans="1:13" ht="15" customHeight="1">
      <c r="A35" s="3"/>
      <c r="B35" s="19"/>
      <c r="C35" s="19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5" customHeight="1">
      <c r="C36" s="22" t="s">
        <v>64</v>
      </c>
      <c r="D36" s="30" t="s">
        <v>65</v>
      </c>
    </row>
    <row r="37" spans="1:13" ht="15" customHeight="1">
      <c r="C37" s="22"/>
      <c r="D37" s="31" t="s">
        <v>66</v>
      </c>
    </row>
  </sheetData>
  <sheetProtection algorithmName="SHA-512" hashValue="aZE/WpffICV4n1LdTsYSDHrZgzQIfIFxCk+l6SqxZ6x9SgAZdILu8VjwJDR5easAi5T3kNo3eGzGN8SGtY83Eg==" saltValue="P8H+ZYvxyA5bmtXuLf9ZYQ==" spinCount="100000" sheet="1" objects="1" scenarios="1"/>
  <mergeCells count="4">
    <mergeCell ref="C2:L2"/>
    <mergeCell ref="C3:L3"/>
    <mergeCell ref="F6:J6"/>
    <mergeCell ref="L6:L7"/>
  </mergeCells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3"/>
  <sheetViews>
    <sheetView zoomScale="90" zoomScaleNormal="90" zoomScaleSheetLayoutView="90" zoomScalePageLayoutView="60" workbookViewId="0">
      <selection activeCell="G7" sqref="G7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3.7109375" style="2" customWidth="1"/>
    <col min="4" max="4" width="50.7109375" style="2" customWidth="1"/>
    <col min="5" max="5" width="1.7109375" style="2" customWidth="1"/>
    <col min="6" max="6" width="17.7109375" style="2" customWidth="1"/>
    <col min="7" max="7" width="1.7109375" style="2" customWidth="1"/>
    <col min="8" max="8" width="24.28515625" style="2" customWidth="1"/>
    <col min="9" max="9" width="1.7109375" style="2" customWidth="1"/>
    <col min="10" max="10" width="24.140625" style="2" customWidth="1"/>
    <col min="11" max="11" width="1.7109375" style="2" customWidth="1"/>
    <col min="12" max="12" width="24.7109375" style="2" customWidth="1"/>
    <col min="13" max="13" width="1.7109375" style="2" customWidth="1"/>
    <col min="14" max="16384" width="9.140625" style="2"/>
  </cols>
  <sheetData>
    <row r="1" spans="1:13" ht="15" customHeight="1">
      <c r="A1" s="3"/>
      <c r="B1" s="3"/>
      <c r="C1" s="3"/>
    </row>
    <row r="2" spans="1:13" s="1" customFormat="1" ht="15" customHeight="1">
      <c r="A2" s="4"/>
      <c r="B2" s="4"/>
      <c r="C2" s="119" t="s">
        <v>67</v>
      </c>
      <c r="D2" s="119"/>
      <c r="E2" s="119"/>
      <c r="F2" s="119"/>
      <c r="G2" s="119"/>
      <c r="H2" s="119"/>
      <c r="I2" s="119"/>
      <c r="J2" s="119"/>
      <c r="K2" s="119"/>
      <c r="L2" s="119"/>
      <c r="M2" s="32"/>
    </row>
    <row r="3" spans="1:13" s="1" customFormat="1" ht="15" customHeight="1">
      <c r="A3" s="4"/>
      <c r="B3" s="4"/>
      <c r="C3" s="120" t="s">
        <v>97</v>
      </c>
      <c r="D3" s="120"/>
      <c r="E3" s="120"/>
      <c r="F3" s="120"/>
      <c r="G3" s="120"/>
      <c r="H3" s="120"/>
      <c r="I3" s="120"/>
      <c r="J3" s="120"/>
      <c r="K3" s="120"/>
      <c r="L3" s="120"/>
      <c r="M3" s="33"/>
    </row>
    <row r="4" spans="1:13" ht="15" customHeight="1">
      <c r="A4" s="3"/>
    </row>
    <row r="5" spans="1:13" ht="15" customHeight="1">
      <c r="A5" s="3"/>
      <c r="B5" s="71"/>
      <c r="C5" s="71"/>
      <c r="D5" s="52"/>
      <c r="E5" s="53"/>
      <c r="F5" s="53"/>
      <c r="G5" s="53"/>
      <c r="H5" s="53"/>
      <c r="I5" s="53"/>
      <c r="J5" s="53"/>
      <c r="K5" s="53"/>
      <c r="L5" s="53"/>
      <c r="M5" s="54"/>
    </row>
    <row r="6" spans="1:13" ht="26.45" customHeight="1">
      <c r="A6" s="3"/>
      <c r="B6" s="3"/>
      <c r="C6" s="3"/>
      <c r="D6" s="55" t="s">
        <v>68</v>
      </c>
      <c r="E6" s="56"/>
      <c r="F6" s="121" t="s">
        <v>44</v>
      </c>
      <c r="G6" s="121"/>
      <c r="H6" s="121"/>
      <c r="I6" s="121"/>
      <c r="J6" s="121"/>
      <c r="K6" s="57"/>
      <c r="L6" s="122" t="s">
        <v>45</v>
      </c>
    </row>
    <row r="7" spans="1:13" ht="15" customHeight="1">
      <c r="A7" s="3"/>
      <c r="B7" s="3"/>
      <c r="C7" s="3"/>
      <c r="D7" s="55"/>
      <c r="E7" s="56"/>
      <c r="F7" s="75"/>
      <c r="G7" s="75"/>
      <c r="H7" s="75"/>
      <c r="I7" s="75"/>
      <c r="J7" s="75"/>
      <c r="K7" s="57"/>
      <c r="L7" s="122"/>
    </row>
    <row r="8" spans="1:13" ht="15" customHeight="1">
      <c r="A8" s="3"/>
      <c r="B8" s="3"/>
      <c r="C8" s="3"/>
      <c r="D8" s="58"/>
      <c r="E8" s="59"/>
      <c r="F8" s="60"/>
      <c r="G8" s="60"/>
      <c r="H8" s="60"/>
      <c r="I8" s="60"/>
      <c r="J8" s="60"/>
      <c r="K8" s="60"/>
      <c r="L8" s="61"/>
    </row>
    <row r="9" spans="1:13" ht="25.5">
      <c r="A9" s="3"/>
      <c r="B9" s="3"/>
      <c r="C9" s="3"/>
      <c r="D9" s="63"/>
      <c r="E9" s="64"/>
      <c r="F9" s="65" t="s">
        <v>46</v>
      </c>
      <c r="G9" s="66"/>
      <c r="H9" s="65" t="s">
        <v>47</v>
      </c>
      <c r="I9" s="66"/>
      <c r="J9" s="65" t="s">
        <v>48</v>
      </c>
      <c r="K9" s="66"/>
      <c r="L9" s="65" t="s">
        <v>9</v>
      </c>
    </row>
    <row r="10" spans="1:13" ht="15" customHeight="1">
      <c r="A10" s="3"/>
      <c r="B10" s="19"/>
      <c r="C10" s="19"/>
      <c r="D10" s="21"/>
      <c r="E10" s="69"/>
      <c r="F10" s="70"/>
      <c r="G10" s="70"/>
      <c r="H10" s="70"/>
      <c r="I10" s="70"/>
      <c r="J10" s="70"/>
      <c r="K10" s="70"/>
      <c r="L10" s="70"/>
      <c r="M10" s="19"/>
    </row>
    <row r="11" spans="1:13" ht="15" customHeight="1">
      <c r="A11" s="3"/>
      <c r="B11" s="3"/>
      <c r="C11" s="3"/>
      <c r="D11" s="5"/>
      <c r="E11" s="6"/>
      <c r="F11" s="7"/>
      <c r="G11" s="7"/>
      <c r="H11" s="7"/>
      <c r="I11" s="7"/>
      <c r="J11" s="7"/>
      <c r="K11" s="7"/>
      <c r="L11" s="7"/>
      <c r="M11" s="6"/>
    </row>
    <row r="12" spans="1:13" ht="15" customHeight="1">
      <c r="A12" s="3"/>
      <c r="B12" s="3"/>
      <c r="C12" s="8" t="s">
        <v>15</v>
      </c>
      <c r="D12" s="8"/>
      <c r="E12" s="6"/>
      <c r="F12" s="76">
        <v>38018</v>
      </c>
      <c r="G12" s="76"/>
      <c r="H12" s="76">
        <v>21681</v>
      </c>
      <c r="I12" s="76"/>
      <c r="J12" s="76">
        <v>16337</v>
      </c>
      <c r="K12" s="76"/>
      <c r="L12" s="76">
        <v>1222198.2000647618</v>
      </c>
      <c r="M12" s="6"/>
    </row>
    <row r="13" spans="1:13" ht="15" customHeight="1">
      <c r="A13" s="3"/>
      <c r="B13" s="3"/>
      <c r="C13" s="9" t="s">
        <v>16</v>
      </c>
      <c r="D13" s="9"/>
      <c r="E13" s="6"/>
      <c r="F13" s="77"/>
      <c r="G13" s="77"/>
      <c r="H13" s="77"/>
      <c r="I13" s="77"/>
      <c r="J13" s="77"/>
      <c r="K13" s="77"/>
      <c r="L13" s="77"/>
      <c r="M13" s="6"/>
    </row>
    <row r="14" spans="1:13" ht="15" customHeight="1">
      <c r="A14" s="3"/>
      <c r="B14" s="3"/>
      <c r="C14" s="3"/>
      <c r="D14" s="9"/>
      <c r="E14" s="6"/>
      <c r="F14" s="77"/>
      <c r="G14" s="77"/>
      <c r="H14" s="77"/>
      <c r="I14" s="77"/>
      <c r="J14" s="77"/>
      <c r="K14" s="77"/>
      <c r="L14" s="77"/>
      <c r="M14" s="6"/>
    </row>
    <row r="15" spans="1:13" ht="15" customHeight="1">
      <c r="A15" s="3"/>
      <c r="B15" s="3"/>
      <c r="C15" s="3" t="s">
        <v>64</v>
      </c>
      <c r="D15" s="23" t="s">
        <v>69</v>
      </c>
      <c r="E15" s="6"/>
      <c r="F15" s="76">
        <v>9600</v>
      </c>
      <c r="G15" s="77"/>
      <c r="H15" s="81">
        <v>6989</v>
      </c>
      <c r="I15" s="81"/>
      <c r="J15" s="81">
        <v>2611</v>
      </c>
      <c r="K15" s="81"/>
      <c r="L15" s="81">
        <v>561424.58641428559</v>
      </c>
      <c r="M15" s="6"/>
    </row>
    <row r="16" spans="1:13" ht="15" customHeight="1">
      <c r="A16" s="3"/>
      <c r="B16" s="3"/>
      <c r="C16" s="3"/>
      <c r="D16" s="24" t="s">
        <v>93</v>
      </c>
      <c r="E16" s="6"/>
      <c r="F16" s="76"/>
      <c r="G16" s="77"/>
      <c r="H16" s="81"/>
      <c r="I16" s="81"/>
      <c r="J16" s="81"/>
      <c r="K16" s="81"/>
      <c r="L16" s="81"/>
      <c r="M16" s="6"/>
    </row>
    <row r="17" spans="1:13" ht="15" customHeight="1">
      <c r="A17" s="3"/>
      <c r="B17" s="3"/>
      <c r="C17" s="3"/>
      <c r="D17" s="25"/>
      <c r="E17" s="6"/>
      <c r="F17" s="76"/>
      <c r="G17" s="77"/>
      <c r="H17" s="81"/>
      <c r="I17" s="81"/>
      <c r="J17" s="81"/>
      <c r="K17" s="81"/>
      <c r="L17" s="81"/>
      <c r="M17" s="6"/>
    </row>
    <row r="18" spans="1:13" ht="15" customHeight="1">
      <c r="A18" s="3"/>
      <c r="B18" s="3"/>
      <c r="C18" s="3" t="s">
        <v>70</v>
      </c>
      <c r="D18" s="27" t="s">
        <v>71</v>
      </c>
      <c r="E18" s="6"/>
      <c r="F18" s="76">
        <v>19823</v>
      </c>
      <c r="G18" s="77"/>
      <c r="H18" s="81">
        <v>9052</v>
      </c>
      <c r="I18" s="81"/>
      <c r="J18" s="81">
        <v>10771</v>
      </c>
      <c r="K18" s="81"/>
      <c r="L18" s="81">
        <v>480866.56729571428</v>
      </c>
      <c r="M18" s="6"/>
    </row>
    <row r="19" spans="1:13" ht="15" customHeight="1">
      <c r="A19" s="3"/>
      <c r="B19" s="3"/>
      <c r="C19" s="3"/>
      <c r="D19" s="28" t="s">
        <v>94</v>
      </c>
      <c r="E19" s="6"/>
      <c r="F19" s="76"/>
      <c r="G19" s="77"/>
      <c r="H19" s="81"/>
      <c r="I19" s="81"/>
      <c r="J19" s="81"/>
      <c r="K19" s="81"/>
      <c r="L19" s="81"/>
      <c r="M19" s="6"/>
    </row>
    <row r="20" spans="1:13" ht="15" customHeight="1">
      <c r="A20" s="3"/>
      <c r="B20" s="3"/>
      <c r="C20" s="3"/>
      <c r="D20" s="25"/>
      <c r="E20" s="6"/>
      <c r="F20" s="76"/>
      <c r="G20" s="77"/>
      <c r="H20" s="81"/>
      <c r="I20" s="81"/>
      <c r="J20" s="81"/>
      <c r="K20" s="81"/>
      <c r="L20" s="81"/>
      <c r="M20" s="6"/>
    </row>
    <row r="21" spans="1:13" ht="15" customHeight="1">
      <c r="C21" s="2" t="s">
        <v>72</v>
      </c>
      <c r="D21" s="29" t="s">
        <v>73</v>
      </c>
      <c r="E21" s="6"/>
      <c r="F21" s="76">
        <v>8595</v>
      </c>
      <c r="G21" s="77"/>
      <c r="H21" s="81">
        <v>5640</v>
      </c>
      <c r="I21" s="81"/>
      <c r="J21" s="81">
        <v>2955</v>
      </c>
      <c r="K21" s="81"/>
      <c r="L21" s="81">
        <v>179907.0463547619</v>
      </c>
      <c r="M21" s="6"/>
    </row>
    <row r="22" spans="1:13" ht="15" customHeight="1">
      <c r="D22" s="28" t="s">
        <v>95</v>
      </c>
      <c r="E22" s="6"/>
      <c r="F22" s="7"/>
      <c r="G22" s="7"/>
      <c r="H22" s="7"/>
      <c r="I22" s="7"/>
      <c r="J22" s="7"/>
      <c r="K22" s="7"/>
      <c r="L22" s="7"/>
      <c r="M22" s="6"/>
    </row>
    <row r="23" spans="1:13" ht="15" customHeight="1">
      <c r="A23" s="3"/>
      <c r="B23" s="19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15" customHeight="1">
      <c r="D24" s="22"/>
    </row>
    <row r="25" spans="1:13" s="22" customFormat="1" ht="15" customHeight="1">
      <c r="C25" s="22" t="s">
        <v>64</v>
      </c>
      <c r="D25" s="30" t="s">
        <v>74</v>
      </c>
    </row>
    <row r="26" spans="1:13" s="22" customFormat="1" ht="15" customHeight="1">
      <c r="D26" s="31" t="s">
        <v>75</v>
      </c>
    </row>
    <row r="28" spans="1:13" s="22" customFormat="1" ht="15" customHeight="1">
      <c r="C28" s="22" t="s">
        <v>70</v>
      </c>
      <c r="D28" s="30" t="s">
        <v>76</v>
      </c>
    </row>
    <row r="29" spans="1:13" s="22" customFormat="1" ht="15" customHeight="1">
      <c r="D29" s="30" t="s">
        <v>77</v>
      </c>
    </row>
    <row r="30" spans="1:13" s="22" customFormat="1" ht="15" customHeight="1">
      <c r="D30" s="31" t="s">
        <v>78</v>
      </c>
    </row>
    <row r="32" spans="1:13" s="22" customFormat="1" ht="15" customHeight="1">
      <c r="C32" s="22" t="s">
        <v>72</v>
      </c>
      <c r="D32" s="30" t="s">
        <v>79</v>
      </c>
    </row>
    <row r="33" spans="4:4" s="22" customFormat="1" ht="15" customHeight="1">
      <c r="D33" s="31" t="s">
        <v>80</v>
      </c>
    </row>
  </sheetData>
  <sheetProtection algorithmName="SHA-512" hashValue="8p4CL3Nv/ONzmSlK1pLN3FE41qwWlY52YUtgwoibe4lfj1/Mtnq5Myq+lRB3p3WXePT1nb4JRBUeQVUJxTIr7Q==" saltValue="fpFVMXtXeRZQDywnwtWgiQ==" spinCount="100000" sheet="1" objects="1" scenarios="1"/>
  <mergeCells count="4">
    <mergeCell ref="C2:L2"/>
    <mergeCell ref="C3:L3"/>
    <mergeCell ref="F6:J6"/>
    <mergeCell ref="L6:L7"/>
  </mergeCells>
  <pageMargins left="0.25" right="0.25" top="0.75" bottom="0.75" header="0.3" footer="0.3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V33"/>
  <sheetViews>
    <sheetView zoomScale="90" zoomScaleNormal="90" zoomScaleSheetLayoutView="90" zoomScalePageLayoutView="60" workbookViewId="0">
      <selection activeCell="E16" sqref="E16"/>
    </sheetView>
  </sheetViews>
  <sheetFormatPr defaultColWidth="9.140625" defaultRowHeight="15" customHeight="1"/>
  <cols>
    <col min="1" max="1" width="9.140625" style="2"/>
    <col min="2" max="2" width="1.7109375" style="2" customWidth="1"/>
    <col min="3" max="3" width="65.5703125" style="2" customWidth="1"/>
    <col min="4" max="4" width="1.7109375" style="2" customWidth="1"/>
    <col min="5" max="5" width="24.7109375" style="2" customWidth="1"/>
    <col min="6" max="6" width="1.7109375" style="2" customWidth="1"/>
    <col min="7" max="7" width="24.7109375" style="2" customWidth="1"/>
    <col min="8" max="8" width="1.7109375" style="2" customWidth="1"/>
    <col min="9" max="9" width="24.7109375" style="2" customWidth="1"/>
    <col min="10" max="10" width="1.7109375" style="2" customWidth="1"/>
    <col min="11" max="11" width="24.7109375" style="2" customWidth="1"/>
    <col min="12" max="16376" width="9.140625" style="2"/>
  </cols>
  <sheetData>
    <row r="1" spans="1:11" ht="15" customHeight="1">
      <c r="A1" s="3"/>
      <c r="B1" s="3"/>
    </row>
    <row r="2" spans="1:11" s="1" customFormat="1" ht="15" customHeight="1">
      <c r="A2" s="4"/>
      <c r="B2" s="4"/>
      <c r="C2" s="119" t="s">
        <v>81</v>
      </c>
      <c r="D2" s="119"/>
      <c r="E2" s="119"/>
      <c r="F2" s="119"/>
      <c r="G2" s="119"/>
      <c r="H2" s="119"/>
      <c r="I2" s="119"/>
      <c r="J2" s="119"/>
      <c r="K2" s="119"/>
    </row>
    <row r="3" spans="1:11" s="1" customFormat="1" ht="15" customHeight="1">
      <c r="A3" s="4"/>
      <c r="B3" s="4"/>
      <c r="C3" s="120" t="s">
        <v>98</v>
      </c>
      <c r="D3" s="120"/>
      <c r="E3" s="120"/>
      <c r="F3" s="120"/>
      <c r="G3" s="120"/>
      <c r="H3" s="120"/>
      <c r="I3" s="120"/>
      <c r="J3" s="120"/>
      <c r="K3" s="120"/>
    </row>
    <row r="4" spans="1:11" ht="15" customHeight="1">
      <c r="A4" s="3"/>
    </row>
    <row r="5" spans="1:11" ht="15" customHeight="1">
      <c r="A5" s="3"/>
      <c r="B5" s="71"/>
      <c r="C5" s="52"/>
      <c r="D5" s="53"/>
      <c r="E5" s="53"/>
      <c r="F5" s="53"/>
      <c r="G5" s="53"/>
      <c r="H5" s="53"/>
      <c r="I5" s="53"/>
      <c r="J5" s="53"/>
      <c r="K5" s="53"/>
    </row>
    <row r="6" spans="1:11" ht="25.5">
      <c r="A6" s="3"/>
      <c r="B6" s="3"/>
      <c r="C6" s="55" t="s">
        <v>14</v>
      </c>
      <c r="D6" s="56"/>
      <c r="E6" s="57" t="s">
        <v>82</v>
      </c>
      <c r="F6" s="57"/>
      <c r="G6" s="57" t="s">
        <v>83</v>
      </c>
      <c r="H6" s="57"/>
      <c r="I6" s="57" t="s">
        <v>84</v>
      </c>
      <c r="J6" s="57"/>
      <c r="K6" s="57" t="s">
        <v>8</v>
      </c>
    </row>
    <row r="7" spans="1:11" ht="15" customHeight="1">
      <c r="A7" s="3"/>
      <c r="B7" s="3"/>
      <c r="C7" s="58"/>
      <c r="D7" s="59"/>
      <c r="E7" s="60"/>
      <c r="F7" s="60"/>
      <c r="G7" s="60"/>
      <c r="H7" s="60"/>
      <c r="I7" s="60"/>
      <c r="J7" s="60"/>
      <c r="K7" s="61"/>
    </row>
    <row r="8" spans="1:11">
      <c r="A8" s="3"/>
      <c r="B8" s="3"/>
      <c r="C8" s="63"/>
      <c r="D8" s="64"/>
      <c r="E8" s="65" t="s">
        <v>9</v>
      </c>
      <c r="F8" s="66"/>
      <c r="G8" s="65" t="s">
        <v>9</v>
      </c>
      <c r="H8" s="66"/>
      <c r="I8" s="65" t="s">
        <v>9</v>
      </c>
      <c r="J8" s="66"/>
      <c r="K8" s="65" t="s">
        <v>9</v>
      </c>
    </row>
    <row r="9" spans="1:11" ht="15" customHeight="1">
      <c r="A9" s="3"/>
      <c r="B9" s="19"/>
      <c r="C9" s="21"/>
      <c r="D9" s="69"/>
      <c r="E9" s="70"/>
      <c r="F9" s="70"/>
      <c r="G9" s="70"/>
      <c r="H9" s="70"/>
      <c r="I9" s="70"/>
      <c r="J9" s="70"/>
      <c r="K9" s="70"/>
    </row>
    <row r="10" spans="1:11" ht="15" customHeight="1">
      <c r="A10" s="3"/>
      <c r="B10" s="3"/>
      <c r="C10" s="5"/>
      <c r="D10" s="6"/>
      <c r="E10" s="7"/>
      <c r="F10" s="7"/>
      <c r="G10" s="7"/>
      <c r="H10" s="7"/>
      <c r="I10" s="7"/>
      <c r="J10" s="7"/>
      <c r="K10" s="7"/>
    </row>
    <row r="11" spans="1:11" ht="15" customHeight="1">
      <c r="A11" s="3"/>
      <c r="B11" s="3"/>
      <c r="C11" s="8" t="s">
        <v>15</v>
      </c>
      <c r="D11" s="6"/>
      <c r="E11" s="82">
        <v>76251.321427857154</v>
      </c>
      <c r="F11" s="76"/>
      <c r="G11" s="82">
        <v>13783.289100000002</v>
      </c>
      <c r="H11" s="76"/>
      <c r="I11" s="82">
        <v>321085.99245428573</v>
      </c>
      <c r="J11" s="76"/>
      <c r="K11" s="82">
        <v>4934132.8852009522</v>
      </c>
    </row>
    <row r="12" spans="1:11" ht="15" customHeight="1">
      <c r="A12" s="3"/>
      <c r="B12" s="3"/>
      <c r="C12" s="9" t="s">
        <v>16</v>
      </c>
      <c r="D12" s="6"/>
    </row>
    <row r="13" spans="1:11" ht="15" customHeight="1">
      <c r="A13" s="3"/>
      <c r="B13" s="3"/>
      <c r="C13" s="8"/>
      <c r="D13" s="6"/>
      <c r="E13" s="7"/>
      <c r="F13" s="7"/>
      <c r="G13" s="7"/>
      <c r="H13" s="7"/>
      <c r="I13" s="7"/>
      <c r="J13" s="7"/>
      <c r="K13" s="7"/>
    </row>
    <row r="14" spans="1:11" ht="15" customHeight="1">
      <c r="A14" s="3"/>
      <c r="B14" s="3"/>
      <c r="C14" s="10" t="s">
        <v>17</v>
      </c>
      <c r="D14" s="6"/>
      <c r="E14" s="80">
        <v>3674.4285833333329</v>
      </c>
      <c r="F14" s="77"/>
      <c r="G14" s="77">
        <v>514.23599999999999</v>
      </c>
      <c r="H14" s="77"/>
      <c r="I14" s="77">
        <v>7848.0305833333341</v>
      </c>
      <c r="J14" s="77"/>
      <c r="K14" s="77">
        <v>140767.11941666668</v>
      </c>
    </row>
    <row r="15" spans="1:11" ht="15" customHeight="1">
      <c r="A15" s="3"/>
      <c r="B15" s="3"/>
      <c r="C15" s="11" t="s">
        <v>18</v>
      </c>
      <c r="D15" s="6"/>
      <c r="E15" s="7"/>
      <c r="F15" s="7"/>
      <c r="G15" s="7"/>
      <c r="H15" s="7"/>
      <c r="I15" s="7"/>
      <c r="J15" s="7"/>
      <c r="K15" s="7"/>
    </row>
    <row r="16" spans="1:11" ht="15" customHeight="1">
      <c r="A16" s="3"/>
      <c r="B16" s="3"/>
      <c r="C16" s="12"/>
      <c r="D16" s="6"/>
      <c r="E16" s="7"/>
      <c r="F16" s="7"/>
      <c r="G16" s="7"/>
      <c r="H16" s="7"/>
      <c r="I16" s="7"/>
      <c r="J16" s="7"/>
      <c r="K16" s="7"/>
    </row>
    <row r="17" spans="1:11" ht="15" customHeight="1">
      <c r="A17" s="3"/>
      <c r="B17" s="3"/>
      <c r="C17" s="13" t="s">
        <v>19</v>
      </c>
      <c r="D17" s="6"/>
      <c r="E17" s="80">
        <v>22025.71420285714</v>
      </c>
      <c r="F17" s="77"/>
      <c r="G17" s="77">
        <v>10910.0816</v>
      </c>
      <c r="H17" s="77"/>
      <c r="I17" s="77">
        <v>146081.20372095241</v>
      </c>
      <c r="J17" s="77"/>
      <c r="K17" s="77">
        <v>1786756.9385676188</v>
      </c>
    </row>
    <row r="18" spans="1:11" ht="15" customHeight="1">
      <c r="A18" s="3"/>
      <c r="B18" s="3"/>
      <c r="C18" s="14" t="s">
        <v>20</v>
      </c>
      <c r="D18" s="6"/>
      <c r="E18" s="7"/>
      <c r="F18" s="7"/>
      <c r="G18" s="7"/>
      <c r="H18" s="7"/>
      <c r="I18" s="7"/>
      <c r="J18" s="7"/>
      <c r="K18" s="7"/>
    </row>
    <row r="19" spans="1:11" ht="15" customHeight="1">
      <c r="C19" s="11"/>
      <c r="D19" s="6"/>
      <c r="E19" s="7"/>
      <c r="F19" s="7"/>
      <c r="G19" s="7"/>
      <c r="H19" s="7"/>
      <c r="I19" s="7"/>
      <c r="J19" s="7"/>
      <c r="K19" s="7"/>
    </row>
    <row r="20" spans="1:11" ht="15" customHeight="1">
      <c r="C20" s="15" t="s">
        <v>21</v>
      </c>
      <c r="D20" s="6"/>
      <c r="E20" s="80">
        <v>50551.178641666673</v>
      </c>
      <c r="F20" s="77"/>
      <c r="G20" s="77">
        <v>2358.9715000000001</v>
      </c>
      <c r="H20" s="77"/>
      <c r="I20" s="77">
        <v>167156.75815000004</v>
      </c>
      <c r="J20" s="77"/>
      <c r="K20" s="77">
        <v>3006608.8272166667</v>
      </c>
    </row>
    <row r="21" spans="1:11" ht="15" customHeight="1">
      <c r="C21" s="12" t="s">
        <v>22</v>
      </c>
      <c r="D21" s="6"/>
      <c r="E21" s="7"/>
      <c r="F21" s="7"/>
      <c r="G21" s="7"/>
      <c r="H21" s="7"/>
      <c r="I21" s="7"/>
      <c r="J21" s="7"/>
      <c r="K21" s="7"/>
    </row>
    <row r="22" spans="1:11" ht="15" customHeight="1">
      <c r="C22" s="13"/>
      <c r="D22" s="6"/>
      <c r="E22" s="7"/>
      <c r="F22" s="7"/>
      <c r="G22" s="7"/>
      <c r="H22" s="7"/>
      <c r="I22" s="7"/>
      <c r="J22" s="7"/>
      <c r="K22" s="7"/>
    </row>
    <row r="23" spans="1:11" ht="15" customHeight="1">
      <c r="C23" s="14"/>
      <c r="D23" s="6"/>
      <c r="E23" s="7"/>
      <c r="F23" s="7"/>
      <c r="G23" s="7"/>
      <c r="H23" s="7"/>
      <c r="I23" s="7"/>
      <c r="J23" s="7"/>
      <c r="K23" s="7"/>
    </row>
    <row r="24" spans="1:11" ht="15" customHeight="1">
      <c r="C24" s="14"/>
      <c r="D24" s="6"/>
      <c r="E24" s="7"/>
      <c r="F24" s="7"/>
      <c r="G24" s="7"/>
      <c r="H24" s="7"/>
      <c r="I24" s="7"/>
      <c r="J24" s="7"/>
      <c r="K24" s="7"/>
    </row>
    <row r="25" spans="1:11" ht="15" customHeight="1">
      <c r="C25" s="16"/>
      <c r="D25" s="6"/>
      <c r="E25" s="7"/>
      <c r="F25" s="7"/>
      <c r="G25" s="7"/>
      <c r="H25" s="7"/>
      <c r="I25" s="7"/>
      <c r="J25" s="7"/>
      <c r="K25" s="7"/>
    </row>
    <row r="26" spans="1:11" ht="15" customHeight="1">
      <c r="C26" s="17"/>
      <c r="D26" s="6"/>
      <c r="E26" s="7"/>
      <c r="F26" s="7"/>
      <c r="G26" s="7"/>
      <c r="H26" s="7"/>
      <c r="I26" s="7"/>
      <c r="J26" s="7"/>
      <c r="K26" s="7"/>
    </row>
    <row r="27" spans="1:11" ht="15" customHeight="1">
      <c r="C27" s="11"/>
      <c r="D27" s="6"/>
      <c r="E27" s="7"/>
      <c r="F27" s="7"/>
      <c r="G27" s="7"/>
      <c r="H27" s="7"/>
      <c r="I27" s="7"/>
      <c r="J27" s="7"/>
      <c r="K27" s="7"/>
    </row>
    <row r="28" spans="1:11" ht="15" customHeight="1">
      <c r="C28" s="16"/>
      <c r="D28" s="6"/>
      <c r="E28" s="7"/>
      <c r="F28" s="7"/>
      <c r="G28" s="7"/>
      <c r="H28" s="7"/>
      <c r="I28" s="7"/>
      <c r="J28" s="7"/>
      <c r="K28" s="7"/>
    </row>
    <row r="29" spans="1:11" ht="15" customHeight="1">
      <c r="C29" s="17"/>
      <c r="D29" s="6"/>
      <c r="E29" s="7"/>
      <c r="F29" s="7"/>
      <c r="G29" s="7"/>
      <c r="H29" s="7"/>
      <c r="I29" s="7"/>
      <c r="J29" s="7"/>
      <c r="K29" s="7"/>
    </row>
    <row r="30" spans="1:11" ht="15" customHeight="1">
      <c r="C30" s="18"/>
      <c r="D30" s="6"/>
      <c r="E30" s="7"/>
      <c r="F30" s="7"/>
      <c r="G30" s="7"/>
      <c r="H30" s="7"/>
      <c r="I30" s="7"/>
      <c r="J30" s="7"/>
      <c r="K30" s="7"/>
    </row>
    <row r="31" spans="1:11" ht="15" customHeight="1">
      <c r="C31" s="16"/>
      <c r="D31" s="6"/>
      <c r="E31" s="7"/>
      <c r="F31" s="7"/>
      <c r="G31" s="7"/>
      <c r="H31" s="7"/>
      <c r="I31" s="7"/>
      <c r="J31" s="7"/>
      <c r="K31" s="7"/>
    </row>
    <row r="32" spans="1:11" ht="15" customHeight="1">
      <c r="C32" s="14"/>
      <c r="D32" s="6"/>
      <c r="E32" s="7"/>
      <c r="F32" s="7"/>
      <c r="G32" s="7"/>
      <c r="H32" s="7"/>
      <c r="I32" s="7"/>
      <c r="J32" s="7"/>
      <c r="K32" s="7"/>
    </row>
    <row r="33" spans="1:11" ht="15" customHeight="1" thickBot="1">
      <c r="A33" s="3"/>
      <c r="B33" s="19"/>
      <c r="C33" s="20"/>
      <c r="D33" s="21"/>
      <c r="E33" s="21"/>
      <c r="F33" s="21"/>
      <c r="G33" s="21"/>
      <c r="H33" s="21"/>
      <c r="I33" s="21"/>
      <c r="J33" s="21"/>
      <c r="K33" s="21"/>
    </row>
  </sheetData>
  <sheetProtection algorithmName="SHA-512" hashValue="iAeLuUZmP1r1CyQlYm5q6C4ZP4ar0C9RqYLjiXit9sFqlUmtoZLaBTRtLfY+zgbl17AAtlgeoVgjBj1b17j4Ow==" saltValue="V9aNfTqXMPHz+/WhqiqXRw==" spinCount="100000" sheet="1" objects="1" scenarios="1"/>
  <mergeCells count="2">
    <mergeCell ref="C2:K2"/>
    <mergeCell ref="C3:K3"/>
  </mergeCell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J1</vt:lpstr>
      <vt:lpstr>J1.1</vt:lpstr>
      <vt:lpstr>J2</vt:lpstr>
      <vt:lpstr>J3</vt:lpstr>
      <vt:lpstr>J4</vt:lpstr>
      <vt:lpstr>J5</vt:lpstr>
      <vt:lpstr>'J1'!Print_Area</vt:lpstr>
      <vt:lpstr>J1.1!Print_Area</vt:lpstr>
      <vt:lpstr>'J2'!Print_Area</vt:lpstr>
      <vt:lpstr>'J3'!Print_Area</vt:lpstr>
      <vt:lpstr>'J4'!Print_Area</vt:lpstr>
      <vt:lpstr>'J5'!Print_Area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Ridzuan Mohd Shafie</dc:creator>
  <cp:lastModifiedBy>Nur Fauzani Ahmad</cp:lastModifiedBy>
  <cp:lastPrinted>2022-11-30T02:18:24Z</cp:lastPrinted>
  <dcterms:created xsi:type="dcterms:W3CDTF">2022-01-19T03:11:00Z</dcterms:created>
  <dcterms:modified xsi:type="dcterms:W3CDTF">2023-03-01T04:22:11Z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87ED8B0EFBB64170AF0B0855D2F8877A</vt:lpwstr>
  </property>
</Properties>
</file>