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. Lain-lain Kerja\BOP - FA &amp; IIP_Niza\17. Dokumen Kerja2\2021\4. PKP_Macro Indicator\"/>
    </mc:Choice>
  </mc:AlternateContent>
  <xr:revisionPtr revIDLastSave="0" documentId="8_{45A0CF0E-2A11-4644-8BD4-CBFDADE5BFB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1652EE52-ABE2-4E46-97E8-F740C236A65D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B6810493-05B2-4E57-9A84-C47D8B755B44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B1FDD6AA-27A8-48C3-9677-C88EF638181B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89D31BCC-86E4-49D6-AA22-A12CDFBAEAE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ACEA131D-558C-4BF9-B8AC-1DBF506505E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802B6507-B02C-43C6-9A59-3CCEA4A6B09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67CFE31D-F34D-48E4-9A7D-1D6E663AAD8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A2A7592C-EF32-4271-9FEF-CD8040AB6111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2F02738-6D92-40CD-ADC6-7F1A8721085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D4441E13-E83A-4D0C-97FB-F2250E5D015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<sst xmlns="http://schemas.openxmlformats.org/spreadsheetml/2006/main" count="861" uniqueCount="100">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</sst>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9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0" fillId="14" borderId="25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2DE6-1DC0-4CB7-808C-79EEC8973E46}">
  <sheetPr>
    <pageSetUpPr fitToPage="1"/>
  </sheetPr>
  <dimension ref="A2:U574"/>
  <sheetViews>
    <sheetView showGridLines="0" tabSelected="1" topLeftCell="A4" zoomScale="80" zoomScaleNormal="80" zoomScaleSheetLayoutView="80" workbookViewId="0">
      <pane xSplit="6" ySplit="4" topLeftCell="G544" activePane="bottomRight" state="frozen"/>
      <selection activeCell="A4" sqref="A4"/>
      <selection pane="topRight" activeCell="G4" sqref="G4"/>
      <selection pane="bottomLeft" activeCell="A8" sqref="A8"/>
      <selection pane="bottomRight" activeCell="R560" sqref="R56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39" t="s">
        <v>1</v>
      </c>
      <c r="C4" s="241" t="s">
        <v>2</v>
      </c>
      <c r="D4" s="242"/>
      <c r="E4" s="242"/>
      <c r="F4" s="243"/>
      <c r="G4" s="244" t="s">
        <v>3</v>
      </c>
      <c r="H4" s="245"/>
      <c r="I4" s="245"/>
      <c r="J4" s="246" t="s">
        <v>4</v>
      </c>
      <c r="K4" s="247"/>
      <c r="L4" s="2" t="s">
        <v>5</v>
      </c>
      <c r="M4" s="231" t="s">
        <v>6</v>
      </c>
      <c r="N4" s="248" t="s">
        <v>7</v>
      </c>
      <c r="O4" s="249"/>
      <c r="P4" s="250"/>
    </row>
    <row r="5" spans="2:16" s="14" customFormat="1" ht="15.75" thickBot="1" x14ac:dyDescent="0.3">
      <c r="B5" s="240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36">
        <v>2.08</v>
      </c>
      <c r="O103" s="236">
        <v>2.4</v>
      </c>
      <c r="P103" s="23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37"/>
      <c r="O104" s="237"/>
      <c r="P104" s="23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37"/>
      <c r="O105" s="237"/>
      <c r="P105" s="23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37"/>
      <c r="O106" s="237"/>
      <c r="P106" s="23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37"/>
      <c r="O107" s="237"/>
      <c r="P107" s="23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37"/>
      <c r="O108" s="237"/>
      <c r="P108" s="23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38"/>
      <c r="O109" s="238"/>
      <c r="P109" s="23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36">
        <v>1.89</v>
      </c>
      <c r="O110" s="236">
        <v>2.19</v>
      </c>
      <c r="P110" s="23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37"/>
      <c r="O111" s="237"/>
      <c r="P111" s="23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37"/>
      <c r="O112" s="237"/>
      <c r="P112" s="23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37"/>
      <c r="O113" s="237"/>
      <c r="P113" s="23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37"/>
      <c r="O114" s="237"/>
      <c r="P114" s="23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37"/>
      <c r="O115" s="237"/>
      <c r="P115" s="23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38"/>
      <c r="O116" s="238"/>
      <c r="P116" s="23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36">
        <v>1.82</v>
      </c>
      <c r="O117" s="236">
        <v>2.1</v>
      </c>
      <c r="P117" s="23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37"/>
      <c r="O118" s="237"/>
      <c r="P118" s="23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37"/>
      <c r="O119" s="237"/>
      <c r="P119" s="23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37"/>
      <c r="O120" s="237"/>
      <c r="P120" s="23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37"/>
      <c r="O121" s="237"/>
      <c r="P121" s="23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37"/>
      <c r="O122" s="237"/>
      <c r="P122" s="23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38"/>
      <c r="O123" s="238"/>
      <c r="P123" s="23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36">
        <v>1.44</v>
      </c>
      <c r="O124" s="236">
        <v>1.74</v>
      </c>
      <c r="P124" s="23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37"/>
      <c r="O125" s="237"/>
      <c r="P125" s="23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37"/>
      <c r="O126" s="237"/>
      <c r="P126" s="23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37"/>
      <c r="O127" s="237"/>
      <c r="P127" s="23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37"/>
      <c r="O128" s="237"/>
      <c r="P128" s="23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37"/>
      <c r="O129" s="237"/>
      <c r="P129" s="23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38"/>
      <c r="O130" s="238"/>
      <c r="P130" s="23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36">
        <v>1.38</v>
      </c>
      <c r="O131" s="236">
        <v>1.68</v>
      </c>
      <c r="P131" s="23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37"/>
      <c r="O132" s="237"/>
      <c r="P132" s="23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37"/>
      <c r="O133" s="237"/>
      <c r="P133" s="23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37"/>
      <c r="O134" s="237"/>
      <c r="P134" s="23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37"/>
      <c r="O135" s="237"/>
      <c r="P135" s="23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37"/>
      <c r="O136" s="237"/>
      <c r="P136" s="23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60"/>
      <c r="O137" s="260"/>
      <c r="P137" s="260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51" t="s">
        <v>37</v>
      </c>
      <c r="O138" s="251" t="s">
        <v>38</v>
      </c>
      <c r="P138" s="254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52"/>
      <c r="O139" s="252"/>
      <c r="P139" s="255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52"/>
      <c r="O140" s="252"/>
      <c r="P140" s="255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52"/>
      <c r="O141" s="252"/>
      <c r="P141" s="255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52"/>
      <c r="O142" s="252"/>
      <c r="P142" s="255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52"/>
      <c r="O143" s="252"/>
      <c r="P143" s="255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53"/>
      <c r="O144" s="253"/>
      <c r="P144" s="256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57">
        <v>1.43</v>
      </c>
      <c r="O194" s="257">
        <v>1.73</v>
      </c>
      <c r="P194" s="257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58"/>
      <c r="O195" s="258"/>
      <c r="P195" s="258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58"/>
      <c r="O196" s="258"/>
      <c r="P196" s="258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58"/>
      <c r="O197" s="258"/>
      <c r="P197" s="258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58"/>
      <c r="O198" s="258"/>
      <c r="P198" s="258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58"/>
      <c r="O199" s="258"/>
      <c r="P199" s="258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59"/>
      <c r="O200" s="259"/>
      <c r="P200" s="259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1">
        <v>1.48</v>
      </c>
      <c r="O201" s="261">
        <v>1.78</v>
      </c>
      <c r="P201" s="261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55"/>
      <c r="O202" s="255"/>
      <c r="P202" s="255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55"/>
      <c r="O203" s="255"/>
      <c r="P203" s="255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55"/>
      <c r="O204" s="255"/>
      <c r="P204" s="255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55"/>
      <c r="O205" s="255"/>
      <c r="P205" s="255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55"/>
      <c r="O206" s="255"/>
      <c r="P206" s="255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56"/>
      <c r="O207" s="256"/>
      <c r="P207" s="256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1">
        <v>1.56</v>
      </c>
      <c r="O208" s="261">
        <v>1.86</v>
      </c>
      <c r="P208" s="261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55"/>
      <c r="O209" s="255"/>
      <c r="P209" s="255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55"/>
      <c r="O210" s="255"/>
      <c r="P210" s="255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55"/>
      <c r="O211" s="255"/>
      <c r="P211" s="255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55"/>
      <c r="O212" s="255"/>
      <c r="P212" s="255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55"/>
      <c r="O213" s="255"/>
      <c r="P213" s="255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56"/>
      <c r="O214" s="256"/>
      <c r="P214" s="256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1">
        <v>1.59</v>
      </c>
      <c r="O215" s="261">
        <v>1.89</v>
      </c>
      <c r="P215" s="261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55"/>
      <c r="O216" s="255"/>
      <c r="P216" s="255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55"/>
      <c r="O217" s="255"/>
      <c r="P217" s="255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55"/>
      <c r="O218" s="255"/>
      <c r="P218" s="255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55"/>
      <c r="O219" s="255"/>
      <c r="P219" s="255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55"/>
      <c r="O220" s="255"/>
      <c r="P220" s="255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56"/>
      <c r="O221" s="256"/>
      <c r="P221" s="256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1">
        <v>1.69</v>
      </c>
      <c r="O222" s="261">
        <v>1.99</v>
      </c>
      <c r="P222" s="261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55"/>
      <c r="O223" s="255"/>
      <c r="P223" s="255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55"/>
      <c r="O224" s="255"/>
      <c r="P224" s="255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55"/>
      <c r="O225" s="255"/>
      <c r="P225" s="255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55"/>
      <c r="O226" s="255"/>
      <c r="P226" s="255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55"/>
      <c r="O227" s="255"/>
      <c r="P227" s="255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56"/>
      <c r="O228" s="256"/>
      <c r="P228" s="256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1">
        <v>1.65</v>
      </c>
      <c r="O229" s="261">
        <v>1.95</v>
      </c>
      <c r="P229" s="261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55"/>
      <c r="O230" s="255"/>
      <c r="P230" s="255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55"/>
      <c r="O231" s="255"/>
      <c r="P231" s="255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55"/>
      <c r="O232" s="255"/>
      <c r="P232" s="255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55"/>
      <c r="O233" s="255"/>
      <c r="P233" s="255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55"/>
      <c r="O234" s="255"/>
      <c r="P234" s="255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56"/>
      <c r="O235" s="256"/>
      <c r="P235" s="256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1">
        <v>1.72</v>
      </c>
      <c r="O236" s="261">
        <v>2.02</v>
      </c>
      <c r="P236" s="261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55"/>
      <c r="O237" s="255"/>
      <c r="P237" s="255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55"/>
      <c r="O238" s="255"/>
      <c r="P238" s="255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55"/>
      <c r="O239" s="255"/>
      <c r="P239" s="255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55"/>
      <c r="O240" s="255"/>
      <c r="P240" s="255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55"/>
      <c r="O241" s="255"/>
      <c r="P241" s="255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56"/>
      <c r="O242" s="256"/>
      <c r="P242" s="256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1">
        <v>1.72</v>
      </c>
      <c r="O243" s="261">
        <v>2.02</v>
      </c>
      <c r="P243" s="261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55"/>
      <c r="O244" s="255"/>
      <c r="P244" s="255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55"/>
      <c r="O245" s="255"/>
      <c r="P245" s="255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55"/>
      <c r="O246" s="255"/>
      <c r="P246" s="255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55"/>
      <c r="O247" s="255"/>
      <c r="P247" s="255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55"/>
      <c r="O248" s="255"/>
      <c r="P248" s="255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56"/>
      <c r="O249" s="256"/>
      <c r="P249" s="256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54">
        <v>1.68</v>
      </c>
      <c r="O250" s="254">
        <v>1.98</v>
      </c>
      <c r="P250" s="254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55"/>
      <c r="O251" s="255"/>
      <c r="P251" s="255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55"/>
      <c r="O252" s="255"/>
      <c r="P252" s="255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55"/>
      <c r="O253" s="255"/>
      <c r="P253" s="255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55"/>
      <c r="O254" s="255"/>
      <c r="P254" s="255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55"/>
      <c r="O255" s="255"/>
      <c r="P255" s="255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56"/>
      <c r="O256" s="256"/>
      <c r="P256" s="256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54">
        <v>1.68</v>
      </c>
      <c r="O257" s="254">
        <v>1.98</v>
      </c>
      <c r="P257" s="254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55"/>
      <c r="O258" s="255"/>
      <c r="P258" s="255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55"/>
      <c r="O259" s="255"/>
      <c r="P259" s="255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55"/>
      <c r="O260" s="255"/>
      <c r="P260" s="255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55"/>
      <c r="O261" s="255"/>
      <c r="P261" s="255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55"/>
      <c r="O262" s="255"/>
      <c r="P262" s="255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56"/>
      <c r="O263" s="256"/>
      <c r="P263" s="256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1">
        <v>1.63</v>
      </c>
      <c r="O264" s="261">
        <v>1.93</v>
      </c>
      <c r="P264" s="261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55"/>
      <c r="O265" s="255"/>
      <c r="P265" s="255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55"/>
      <c r="O266" s="255"/>
      <c r="P266" s="255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55"/>
      <c r="O267" s="255"/>
      <c r="P267" s="255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55"/>
      <c r="O268" s="255"/>
      <c r="P268" s="255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55"/>
      <c r="O269" s="255"/>
      <c r="P269" s="255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56"/>
      <c r="O270" s="256"/>
      <c r="P270" s="256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1">
        <v>1.68</v>
      </c>
      <c r="O271" s="261">
        <v>1.98</v>
      </c>
      <c r="P271" s="261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55"/>
      <c r="O272" s="255"/>
      <c r="P272" s="255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55"/>
      <c r="O273" s="255"/>
      <c r="P273" s="255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55"/>
      <c r="O274" s="255"/>
      <c r="P274" s="255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55"/>
      <c r="O275" s="255"/>
      <c r="P275" s="255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55"/>
      <c r="O276" s="255"/>
      <c r="P276" s="255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56"/>
      <c r="O277" s="256"/>
      <c r="P277" s="256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1">
        <v>1.71</v>
      </c>
      <c r="O278" s="261">
        <v>2.0099999999999998</v>
      </c>
      <c r="P278" s="261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55"/>
      <c r="O279" s="255"/>
      <c r="P279" s="255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55"/>
      <c r="O280" s="255"/>
      <c r="P280" s="255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55"/>
      <c r="O281" s="255"/>
      <c r="P281" s="255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55"/>
      <c r="O282" s="255"/>
      <c r="P282" s="255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55"/>
      <c r="O283" s="255"/>
      <c r="P283" s="255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56"/>
      <c r="O284" s="256"/>
      <c r="P284" s="256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1">
        <v>1.72</v>
      </c>
      <c r="O285" s="261">
        <v>2.02</v>
      </c>
      <c r="P285" s="261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55"/>
      <c r="O286" s="255"/>
      <c r="P286" s="255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55"/>
      <c r="O287" s="255"/>
      <c r="P287" s="255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55"/>
      <c r="O288" s="255"/>
      <c r="P288" s="255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55"/>
      <c r="O289" s="255"/>
      <c r="P289" s="255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55"/>
      <c r="O290" s="255"/>
      <c r="P290" s="255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56"/>
      <c r="O291" s="256"/>
      <c r="P291" s="256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1">
        <v>1.71</v>
      </c>
      <c r="O292" s="261">
        <v>2.0099999999999998</v>
      </c>
      <c r="P292" s="261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55"/>
      <c r="O293" s="255"/>
      <c r="P293" s="255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55"/>
      <c r="O294" s="255"/>
      <c r="P294" s="255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55"/>
      <c r="O295" s="255"/>
      <c r="P295" s="255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55"/>
      <c r="O296" s="255"/>
      <c r="P296" s="255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55"/>
      <c r="O297" s="255"/>
      <c r="P297" s="255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56"/>
      <c r="O298" s="256"/>
      <c r="P298" s="256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1">
        <v>1.66</v>
      </c>
      <c r="O299" s="261">
        <v>1.96</v>
      </c>
      <c r="P299" s="261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55"/>
      <c r="O300" s="255"/>
      <c r="P300" s="255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55"/>
      <c r="O301" s="255"/>
      <c r="P301" s="255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55"/>
      <c r="O302" s="255"/>
      <c r="P302" s="255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55"/>
      <c r="O303" s="255"/>
      <c r="P303" s="255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55"/>
      <c r="O304" s="255"/>
      <c r="P304" s="255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56"/>
      <c r="O305" s="256"/>
      <c r="P305" s="256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1">
        <v>1.63</v>
      </c>
      <c r="O306" s="261">
        <v>1.93</v>
      </c>
      <c r="P306" s="261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55"/>
      <c r="O307" s="255"/>
      <c r="P307" s="255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55"/>
      <c r="O308" s="255"/>
      <c r="P308" s="255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55"/>
      <c r="O309" s="255"/>
      <c r="P309" s="255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55"/>
      <c r="O310" s="255"/>
      <c r="P310" s="255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55"/>
      <c r="O311" s="255"/>
      <c r="P311" s="255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56"/>
      <c r="O312" s="256"/>
      <c r="P312" s="256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1">
        <v>1.68</v>
      </c>
      <c r="O313" s="261">
        <v>1.98</v>
      </c>
      <c r="P313" s="261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55"/>
      <c r="O314" s="255"/>
      <c r="P314" s="255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55"/>
      <c r="O315" s="255"/>
      <c r="P315" s="255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55"/>
      <c r="O316" s="255"/>
      <c r="P316" s="255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55"/>
      <c r="O317" s="255"/>
      <c r="P317" s="255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55"/>
      <c r="O318" s="255"/>
      <c r="P318" s="255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56"/>
      <c r="O319" s="256"/>
      <c r="P319" s="256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1">
        <v>1.71</v>
      </c>
      <c r="O320" s="261">
        <v>2.0099999999999998</v>
      </c>
      <c r="P320" s="261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55"/>
      <c r="O321" s="255"/>
      <c r="P321" s="255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55"/>
      <c r="O322" s="255"/>
      <c r="P322" s="255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55"/>
      <c r="O323" s="255"/>
      <c r="P323" s="255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55"/>
      <c r="O324" s="255"/>
      <c r="P324" s="255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55"/>
      <c r="O325" s="255"/>
      <c r="P325" s="255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56"/>
      <c r="O326" s="256"/>
      <c r="P326" s="256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1">
        <v>1.67</v>
      </c>
      <c r="O327" s="261">
        <v>1.97</v>
      </c>
      <c r="P327" s="261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55"/>
      <c r="O328" s="255"/>
      <c r="P328" s="255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55"/>
      <c r="O329" s="255"/>
      <c r="P329" s="255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55"/>
      <c r="O330" s="255"/>
      <c r="P330" s="255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55"/>
      <c r="O331" s="255"/>
      <c r="P331" s="255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55"/>
      <c r="O332" s="255"/>
      <c r="P332" s="255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56"/>
      <c r="O333" s="256"/>
      <c r="P333" s="256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1">
        <v>1.68</v>
      </c>
      <c r="O334" s="261">
        <v>1.98</v>
      </c>
      <c r="P334" s="261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55"/>
      <c r="O335" s="255"/>
      <c r="P335" s="255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55"/>
      <c r="O336" s="255"/>
      <c r="P336" s="255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55"/>
      <c r="O337" s="255"/>
      <c r="P337" s="255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55"/>
      <c r="O338" s="255"/>
      <c r="P338" s="255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55"/>
      <c r="O339" s="255"/>
      <c r="P339" s="255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56"/>
      <c r="O340" s="256"/>
      <c r="P340" s="256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1">
        <v>1.64</v>
      </c>
      <c r="O341" s="261">
        <v>1.94</v>
      </c>
      <c r="P341" s="261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55"/>
      <c r="O342" s="255"/>
      <c r="P342" s="255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55"/>
      <c r="O343" s="255"/>
      <c r="P343" s="255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55"/>
      <c r="O344" s="255"/>
      <c r="P344" s="255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55"/>
      <c r="O345" s="255"/>
      <c r="P345" s="255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55"/>
      <c r="O346" s="255"/>
      <c r="P346" s="255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56"/>
      <c r="O347" s="256"/>
      <c r="P347" s="256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1">
        <v>1.64</v>
      </c>
      <c r="O348" s="261">
        <v>1.94</v>
      </c>
      <c r="P348" s="261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55"/>
      <c r="O349" s="255"/>
      <c r="P349" s="255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55"/>
      <c r="O350" s="255"/>
      <c r="P350" s="255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55"/>
      <c r="O351" s="255"/>
      <c r="P351" s="255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55"/>
      <c r="O352" s="255"/>
      <c r="P352" s="255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55"/>
      <c r="O353" s="255"/>
      <c r="P353" s="255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56"/>
      <c r="O354" s="256"/>
      <c r="P354" s="256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1">
        <v>1.61</v>
      </c>
      <c r="O355" s="261">
        <v>1.91</v>
      </c>
      <c r="P355" s="261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55"/>
      <c r="O356" s="255"/>
      <c r="P356" s="255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55"/>
      <c r="O357" s="255"/>
      <c r="P357" s="255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55"/>
      <c r="O358" s="255"/>
      <c r="P358" s="255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55"/>
      <c r="O359" s="255"/>
      <c r="P359" s="255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55"/>
      <c r="O360" s="255"/>
      <c r="P360" s="255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56"/>
      <c r="O361" s="256"/>
      <c r="P361" s="256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1">
        <v>1.62</v>
      </c>
      <c r="O362" s="261">
        <v>1.92</v>
      </c>
      <c r="P362" s="261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55"/>
      <c r="O363" s="255"/>
      <c r="P363" s="255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55"/>
      <c r="O364" s="255"/>
      <c r="P364" s="255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55"/>
      <c r="O365" s="255"/>
      <c r="P365" s="255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55"/>
      <c r="O366" s="255"/>
      <c r="P366" s="255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55"/>
      <c r="O367" s="255"/>
      <c r="P367" s="255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56"/>
      <c r="O368" s="256"/>
      <c r="P368" s="256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1">
        <v>1.64</v>
      </c>
      <c r="O369" s="261">
        <v>1.94</v>
      </c>
      <c r="P369" s="261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55"/>
      <c r="O370" s="255"/>
      <c r="P370" s="255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55"/>
      <c r="O371" s="255"/>
      <c r="P371" s="255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55"/>
      <c r="O372" s="255"/>
      <c r="P372" s="255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55"/>
      <c r="O373" s="255"/>
      <c r="P373" s="255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55"/>
      <c r="O374" s="255"/>
      <c r="P374" s="255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56"/>
      <c r="O375" s="256"/>
      <c r="P375" s="256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1">
        <v>1.67</v>
      </c>
      <c r="O376" s="261">
        <v>1.97</v>
      </c>
      <c r="P376" s="261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55"/>
      <c r="O377" s="255"/>
      <c r="P377" s="255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55"/>
      <c r="O378" s="255"/>
      <c r="P378" s="255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55"/>
      <c r="O379" s="255"/>
      <c r="P379" s="255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55"/>
      <c r="O380" s="255"/>
      <c r="P380" s="255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55"/>
      <c r="O381" s="255"/>
      <c r="P381" s="255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56"/>
      <c r="O382" s="256"/>
      <c r="P382" s="256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1">
        <v>1.7</v>
      </c>
      <c r="O383" s="262">
        <v>2</v>
      </c>
      <c r="P383" s="261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55"/>
      <c r="O384" s="263"/>
      <c r="P384" s="255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55"/>
      <c r="O385" s="263"/>
      <c r="P385" s="255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55"/>
      <c r="O386" s="263"/>
      <c r="P386" s="255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55"/>
      <c r="O387" s="263"/>
      <c r="P387" s="255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55"/>
      <c r="O388" s="263"/>
      <c r="P388" s="255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56"/>
      <c r="O389" s="264"/>
      <c r="P389" s="256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1">
        <v>1.73</v>
      </c>
      <c r="O390" s="261">
        <v>2.0299999999999998</v>
      </c>
      <c r="P390" s="261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55"/>
      <c r="O391" s="255"/>
      <c r="P391" s="255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55"/>
      <c r="O392" s="255"/>
      <c r="P392" s="255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55"/>
      <c r="O393" s="255"/>
      <c r="P393" s="255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55"/>
      <c r="O394" s="255"/>
      <c r="P394" s="255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55"/>
      <c r="O395" s="255"/>
      <c r="P395" s="255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56"/>
      <c r="O396" s="256"/>
      <c r="P396" s="256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1">
        <v>1.78</v>
      </c>
      <c r="O397" s="261">
        <v>2.08</v>
      </c>
      <c r="P397" s="261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55"/>
      <c r="O398" s="255"/>
      <c r="P398" s="255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55"/>
      <c r="O399" s="255"/>
      <c r="P399" s="255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55"/>
      <c r="O400" s="255"/>
      <c r="P400" s="255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55"/>
      <c r="O401" s="255"/>
      <c r="P401" s="255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55"/>
      <c r="O402" s="255"/>
      <c r="P402" s="255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56"/>
      <c r="O403" s="256"/>
      <c r="P403" s="256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1">
        <v>1.8</v>
      </c>
      <c r="O404" s="261">
        <v>2.1</v>
      </c>
      <c r="P404" s="261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55"/>
      <c r="O405" s="255"/>
      <c r="P405" s="255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55"/>
      <c r="O406" s="255"/>
      <c r="P406" s="255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55"/>
      <c r="O407" s="255"/>
      <c r="P407" s="255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55"/>
      <c r="O408" s="255"/>
      <c r="P408" s="255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55"/>
      <c r="O409" s="255"/>
      <c r="P409" s="255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56"/>
      <c r="O410" s="256"/>
      <c r="P410" s="256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1">
        <v>1.84</v>
      </c>
      <c r="O411" s="261">
        <v>2.14</v>
      </c>
      <c r="P411" s="261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55"/>
      <c r="O412" s="255"/>
      <c r="P412" s="255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55"/>
      <c r="O413" s="255"/>
      <c r="P413" s="255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55"/>
      <c r="O414" s="255"/>
      <c r="P414" s="255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55"/>
      <c r="O415" s="255"/>
      <c r="P415" s="255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55"/>
      <c r="O416" s="255"/>
      <c r="P416" s="255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56"/>
      <c r="O417" s="256"/>
      <c r="P417" s="256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1">
        <v>1.84</v>
      </c>
      <c r="O418" s="261">
        <v>2.14</v>
      </c>
      <c r="P418" s="261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55"/>
      <c r="O419" s="255"/>
      <c r="P419" s="255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55"/>
      <c r="O420" s="255"/>
      <c r="P420" s="255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55"/>
      <c r="O421" s="255"/>
      <c r="P421" s="255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55"/>
      <c r="O422" s="255"/>
      <c r="P422" s="255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55"/>
      <c r="O423" s="255"/>
      <c r="P423" s="255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56"/>
      <c r="O424" s="256"/>
      <c r="P424" s="256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1">
        <v>1.89</v>
      </c>
      <c r="O425" s="261">
        <v>2.19</v>
      </c>
      <c r="P425" s="261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55"/>
      <c r="O426" s="255"/>
      <c r="P426" s="255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55"/>
      <c r="O427" s="255"/>
      <c r="P427" s="255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55"/>
      <c r="O428" s="255"/>
      <c r="P428" s="255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55"/>
      <c r="O429" s="255"/>
      <c r="P429" s="255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55"/>
      <c r="O430" s="255"/>
      <c r="P430" s="255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56"/>
      <c r="O431" s="256"/>
      <c r="P431" s="256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5">
        <v>1.9</v>
      </c>
      <c r="O432" s="265">
        <v>2.2000000000000002</v>
      </c>
      <c r="P432" s="261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6"/>
      <c r="O433" s="266"/>
      <c r="P433" s="255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6"/>
      <c r="O434" s="266"/>
      <c r="P434" s="255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6"/>
      <c r="O435" s="266"/>
      <c r="P435" s="255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6"/>
      <c r="O436" s="266"/>
      <c r="P436" s="255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6"/>
      <c r="O437" s="266"/>
      <c r="P437" s="255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7"/>
      <c r="O438" s="267"/>
      <c r="P438" s="256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5">
        <v>1.9</v>
      </c>
      <c r="O439" s="265">
        <v>2.2000000000000002</v>
      </c>
      <c r="P439" s="261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6"/>
      <c r="O440" s="266"/>
      <c r="P440" s="255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6"/>
      <c r="O441" s="266"/>
      <c r="P441" s="255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6"/>
      <c r="O442" s="266"/>
      <c r="P442" s="255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6"/>
      <c r="O443" s="266"/>
      <c r="P443" s="255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6"/>
      <c r="O444" s="266"/>
      <c r="P444" s="255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7"/>
      <c r="O445" s="267"/>
      <c r="P445" s="256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5">
        <v>1.93</v>
      </c>
      <c r="O446" s="265">
        <v>2.23</v>
      </c>
      <c r="P446" s="261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6"/>
      <c r="O447" s="266"/>
      <c r="P447" s="255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6"/>
      <c r="O448" s="266"/>
      <c r="P448" s="255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6"/>
      <c r="O449" s="266"/>
      <c r="P449" s="255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6"/>
      <c r="O450" s="266"/>
      <c r="P450" s="255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6"/>
      <c r="O451" s="266"/>
      <c r="P451" s="255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7"/>
      <c r="O452" s="267"/>
      <c r="P452" s="256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5">
        <v>1.96</v>
      </c>
      <c r="O453" s="265">
        <v>2.2599999999999998</v>
      </c>
      <c r="P453" s="261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6"/>
      <c r="O454" s="266"/>
      <c r="P454" s="255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6"/>
      <c r="O455" s="266"/>
      <c r="P455" s="255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6"/>
      <c r="O456" s="266"/>
      <c r="P456" s="255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6"/>
      <c r="O457" s="266"/>
      <c r="P457" s="255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6"/>
      <c r="O458" s="266"/>
      <c r="P458" s="255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7"/>
      <c r="O459" s="267"/>
      <c r="P459" s="256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5">
        <v>2</v>
      </c>
      <c r="O460" s="265">
        <v>2.2999999999999998</v>
      </c>
      <c r="P460" s="261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6"/>
      <c r="O461" s="266"/>
      <c r="P461" s="255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6"/>
      <c r="O462" s="266"/>
      <c r="P462" s="255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6"/>
      <c r="O463" s="266"/>
      <c r="P463" s="255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6"/>
      <c r="O464" s="266"/>
      <c r="P464" s="255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6"/>
      <c r="O465" s="266"/>
      <c r="P465" s="255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7"/>
      <c r="O466" s="267"/>
      <c r="P466" s="256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5">
        <v>2.0499999999999998</v>
      </c>
      <c r="O467" s="265">
        <v>2.35</v>
      </c>
      <c r="P467" s="261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6"/>
      <c r="O468" s="266"/>
      <c r="P468" s="255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6"/>
      <c r="O469" s="266"/>
      <c r="P469" s="255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6"/>
      <c r="O470" s="266"/>
      <c r="P470" s="255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7"/>
      <c r="O471" s="267"/>
      <c r="P471" s="256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5">
        <v>2.0499999999999998</v>
      </c>
      <c r="O472" s="265">
        <v>2.35</v>
      </c>
      <c r="P472" s="261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6"/>
      <c r="O473" s="266"/>
      <c r="P473" s="255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6"/>
      <c r="O474" s="266"/>
      <c r="P474" s="255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6"/>
      <c r="O475" s="266"/>
      <c r="P475" s="255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6"/>
      <c r="O476" s="266"/>
      <c r="P476" s="255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6"/>
      <c r="O477" s="266"/>
      <c r="P477" s="255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7"/>
      <c r="O478" s="267"/>
      <c r="P478" s="256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68">
        <v>2.0499999999999998</v>
      </c>
      <c r="O479" s="268">
        <v>2.4</v>
      </c>
      <c r="P479" s="271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69"/>
      <c r="O480" s="269"/>
      <c r="P480" s="272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69"/>
      <c r="O481" s="269"/>
      <c r="P481" s="272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69"/>
      <c r="O482" s="269"/>
      <c r="P482" s="272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69"/>
      <c r="O483" s="269"/>
      <c r="P483" s="272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69"/>
      <c r="O484" s="269"/>
      <c r="P484" s="272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0"/>
      <c r="O485" s="270"/>
      <c r="P485" s="273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5">
        <v>2.0499999999999998</v>
      </c>
      <c r="O486" s="265">
        <v>2.4700000000000002</v>
      </c>
      <c r="P486" s="261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6"/>
      <c r="O487" s="266"/>
      <c r="P487" s="255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6"/>
      <c r="O488" s="266"/>
      <c r="P488" s="255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6"/>
      <c r="O489" s="266"/>
      <c r="P489" s="255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6"/>
      <c r="O490" s="266"/>
      <c r="P490" s="255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6"/>
      <c r="O491" s="266"/>
      <c r="P491" s="255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7"/>
      <c r="O492" s="267"/>
      <c r="P492" s="256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5">
        <v>2.0499999999999998</v>
      </c>
      <c r="O493" s="265">
        <v>2.5</v>
      </c>
      <c r="P493" s="261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6"/>
      <c r="O494" s="266"/>
      <c r="P494" s="255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6"/>
      <c r="O495" s="266"/>
      <c r="P495" s="255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6"/>
      <c r="O496" s="266"/>
      <c r="P496" s="255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6"/>
      <c r="O497" s="266"/>
      <c r="P497" s="255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6"/>
      <c r="O498" s="266"/>
      <c r="P498" s="255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7"/>
      <c r="O499" s="267"/>
      <c r="P499" s="256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5">
        <v>2.0499999999999998</v>
      </c>
      <c r="O500" s="265">
        <v>2.52</v>
      </c>
      <c r="P500" s="261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6"/>
      <c r="O501" s="266"/>
      <c r="P501" s="255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6"/>
      <c r="O502" s="266"/>
      <c r="P502" s="255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6"/>
      <c r="O503" s="266"/>
      <c r="P503" s="255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6"/>
      <c r="O504" s="266"/>
      <c r="P504" s="255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6"/>
      <c r="O505" s="266"/>
      <c r="P505" s="255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7"/>
      <c r="O506" s="267"/>
      <c r="P506" s="256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5">
        <v>2.0499999999999998</v>
      </c>
      <c r="O507" s="265">
        <v>2.54</v>
      </c>
      <c r="P507" s="261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6"/>
      <c r="O508" s="266"/>
      <c r="P508" s="255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6"/>
      <c r="O509" s="266"/>
      <c r="P509" s="255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6"/>
      <c r="O510" s="266"/>
      <c r="P510" s="255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6"/>
      <c r="O511" s="266"/>
      <c r="P511" s="255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6"/>
      <c r="O512" s="266"/>
      <c r="P512" s="255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7"/>
      <c r="O513" s="267"/>
      <c r="P513" s="256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5">
        <v>2.0499999999999998</v>
      </c>
      <c r="O514" s="265">
        <v>2.54</v>
      </c>
      <c r="P514" s="261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6"/>
      <c r="O515" s="266"/>
      <c r="P515" s="255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6"/>
      <c r="O516" s="266"/>
      <c r="P516" s="255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6"/>
      <c r="O517" s="266"/>
      <c r="P517" s="255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6"/>
      <c r="O518" s="266"/>
      <c r="P518" s="255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6"/>
      <c r="O519" s="266"/>
      <c r="P519" s="255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7"/>
      <c r="O520" s="267"/>
      <c r="P520" s="256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5">
        <v>2.0499999999999998</v>
      </c>
      <c r="O521" s="265">
        <v>2.58</v>
      </c>
      <c r="P521" s="261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6"/>
      <c r="O522" s="266"/>
      <c r="P522" s="255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6"/>
      <c r="O523" s="266"/>
      <c r="P523" s="255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6"/>
      <c r="O524" s="266"/>
      <c r="P524" s="255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6"/>
      <c r="O525" s="266"/>
      <c r="P525" s="255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6"/>
      <c r="O526" s="266"/>
      <c r="P526" s="255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7"/>
      <c r="O527" s="267"/>
      <c r="P527" s="256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5">
        <v>2.0499999999999998</v>
      </c>
      <c r="O528" s="265">
        <v>2.58</v>
      </c>
      <c r="P528" s="261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6"/>
      <c r="O529" s="266"/>
      <c r="P529" s="255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6"/>
      <c r="O530" s="266"/>
      <c r="P530" s="255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6"/>
      <c r="O531" s="266"/>
      <c r="P531" s="255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6"/>
      <c r="O532" s="266"/>
      <c r="P532" s="255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6"/>
      <c r="O533" s="266"/>
      <c r="P533" s="255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7"/>
      <c r="O534" s="267"/>
      <c r="P534" s="256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5">
        <v>2.0499999999999998</v>
      </c>
      <c r="O535" s="265">
        <v>2.6</v>
      </c>
      <c r="P535" s="261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6"/>
      <c r="O536" s="266"/>
      <c r="P536" s="255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6"/>
      <c r="O537" s="266"/>
      <c r="P537" s="255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6"/>
      <c r="O538" s="266"/>
      <c r="P538" s="255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6"/>
      <c r="O539" s="266"/>
      <c r="P539" s="255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6"/>
      <c r="O540" s="266"/>
      <c r="P540" s="255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7"/>
      <c r="O541" s="267"/>
      <c r="P541" s="256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5">
        <v>2.0499999999999998</v>
      </c>
      <c r="O542" s="265">
        <v>2.6</v>
      </c>
      <c r="P542" s="261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6"/>
      <c r="O543" s="266"/>
      <c r="P543" s="255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6"/>
      <c r="O544" s="266"/>
      <c r="P544" s="255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6"/>
      <c r="O545" s="266"/>
      <c r="P545" s="255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6"/>
      <c r="O546" s="266"/>
      <c r="P546" s="255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6"/>
      <c r="O547" s="266"/>
      <c r="P547" s="255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7"/>
      <c r="O548" s="267"/>
      <c r="P548" s="256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5">
        <v>2.0499999999999998</v>
      </c>
      <c r="O549" s="265">
        <v>2.61</v>
      </c>
      <c r="P549" s="261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6"/>
      <c r="O550" s="266"/>
      <c r="P550" s="255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6"/>
      <c r="O551" s="266"/>
      <c r="P551" s="255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6"/>
      <c r="O552" s="266"/>
      <c r="P552" s="255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6"/>
      <c r="O553" s="266"/>
      <c r="P553" s="255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4327</v>
      </c>
      <c r="M554" s="221">
        <v>690</v>
      </c>
      <c r="N554" s="266"/>
      <c r="O554" s="266"/>
      <c r="P554" s="255"/>
    </row>
    <row r="555" spans="2:17" ht="15" customHeight="1" x14ac:dyDescent="0.25">
      <c r="B555" s="94">
        <v>44342</v>
      </c>
      <c r="C555" s="292" t="s">
        <v>97</v>
      </c>
      <c r="D555" s="293"/>
      <c r="E555" s="217">
        <v>28642.19</v>
      </c>
      <c r="F555" s="215">
        <v>16451.96</v>
      </c>
      <c r="G555" s="274" t="s">
        <v>98</v>
      </c>
      <c r="H555" s="275"/>
      <c r="I555" s="276"/>
      <c r="J555" s="214">
        <v>66.209999999999994</v>
      </c>
      <c r="K555" s="215">
        <v>68.89</v>
      </c>
      <c r="L555" s="274" t="s">
        <v>99</v>
      </c>
      <c r="M555" s="276"/>
      <c r="N555" s="267"/>
      <c r="O555" s="267"/>
      <c r="P555" s="256"/>
      <c r="Q555" t="s">
        <v>96</v>
      </c>
    </row>
    <row r="556" spans="2:17" x14ac:dyDescent="0.25">
      <c r="B556" s="94">
        <v>44343</v>
      </c>
      <c r="C556" s="217">
        <v>1593.9</v>
      </c>
      <c r="D556" s="217">
        <v>3164.82</v>
      </c>
      <c r="E556" s="217">
        <v>28549.01</v>
      </c>
      <c r="F556" s="215">
        <v>16531.95</v>
      </c>
      <c r="G556" s="218">
        <v>4.1390000000000002</v>
      </c>
      <c r="H556" s="219">
        <v>3.1257000000000001</v>
      </c>
      <c r="I556" s="220">
        <v>5.0412999999999997</v>
      </c>
      <c r="J556" s="214">
        <v>67.319999999999993</v>
      </c>
      <c r="K556" s="215">
        <v>69.19</v>
      </c>
      <c r="L556" s="215">
        <v>4216.5</v>
      </c>
      <c r="M556" s="221">
        <v>691.5</v>
      </c>
      <c r="N556" s="277">
        <v>2.0499999999999998</v>
      </c>
      <c r="O556" s="278">
        <v>2.61</v>
      </c>
      <c r="P556" s="279">
        <v>2.15</v>
      </c>
    </row>
    <row r="557" spans="2:17" ht="15" customHeight="1" x14ac:dyDescent="0.25">
      <c r="B557" s="94">
        <v>44344</v>
      </c>
      <c r="C557" s="24"/>
      <c r="D557" s="45"/>
      <c r="E557" s="45"/>
      <c r="F557" s="47"/>
      <c r="G557" s="28"/>
      <c r="H557" s="28"/>
      <c r="I557" s="28"/>
      <c r="J557" s="110"/>
      <c r="K557" s="47"/>
      <c r="L557" s="30"/>
      <c r="M557" s="30"/>
      <c r="N557" s="277"/>
      <c r="O557" s="278"/>
      <c r="P557" s="279"/>
    </row>
    <row r="558" spans="2:17" x14ac:dyDescent="0.25">
      <c r="B558" s="94">
        <v>44345</v>
      </c>
      <c r="C558" s="24"/>
      <c r="D558" s="45"/>
      <c r="E558" s="45"/>
      <c r="F558" s="47"/>
      <c r="G558" s="28"/>
      <c r="H558" s="28"/>
      <c r="I558" s="28"/>
      <c r="J558" s="110"/>
      <c r="K558" s="47"/>
      <c r="L558" s="30"/>
      <c r="M558" s="30"/>
      <c r="N558" s="277"/>
      <c r="O558" s="278"/>
      <c r="P558" s="279"/>
    </row>
    <row r="559" spans="2:17" x14ac:dyDescent="0.25">
      <c r="B559" s="94">
        <v>44346</v>
      </c>
      <c r="C559" s="24"/>
      <c r="D559" s="45"/>
      <c r="E559" s="45"/>
      <c r="F559" s="47"/>
      <c r="G559" s="28"/>
      <c r="H559" s="28"/>
      <c r="I559" s="28"/>
      <c r="J559" s="110"/>
      <c r="K559" s="47"/>
      <c r="L559" s="30"/>
      <c r="M559" s="30"/>
      <c r="N559" s="277"/>
      <c r="O559" s="278"/>
      <c r="P559" s="279"/>
    </row>
    <row r="560" spans="2:17" x14ac:dyDescent="0.25">
      <c r="B560" s="94">
        <v>44347</v>
      </c>
      <c r="C560" s="24"/>
      <c r="D560" s="45"/>
      <c r="E560" s="45"/>
      <c r="F560" s="47"/>
      <c r="G560" s="28"/>
      <c r="H560" s="28"/>
      <c r="I560" s="28"/>
      <c r="J560" s="110"/>
      <c r="K560" s="47"/>
      <c r="L560" s="30"/>
      <c r="M560" s="30"/>
      <c r="N560" s="277"/>
      <c r="O560" s="278"/>
      <c r="P560" s="279"/>
    </row>
    <row r="561" spans="1:16" x14ac:dyDescent="0.25">
      <c r="B561" s="94">
        <v>44348</v>
      </c>
      <c r="C561" s="24"/>
      <c r="D561" s="45"/>
      <c r="E561" s="45"/>
      <c r="F561" s="47"/>
      <c r="G561" s="28"/>
      <c r="H561" s="28"/>
      <c r="I561" s="28"/>
      <c r="J561" s="110"/>
      <c r="K561" s="47"/>
      <c r="L561" s="30"/>
      <c r="M561" s="30"/>
      <c r="N561" s="277"/>
      <c r="O561" s="278"/>
      <c r="P561" s="279"/>
    </row>
    <row r="562" spans="1:16" x14ac:dyDescent="0.25">
      <c r="B562" s="94">
        <v>44349</v>
      </c>
      <c r="C562" s="24"/>
      <c r="D562" s="45"/>
      <c r="E562" s="45"/>
      <c r="F562" s="47"/>
      <c r="G562" s="28"/>
      <c r="H562" s="28"/>
      <c r="I562" s="28"/>
      <c r="J562" s="110"/>
      <c r="K562" s="47"/>
      <c r="L562" s="30"/>
      <c r="M562" s="30"/>
      <c r="N562" s="277"/>
      <c r="O562" s="278"/>
      <c r="P562" s="279"/>
    </row>
    <row r="563" spans="1:16" x14ac:dyDescent="0.25">
      <c r="B563" s="234"/>
      <c r="C563" s="67"/>
      <c r="D563" s="67"/>
      <c r="E563" s="67"/>
      <c r="F563" s="67"/>
      <c r="G563" s="235"/>
      <c r="H563" s="235"/>
      <c r="I563" s="235"/>
      <c r="J563" s="67"/>
      <c r="K563" s="67"/>
      <c r="L563" s="67"/>
      <c r="M563" s="67"/>
    </row>
    <row r="564" spans="1:16" x14ac:dyDescent="0.25">
      <c r="A564" t="s">
        <v>43</v>
      </c>
    </row>
    <row r="565" spans="1:16" x14ac:dyDescent="0.25">
      <c r="B565" s="1" t="s">
        <v>41</v>
      </c>
    </row>
    <row r="566" spans="1:16" x14ac:dyDescent="0.25">
      <c r="B566" s="31" t="s">
        <v>42</v>
      </c>
    </row>
    <row r="567" spans="1:16" x14ac:dyDescent="0.25">
      <c r="B567" s="31" t="s">
        <v>44</v>
      </c>
    </row>
    <row r="568" spans="1:16" x14ac:dyDescent="0.25">
      <c r="B568" s="31" t="s">
        <v>45</v>
      </c>
    </row>
    <row r="569" spans="1:16" x14ac:dyDescent="0.25">
      <c r="B569" s="31" t="s">
        <v>46</v>
      </c>
    </row>
    <row r="570" spans="1:16" x14ac:dyDescent="0.25">
      <c r="B570" s="31" t="s">
        <v>27</v>
      </c>
    </row>
    <row r="571" spans="1:16" x14ac:dyDescent="0.25">
      <c r="B571" s="31" t="s">
        <v>47</v>
      </c>
    </row>
    <row r="572" spans="1:16" x14ac:dyDescent="0.25">
      <c r="B572" s="31" t="s">
        <v>28</v>
      </c>
    </row>
    <row r="573" spans="1:16" x14ac:dyDescent="0.25">
      <c r="B573" s="31" t="s">
        <v>48</v>
      </c>
    </row>
    <row r="574" spans="1:16" x14ac:dyDescent="0.25">
      <c r="B574" s="31" t="s">
        <v>49</v>
      </c>
    </row>
  </sheetData>
  <mergeCells count="185">
    <mergeCell ref="N549:N555"/>
    <mergeCell ref="O549:O555"/>
    <mergeCell ref="P549:P555"/>
    <mergeCell ref="G555:I555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138:N144"/>
    <mergeCell ref="O138:O144"/>
    <mergeCell ref="P138:P144"/>
    <mergeCell ref="N194:N200"/>
    <mergeCell ref="O194:O200"/>
    <mergeCell ref="P194:P200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B4:B5"/>
    <mergeCell ref="C4:F4"/>
    <mergeCell ref="G4:I4"/>
    <mergeCell ref="J4:K4"/>
    <mergeCell ref="N4:P4"/>
    <mergeCell ref="N103:N109"/>
    <mergeCell ref="O103:O109"/>
    <mergeCell ref="P103:P109"/>
  </mergeCells>
  <hyperlinks>
    <hyperlink ref="B569" r:id="rId1" xr:uid="{9A04A1FC-D25E-45B8-9DCA-8AA0D9576078}"/>
    <hyperlink ref="B570" r:id="rId2" xr:uid="{1D0B785A-07DA-4D45-8075-BAAF15D69054}"/>
    <hyperlink ref="B572" r:id="rId3" xr:uid="{431EDACB-583F-4958-AC48-91AB8E5CC769}"/>
    <hyperlink ref="B571" r:id="rId4" xr:uid="{F547A13E-795A-4DDB-AED0-6D3BC7D11F79}"/>
    <hyperlink ref="B566" r:id="rId5" xr:uid="{9B291D16-94DE-4BA7-9E57-EE31B28F830A}"/>
    <hyperlink ref="B567" r:id="rId6" xr:uid="{25A55001-5F32-47F5-A217-B697E8C3790D}"/>
    <hyperlink ref="B574" r:id="rId7" xr:uid="{114C6A7A-8D24-4C56-B907-204A576A99BE}"/>
    <hyperlink ref="B568" r:id="rId8" xr:uid="{640A6E0C-FF78-488E-85D8-A81648A35B02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O75"/>
  <sheetViews>
    <sheetView showGridLines="0" zoomScale="70" zoomScaleNormal="70" zoomScaleSheetLayoutView="70" workbookViewId="0">
      <pane xSplit="3" ySplit="4" topLeftCell="BG23" activePane="bottomRight" state="frozen"/>
      <selection activeCell="J54" sqref="J54"/>
      <selection pane="topRight" activeCell="J54" sqref="J54"/>
      <selection pane="bottomLeft" activeCell="J54" sqref="J54"/>
      <selection pane="bottomRight" activeCell="BQ31" sqref="BQ3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7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7" x14ac:dyDescent="0.25">
      <c r="A2" s="130"/>
      <c r="B2" s="130"/>
    </row>
    <row r="3" spans="1:67" s="129" customFormat="1" x14ac:dyDescent="0.25">
      <c r="A3" s="285" t="s">
        <v>51</v>
      </c>
      <c r="B3" s="285" t="s">
        <v>52</v>
      </c>
      <c r="C3" s="286" t="s">
        <v>53</v>
      </c>
      <c r="D3" s="285">
        <v>2016</v>
      </c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>
        <v>2017</v>
      </c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>
        <v>2018</v>
      </c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>
        <v>2019</v>
      </c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8">
        <v>2020</v>
      </c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0">
        <v>2021</v>
      </c>
      <c r="BM3" s="280"/>
      <c r="BN3" s="280"/>
      <c r="BO3" s="280"/>
    </row>
    <row r="4" spans="1:67" x14ac:dyDescent="0.25">
      <c r="A4" s="285"/>
      <c r="B4" s="285"/>
      <c r="C4" s="287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7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7" s="146" customFormat="1" ht="15.95" customHeight="1" x14ac:dyDescent="0.25">
      <c r="A6" s="151" t="s">
        <v>21</v>
      </c>
      <c r="B6" s="281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3">
        <v>549566.71778922016</v>
      </c>
      <c r="BO6" s="153"/>
    </row>
    <row r="7" spans="1:67" s="146" customFormat="1" x14ac:dyDescent="0.25">
      <c r="A7" s="151" t="s">
        <v>22</v>
      </c>
      <c r="B7" s="282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3">
        <v>2083780.5278132199</v>
      </c>
      <c r="BO7" s="153"/>
    </row>
    <row r="8" spans="1:67" s="146" customFormat="1" x14ac:dyDescent="0.25">
      <c r="A8" s="151" t="s">
        <v>23</v>
      </c>
      <c r="B8" s="282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3">
        <v>2088401.6156822201</v>
      </c>
      <c r="BO8" s="153"/>
    </row>
    <row r="9" spans="1:67" s="146" customFormat="1" x14ac:dyDescent="0.25">
      <c r="A9" s="151" t="s">
        <v>72</v>
      </c>
      <c r="B9" s="282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3">
        <v>134330.77299999999</v>
      </c>
      <c r="BO9" s="153"/>
    </row>
    <row r="10" spans="1:67" s="146" customFormat="1" x14ac:dyDescent="0.25">
      <c r="A10" s="151" t="s">
        <v>73</v>
      </c>
      <c r="B10" s="282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3">
        <v>2833.3560000000002</v>
      </c>
      <c r="BO10" s="153"/>
    </row>
    <row r="11" spans="1:67" s="146" customFormat="1" x14ac:dyDescent="0.25">
      <c r="A11" s="151" t="s">
        <v>74</v>
      </c>
      <c r="B11" s="282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3">
        <v>12875.864</v>
      </c>
      <c r="BO11" s="153"/>
    </row>
    <row r="12" spans="1:67" s="154" customFormat="1" x14ac:dyDescent="0.25">
      <c r="A12" s="155" t="s">
        <v>75</v>
      </c>
      <c r="B12" s="282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3"/>
    </row>
    <row r="13" spans="1:67" s="154" customFormat="1" x14ac:dyDescent="0.25">
      <c r="A13" s="155" t="s">
        <v>76</v>
      </c>
      <c r="B13" s="282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/>
    </row>
    <row r="14" spans="1:67" s="154" customFormat="1" x14ac:dyDescent="0.25">
      <c r="A14" s="155" t="s">
        <v>77</v>
      </c>
      <c r="B14" s="282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/>
    </row>
    <row r="15" spans="1:67" s="154" customFormat="1" x14ac:dyDescent="0.25">
      <c r="A15" s="155" t="s">
        <v>78</v>
      </c>
      <c r="B15" s="282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7" s="154" customFormat="1" x14ac:dyDescent="0.25">
      <c r="A16" s="155" t="s">
        <v>25</v>
      </c>
      <c r="B16" s="282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7" s="154" customFormat="1" x14ac:dyDescent="0.25">
      <c r="A17" s="155" t="s">
        <v>26</v>
      </c>
      <c r="B17" s="282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7" s="154" customFormat="1" x14ac:dyDescent="0.25">
      <c r="A18" s="155" t="s">
        <v>82</v>
      </c>
      <c r="B18" s="282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7" s="154" customFormat="1" x14ac:dyDescent="0.25">
      <c r="A19" s="155" t="s">
        <v>24</v>
      </c>
      <c r="B19" s="282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7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7" s="154" customFormat="1" x14ac:dyDescent="0.25">
      <c r="A21" s="290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/>
    </row>
    <row r="22" spans="1:67" s="154" customFormat="1" x14ac:dyDescent="0.25">
      <c r="A22" s="291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/>
    </row>
    <row r="23" spans="1:67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7" s="146" customFormat="1" x14ac:dyDescent="0.25">
      <c r="A24" s="170" t="s">
        <v>21</v>
      </c>
      <c r="B24" s="281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-100</v>
      </c>
    </row>
    <row r="25" spans="1:67" s="146" customFormat="1" x14ac:dyDescent="0.25">
      <c r="A25" s="151" t="s">
        <v>22</v>
      </c>
      <c r="B25" s="282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-100</v>
      </c>
    </row>
    <row r="26" spans="1:67" s="146" customFormat="1" x14ac:dyDescent="0.25">
      <c r="A26" s="151" t="s">
        <v>23</v>
      </c>
      <c r="B26" s="282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-100</v>
      </c>
    </row>
    <row r="27" spans="1:67" s="146" customFormat="1" x14ac:dyDescent="0.25">
      <c r="A27" s="151" t="s">
        <v>72</v>
      </c>
      <c r="B27" s="282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-100</v>
      </c>
    </row>
    <row r="28" spans="1:67" s="146" customFormat="1" x14ac:dyDescent="0.25">
      <c r="A28" s="151" t="s">
        <v>73</v>
      </c>
      <c r="B28" s="282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-100</v>
      </c>
    </row>
    <row r="29" spans="1:67" s="146" customFormat="1" x14ac:dyDescent="0.25">
      <c r="A29" s="151" t="s">
        <v>74</v>
      </c>
      <c r="B29" s="282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-100</v>
      </c>
    </row>
    <row r="30" spans="1:67" s="154" customFormat="1" x14ac:dyDescent="0.25">
      <c r="A30" s="155" t="s">
        <v>75</v>
      </c>
      <c r="B30" s="282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-100</v>
      </c>
    </row>
    <row r="31" spans="1:67" s="154" customFormat="1" x14ac:dyDescent="0.25">
      <c r="A31" s="155" t="s">
        <v>76</v>
      </c>
      <c r="B31" s="282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-100</v>
      </c>
    </row>
    <row r="32" spans="1:67" s="154" customFormat="1" x14ac:dyDescent="0.25">
      <c r="A32" s="155" t="s">
        <v>77</v>
      </c>
      <c r="B32" s="282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-100</v>
      </c>
    </row>
    <row r="33" spans="1:67" s="154" customFormat="1" x14ac:dyDescent="0.25">
      <c r="A33" s="155" t="s">
        <v>78</v>
      </c>
      <c r="B33" s="282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282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282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282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82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82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84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-100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81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-100</v>
      </c>
    </row>
    <row r="42" spans="1:67" s="146" customFormat="1" x14ac:dyDescent="0.25">
      <c r="A42" s="151" t="s">
        <v>22</v>
      </c>
      <c r="B42" s="282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-100</v>
      </c>
    </row>
    <row r="43" spans="1:67" s="146" customFormat="1" x14ac:dyDescent="0.25">
      <c r="A43" s="151" t="s">
        <v>23</v>
      </c>
      <c r="B43" s="282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-100</v>
      </c>
    </row>
    <row r="44" spans="1:67" s="146" customFormat="1" x14ac:dyDescent="0.25">
      <c r="A44" s="151" t="s">
        <v>72</v>
      </c>
      <c r="B44" s="282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-100</v>
      </c>
    </row>
    <row r="45" spans="1:67" s="146" customFormat="1" x14ac:dyDescent="0.25">
      <c r="A45" s="151" t="s">
        <v>73</v>
      </c>
      <c r="B45" s="282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-100</v>
      </c>
    </row>
    <row r="46" spans="1:67" s="146" customFormat="1" x14ac:dyDescent="0.25">
      <c r="A46" s="151" t="s">
        <v>74</v>
      </c>
      <c r="B46" s="282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-100</v>
      </c>
    </row>
    <row r="47" spans="1:67" s="154" customFormat="1" x14ac:dyDescent="0.25">
      <c r="A47" s="155" t="s">
        <v>75</v>
      </c>
      <c r="B47" s="282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-100</v>
      </c>
    </row>
    <row r="48" spans="1:67" s="154" customFormat="1" x14ac:dyDescent="0.25">
      <c r="A48" s="155" t="s">
        <v>76</v>
      </c>
      <c r="B48" s="282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-100</v>
      </c>
    </row>
    <row r="49" spans="1:67" s="154" customFormat="1" x14ac:dyDescent="0.25">
      <c r="A49" s="155" t="s">
        <v>77</v>
      </c>
      <c r="B49" s="282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-100</v>
      </c>
    </row>
    <row r="50" spans="1:67" s="154" customFormat="1" x14ac:dyDescent="0.25">
      <c r="A50" s="155" t="s">
        <v>78</v>
      </c>
      <c r="B50" s="282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282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282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282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82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82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83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-100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2021-05-28T00:33:28Z</dcterms:modified>
</cp:coreProperties>
</file>