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/>
  <mc:AlternateContent xmlns:mc="http://schemas.openxmlformats.org/markup-compatibility/2006">
    <mc:Choice Requires="x15">
      <x15ac:absPath xmlns:x15ac="http://schemas.microsoft.com/office/spreadsheetml/2010/11/ac" url="G:\ICTHS 2023\14. Penerbitan ICTHS\"/>
    </mc:Choice>
  </mc:AlternateContent>
  <xr:revisionPtr revIDLastSave="0" documentId="13_ncr:1_{0462C29F-0B98-4D6E-BBE4-A0C9C9928C3F}" xr6:coauthVersionLast="36" xr6:coauthVersionMax="36" xr10:uidLastSave="{00000000-0000-0000-0000-000000000000}"/>
  <bookViews>
    <workbookView xWindow="0" yWindow="0" windowWidth="28800" windowHeight="11625" tabRatio="874" firstSheet="17" activeTab="24" xr2:uid="{00000000-000D-0000-FFFF-FFFF00000000}"/>
  </bookViews>
  <sheets>
    <sheet name="2.1 " sheetId="1" r:id="rId1"/>
    <sheet name="2.2 baru" sheetId="46" r:id="rId2"/>
    <sheet name="2.3" sheetId="2" r:id="rId3"/>
    <sheet name="2.4a" sheetId="4" r:id="rId4"/>
    <sheet name="2.4b" sheetId="3" r:id="rId5"/>
    <sheet name="2.4c" sheetId="5" r:id="rId6"/>
    <sheet name="2.5a" sheetId="43" r:id="rId7"/>
    <sheet name="2.5b" sheetId="44" r:id="rId8"/>
    <sheet name="2.5c" sheetId="45" r:id="rId9"/>
    <sheet name="2.6a" sheetId="7" r:id="rId10"/>
    <sheet name="2.7a" sheetId="8" r:id="rId11"/>
    <sheet name="2.8a" sheetId="9" r:id="rId12"/>
    <sheet name="2.9" sheetId="47" r:id="rId13"/>
    <sheet name="2.10" sheetId="48" r:id="rId14"/>
    <sheet name="2.11" sheetId="11" r:id="rId15"/>
    <sheet name="2.12a" sheetId="12" r:id="rId16"/>
    <sheet name="2.12b" sheetId="14" r:id="rId17"/>
    <sheet name="2.12c" sheetId="15" r:id="rId18"/>
    <sheet name="2.12d" sheetId="16" r:id="rId19"/>
    <sheet name="2.12e" sheetId="51" r:id="rId20"/>
    <sheet name="2.12f" sheetId="52" r:id="rId21"/>
    <sheet name="2.12g" sheetId="59" r:id="rId22"/>
    <sheet name="2.13a" sheetId="31" r:id="rId23"/>
    <sheet name="2.13b" sheetId="32" r:id="rId24"/>
    <sheet name="2.13c" sheetId="33" r:id="rId25"/>
    <sheet name="2.13d" sheetId="34" r:id="rId26"/>
    <sheet name="2.13e " sheetId="53" r:id="rId27"/>
    <sheet name="2.13f" sheetId="54" r:id="rId28"/>
    <sheet name="2.13g" sheetId="58" r:id="rId29"/>
    <sheet name="2.14a" sheetId="37" r:id="rId30"/>
    <sheet name="2.14b" sheetId="38" r:id="rId31"/>
    <sheet name="2.14c" sheetId="39" r:id="rId32"/>
    <sheet name="2.14d" sheetId="40" r:id="rId33"/>
    <sheet name="2.14e " sheetId="55" r:id="rId34"/>
    <sheet name="2.14f " sheetId="56" r:id="rId35"/>
    <sheet name="2.14g" sheetId="57" r:id="rId36"/>
  </sheets>
  <externalReferences>
    <externalReference r:id="rId37"/>
    <externalReference r:id="rId38"/>
  </externalReferences>
  <definedNames>
    <definedName name="a" localSheetId="13">#REF!</definedName>
    <definedName name="a" localSheetId="14">#REF!</definedName>
    <definedName name="a" localSheetId="15">#REF!</definedName>
    <definedName name="a" localSheetId="16">#REF!</definedName>
    <definedName name="a" localSheetId="17">#REF!</definedName>
    <definedName name="a" localSheetId="18">#REF!</definedName>
    <definedName name="a" localSheetId="19">#REF!</definedName>
    <definedName name="a" localSheetId="20">#REF!</definedName>
    <definedName name="a" localSheetId="21">#REF!</definedName>
    <definedName name="a" localSheetId="22">#REF!</definedName>
    <definedName name="a" localSheetId="23">#REF!</definedName>
    <definedName name="a" localSheetId="24">#REF!</definedName>
    <definedName name="a" localSheetId="25">#REF!</definedName>
    <definedName name="a" localSheetId="26">#REF!</definedName>
    <definedName name="a" localSheetId="27">#REF!</definedName>
    <definedName name="a" localSheetId="28">#REF!</definedName>
    <definedName name="a" localSheetId="29">#REF!</definedName>
    <definedName name="a" localSheetId="30">#REF!</definedName>
    <definedName name="a" localSheetId="31">#REF!</definedName>
    <definedName name="a" localSheetId="32">#REF!</definedName>
    <definedName name="a" localSheetId="33">#REF!</definedName>
    <definedName name="a" localSheetId="34">#REF!</definedName>
    <definedName name="a" localSheetId="35">#REF!</definedName>
    <definedName name="a" localSheetId="1">#REF!</definedName>
    <definedName name="a" localSheetId="2">#REF!</definedName>
    <definedName name="a" localSheetId="4">#REF!</definedName>
    <definedName name="a" localSheetId="5">#REF!</definedName>
    <definedName name="a" localSheetId="7">#REF!</definedName>
    <definedName name="a" localSheetId="8">#REF!</definedName>
    <definedName name="a" localSheetId="9">#REF!</definedName>
    <definedName name="a" localSheetId="10">#REF!</definedName>
    <definedName name="a" localSheetId="11">#REF!</definedName>
    <definedName name="a" localSheetId="12">#REF!</definedName>
    <definedName name="a">#REF!</definedName>
    <definedName name="BudgetYear" localSheetId="13">#REF!</definedName>
    <definedName name="BudgetYear" localSheetId="14">#REF!</definedName>
    <definedName name="BudgetYear" localSheetId="15">#REF!</definedName>
    <definedName name="BudgetYear" localSheetId="16">#REF!</definedName>
    <definedName name="BudgetYear" localSheetId="17">#REF!</definedName>
    <definedName name="BudgetYear" localSheetId="18">#REF!</definedName>
    <definedName name="BudgetYear" localSheetId="19">#REF!</definedName>
    <definedName name="BudgetYear" localSheetId="20">#REF!</definedName>
    <definedName name="BudgetYear" localSheetId="21">#REF!</definedName>
    <definedName name="BudgetYear" localSheetId="22">#REF!</definedName>
    <definedName name="BudgetYear" localSheetId="23">#REF!</definedName>
    <definedName name="BudgetYear" localSheetId="24">#REF!</definedName>
    <definedName name="BudgetYear" localSheetId="25">#REF!</definedName>
    <definedName name="BudgetYear" localSheetId="26">#REF!</definedName>
    <definedName name="BudgetYear" localSheetId="27">#REF!</definedName>
    <definedName name="BudgetYear" localSheetId="28">#REF!</definedName>
    <definedName name="BudgetYear" localSheetId="29">#REF!</definedName>
    <definedName name="BudgetYear" localSheetId="30">#REF!</definedName>
    <definedName name="BudgetYear" localSheetId="31">#REF!</definedName>
    <definedName name="BudgetYear" localSheetId="32">#REF!</definedName>
    <definedName name="BudgetYear" localSheetId="33">#REF!</definedName>
    <definedName name="BudgetYear" localSheetId="34">#REF!</definedName>
    <definedName name="BudgetYear" localSheetId="35">#REF!</definedName>
    <definedName name="BudgetYear" localSheetId="1">#REF!</definedName>
    <definedName name="BudgetYear" localSheetId="2">#REF!</definedName>
    <definedName name="BudgetYear" localSheetId="4">#REF!</definedName>
    <definedName name="BudgetYear" localSheetId="5">#REF!</definedName>
    <definedName name="BudgetYear" localSheetId="7">#REF!</definedName>
    <definedName name="BudgetYear" localSheetId="8">#REF!</definedName>
    <definedName name="BudgetYear" localSheetId="9">#REF!</definedName>
    <definedName name="BudgetYear" localSheetId="10">#REF!</definedName>
    <definedName name="BudgetYear" localSheetId="11">#REF!</definedName>
    <definedName name="BudgetYear" localSheetId="12">#REF!</definedName>
    <definedName name="BudgetYear">#REF!</definedName>
    <definedName name="CalcsDishMatch" localSheetId="13">OFFSET('2.10'!_xlnm.Criteria,,,100)</definedName>
    <definedName name="CalcsDishMatch" localSheetId="14">OFFSET('2.11'!_xlnm.Criteria,,,100)</definedName>
    <definedName name="CalcsDishMatch" localSheetId="15">OFFSET('2.12a'!_xlnm.Criteria,,,100)</definedName>
    <definedName name="CalcsDishMatch" localSheetId="16">OFFSET('2.12b'!_xlnm.Criteria,,,100)</definedName>
    <definedName name="CalcsDishMatch" localSheetId="17">OFFSET('2.12c'!_xlnm.Criteria,,,100)</definedName>
    <definedName name="CalcsDishMatch" localSheetId="18">OFFSET('2.12d'!_xlnm.Criteria,,,100)</definedName>
    <definedName name="CalcsDishMatch" localSheetId="19">OFFSET('2.12e'!_xlnm.Criteria,,,100)</definedName>
    <definedName name="CalcsDishMatch" localSheetId="20">OFFSET('2.12f'!_xlnm.Criteria,,,100)</definedName>
    <definedName name="CalcsDishMatch" localSheetId="21">OFFSET('2.12g'!_xlnm.Criteria,,,100)</definedName>
    <definedName name="CalcsDishMatch" localSheetId="22">OFFSET('2.13a'!_xlnm.Criteria,,,100)</definedName>
    <definedName name="CalcsDishMatch" localSheetId="23">OFFSET('2.13b'!_xlnm.Criteria,,,100)</definedName>
    <definedName name="CalcsDishMatch" localSheetId="24">OFFSET('2.13c'!_xlnm.Criteria,,,100)</definedName>
    <definedName name="CalcsDishMatch" localSheetId="25">OFFSET('2.13d'!_xlnm.Criteria,,,100)</definedName>
    <definedName name="CalcsDishMatch" localSheetId="26">OFFSET('2.13e '!_xlnm.Criteria,,,100)</definedName>
    <definedName name="CalcsDishMatch" localSheetId="27">OFFSET('2.13f'!_xlnm.Criteria,,,100)</definedName>
    <definedName name="CalcsDishMatch" localSheetId="28">OFFSET('2.13g'!_xlnm.Criteria,,,100)</definedName>
    <definedName name="CalcsDishMatch" localSheetId="29">OFFSET('2.14a'!_xlnm.Criteria,,,100)</definedName>
    <definedName name="CalcsDishMatch" localSheetId="30">OFFSET('2.14b'!_xlnm.Criteria,,,100)</definedName>
    <definedName name="CalcsDishMatch" localSheetId="31">OFFSET('2.14c'!_xlnm.Criteria,,,100)</definedName>
    <definedName name="CalcsDishMatch" localSheetId="32">OFFSET('2.14d'!_xlnm.Criteria,,,100)</definedName>
    <definedName name="CalcsDishMatch" localSheetId="33">OFFSET('2.14e '!_xlnm.Criteria,,,100)</definedName>
    <definedName name="CalcsDishMatch" localSheetId="34">OFFSET('2.14f '!_xlnm.Criteria,,,100)</definedName>
    <definedName name="CalcsDishMatch" localSheetId="35">OFFSET('2.14g'!_xlnm.Criteria,,,100)</definedName>
    <definedName name="CalcsDishMatch" localSheetId="1">OFFSET('2.2 baru'!_xlnm.Criteria,,,100)</definedName>
    <definedName name="CalcsDishMatch" localSheetId="2">OFFSET('2.3'!_xlnm.Criteria,,,100)</definedName>
    <definedName name="CalcsDishMatch" localSheetId="4">OFFSET('2.4b'!_xlnm.Criteria,,,100)</definedName>
    <definedName name="CalcsDishMatch" localSheetId="5">OFFSET('2.4c'!_xlnm.Criteria,,,100)</definedName>
    <definedName name="CalcsDishMatch" localSheetId="7">OFFSET('2.5b'!_xlnm.Criteria,,,100)</definedName>
    <definedName name="CalcsDishMatch" localSheetId="8">OFFSET('2.5c'!_xlnm.Criteria,,,100)</definedName>
    <definedName name="CalcsDishMatch" localSheetId="9">OFFSET('2.6a'!_xlnm.Criteria,,,100)</definedName>
    <definedName name="CalcsDishMatch" localSheetId="10">OFFSET('2.7a'!_xlnm.Criteria,,,100)</definedName>
    <definedName name="CalcsDishMatch" localSheetId="11">OFFSET('2.8a'!_xlnm.Criteria,,,100)</definedName>
    <definedName name="CalcsDishMatch" localSheetId="12">OFFSET('2.9'!_xlnm.Criteria,,,100)</definedName>
    <definedName name="CalcsDishMatch">OFFSET('2.14a'!_xlnm.Criteria,,,100)</definedName>
    <definedName name="_xlnm.Criteria" localSheetId="13">#REF!</definedName>
    <definedName name="_xlnm.Criteria" localSheetId="14">#REF!</definedName>
    <definedName name="_xlnm.Criteria" localSheetId="15">#REF!</definedName>
    <definedName name="_xlnm.Criteria" localSheetId="16">#REF!</definedName>
    <definedName name="_xlnm.Criteria" localSheetId="17">#REF!</definedName>
    <definedName name="_xlnm.Criteria" localSheetId="18">#REF!</definedName>
    <definedName name="_xlnm.Criteria" localSheetId="19">#REF!</definedName>
    <definedName name="_xlnm.Criteria" localSheetId="20">#REF!</definedName>
    <definedName name="_xlnm.Criteria" localSheetId="21">#REF!</definedName>
    <definedName name="_xlnm.Criteria" localSheetId="22">#REF!</definedName>
    <definedName name="_xlnm.Criteria" localSheetId="23">#REF!</definedName>
    <definedName name="_xlnm.Criteria" localSheetId="24">#REF!</definedName>
    <definedName name="_xlnm.Criteria" localSheetId="25">#REF!</definedName>
    <definedName name="_xlnm.Criteria" localSheetId="26">#REF!</definedName>
    <definedName name="_xlnm.Criteria" localSheetId="27">#REF!</definedName>
    <definedName name="_xlnm.Criteria" localSheetId="28">#REF!</definedName>
    <definedName name="_xlnm.Criteria" localSheetId="29">#REF!</definedName>
    <definedName name="_xlnm.Criteria" localSheetId="30">#REF!</definedName>
    <definedName name="_xlnm.Criteria" localSheetId="31">#REF!</definedName>
    <definedName name="_xlnm.Criteria" localSheetId="32">#REF!</definedName>
    <definedName name="_xlnm.Criteria" localSheetId="33">#REF!</definedName>
    <definedName name="_xlnm.Criteria" localSheetId="34">#REF!</definedName>
    <definedName name="_xlnm.Criteria" localSheetId="35">#REF!</definedName>
    <definedName name="_xlnm.Criteria" localSheetId="1">#REF!</definedName>
    <definedName name="_xlnm.Criteria" localSheetId="2">#REF!</definedName>
    <definedName name="_xlnm.Criteria" localSheetId="4">#REF!</definedName>
    <definedName name="_xlnm.Criteria" localSheetId="5">#REF!</definedName>
    <definedName name="_xlnm.Criteria" localSheetId="7">#REF!</definedName>
    <definedName name="_xlnm.Criteria" localSheetId="8">#REF!</definedName>
    <definedName name="_xlnm.Criteria" localSheetId="9">#REF!</definedName>
    <definedName name="_xlnm.Criteria" localSheetId="10">#REF!</definedName>
    <definedName name="_xlnm.Criteria" localSheetId="11">#REF!</definedName>
    <definedName name="_xlnm.Criteria" localSheetId="12">#REF!</definedName>
    <definedName name="_xlnm.Criteria">#REF!</definedName>
    <definedName name="DishSelection" localSheetId="13">#REF!</definedName>
    <definedName name="DishSelection" localSheetId="14">#REF!</definedName>
    <definedName name="DishSelection" localSheetId="15">#REF!</definedName>
    <definedName name="DishSelection" localSheetId="16">#REF!</definedName>
    <definedName name="DishSelection" localSheetId="17">#REF!</definedName>
    <definedName name="DishSelection" localSheetId="18">#REF!</definedName>
    <definedName name="DishSelection" localSheetId="19">#REF!</definedName>
    <definedName name="DishSelection" localSheetId="20">#REF!</definedName>
    <definedName name="DishSelection" localSheetId="21">#REF!</definedName>
    <definedName name="DishSelection" localSheetId="22">#REF!</definedName>
    <definedName name="DishSelection" localSheetId="23">#REF!</definedName>
    <definedName name="DishSelection" localSheetId="24">#REF!</definedName>
    <definedName name="DishSelection" localSheetId="25">#REF!</definedName>
    <definedName name="DishSelection" localSheetId="26">#REF!</definedName>
    <definedName name="DishSelection" localSheetId="27">#REF!</definedName>
    <definedName name="DishSelection" localSheetId="28">#REF!</definedName>
    <definedName name="DishSelection" localSheetId="29">#REF!</definedName>
    <definedName name="DishSelection" localSheetId="30">#REF!</definedName>
    <definedName name="DishSelection" localSheetId="31">#REF!</definedName>
    <definedName name="DishSelection" localSheetId="32">#REF!</definedName>
    <definedName name="DishSelection" localSheetId="33">#REF!</definedName>
    <definedName name="DishSelection" localSheetId="34">#REF!</definedName>
    <definedName name="DishSelection" localSheetId="35">#REF!</definedName>
    <definedName name="DishSelection" localSheetId="1">#REF!</definedName>
    <definedName name="DishSelection" localSheetId="2">#REF!</definedName>
    <definedName name="DishSelection" localSheetId="4">#REF!</definedName>
    <definedName name="DishSelection" localSheetId="5">#REF!</definedName>
    <definedName name="DishSelection" localSheetId="7">#REF!</definedName>
    <definedName name="DishSelection" localSheetId="8">#REF!</definedName>
    <definedName name="DishSelection" localSheetId="9">#REF!</definedName>
    <definedName name="DishSelection" localSheetId="10">#REF!</definedName>
    <definedName name="DishSelection" localSheetId="11">#REF!</definedName>
    <definedName name="DishSelection" localSheetId="12">#REF!</definedName>
    <definedName name="DishSelection">#REF!</definedName>
    <definedName name="k" localSheetId="13">#REF!</definedName>
    <definedName name="k" localSheetId="14">#REF!</definedName>
    <definedName name="k" localSheetId="15">#REF!</definedName>
    <definedName name="k" localSheetId="16">#REF!</definedName>
    <definedName name="k" localSheetId="17">#REF!</definedName>
    <definedName name="k" localSheetId="18">#REF!</definedName>
    <definedName name="k" localSheetId="19">#REF!</definedName>
    <definedName name="k" localSheetId="20">#REF!</definedName>
    <definedName name="k" localSheetId="21">#REF!</definedName>
    <definedName name="k" localSheetId="22">#REF!</definedName>
    <definedName name="k" localSheetId="23">#REF!</definedName>
    <definedName name="k" localSheetId="24">#REF!</definedName>
    <definedName name="k" localSheetId="25">#REF!</definedName>
    <definedName name="k" localSheetId="26">#REF!</definedName>
    <definedName name="k" localSheetId="27">#REF!</definedName>
    <definedName name="k" localSheetId="28">#REF!</definedName>
    <definedName name="k" localSheetId="29">#REF!</definedName>
    <definedName name="k" localSheetId="30">#REF!</definedName>
    <definedName name="k" localSheetId="31">#REF!</definedName>
    <definedName name="k" localSheetId="32">#REF!</definedName>
    <definedName name="k" localSheetId="33">#REF!</definedName>
    <definedName name="k" localSheetId="34">#REF!</definedName>
    <definedName name="k" localSheetId="35">#REF!</definedName>
    <definedName name="k" localSheetId="1">#REF!</definedName>
    <definedName name="k" localSheetId="2">#REF!</definedName>
    <definedName name="k" localSheetId="4">#REF!</definedName>
    <definedName name="k" localSheetId="5">#REF!</definedName>
    <definedName name="k" localSheetId="7">#REF!</definedName>
    <definedName name="k" localSheetId="8">#REF!</definedName>
    <definedName name="k" localSheetId="9">#REF!</definedName>
    <definedName name="k" localSheetId="10">#REF!</definedName>
    <definedName name="k" localSheetId="11">#REF!</definedName>
    <definedName name="k" localSheetId="12">#REF!</definedName>
    <definedName name="k">#REF!</definedName>
    <definedName name="kemudahan_internet" localSheetId="13">#REF!</definedName>
    <definedName name="kemudahan_internet" localSheetId="14">#REF!</definedName>
    <definedName name="kemudahan_internet" localSheetId="15">#REF!</definedName>
    <definedName name="kemudahan_internet" localSheetId="16">#REF!</definedName>
    <definedName name="kemudahan_internet" localSheetId="17">#REF!</definedName>
    <definedName name="kemudahan_internet" localSheetId="18">#REF!</definedName>
    <definedName name="kemudahan_internet" localSheetId="19">#REF!</definedName>
    <definedName name="kemudahan_internet" localSheetId="20">#REF!</definedName>
    <definedName name="kemudahan_internet" localSheetId="21">#REF!</definedName>
    <definedName name="kemudahan_internet" localSheetId="22">#REF!</definedName>
    <definedName name="kemudahan_internet" localSheetId="23">#REF!</definedName>
    <definedName name="kemudahan_internet" localSheetId="24">#REF!</definedName>
    <definedName name="kemudahan_internet" localSheetId="25">#REF!</definedName>
    <definedName name="kemudahan_internet" localSheetId="26">#REF!</definedName>
    <definedName name="kemudahan_internet" localSheetId="27">#REF!</definedName>
    <definedName name="kemudahan_internet" localSheetId="28">#REF!</definedName>
    <definedName name="kemudahan_internet" localSheetId="29">#REF!</definedName>
    <definedName name="kemudahan_internet" localSheetId="30">#REF!</definedName>
    <definedName name="kemudahan_internet" localSheetId="31">#REF!</definedName>
    <definedName name="kemudahan_internet" localSheetId="32">#REF!</definedName>
    <definedName name="kemudahan_internet" localSheetId="33">#REF!</definedName>
    <definedName name="kemudahan_internet" localSheetId="34">#REF!</definedName>
    <definedName name="kemudahan_internet" localSheetId="35">#REF!</definedName>
    <definedName name="kemudahan_internet" localSheetId="1">#REF!</definedName>
    <definedName name="kemudahan_internet" localSheetId="2">#REF!</definedName>
    <definedName name="kemudahan_internet" localSheetId="4">#REF!</definedName>
    <definedName name="kemudahan_internet" localSheetId="5">#REF!</definedName>
    <definedName name="kemudahan_internet" localSheetId="7">#REF!</definedName>
    <definedName name="kemudahan_internet" localSheetId="8">#REF!</definedName>
    <definedName name="kemudahan_internet" localSheetId="9">#REF!</definedName>
    <definedName name="kemudahan_internet" localSheetId="10">#REF!</definedName>
    <definedName name="kemudahan_internet" localSheetId="11">#REF!</definedName>
    <definedName name="kemudahan_internet" localSheetId="12">#REF!</definedName>
    <definedName name="kemudahan_internet">#REF!</definedName>
    <definedName name="MultiplierFormula" localSheetId="13">INDEX(OFFSET('2.10'!WeekIngredientsCriteria,,-1,100),MATCH(#REF!,OFFSET('2.10'!WeekIngredientsCriteria,,,100),0))/INDEX(OFFSET('2.10'!WeekDishes,,2,100),MATCH(#REF!,OFFSET('2.10'!WeekDishes,,1,100),0))</definedName>
    <definedName name="MultiplierFormula" localSheetId="14">INDEX(OFFSET('2.11'!WeekIngredientsCriteria,,-1,100),MATCH(#REF!,OFFSET('2.11'!WeekIngredientsCriteria,,,100),0))/INDEX(OFFSET('2.11'!WeekDishes,,2,100),MATCH(#REF!,OFFSET('2.11'!WeekDishes,,1,100),0))</definedName>
    <definedName name="MultiplierFormula" localSheetId="15">INDEX(OFFSET('2.12a'!WeekIngredientsCriteria,,-1,100),MATCH(#REF!,OFFSET('2.12a'!WeekIngredientsCriteria,,,100),0))/INDEX(OFFSET('2.12a'!WeekDishes,,2,100),MATCH(#REF!,OFFSET('2.12a'!WeekDishes,,1,100),0))</definedName>
    <definedName name="MultiplierFormula" localSheetId="16">INDEX(OFFSET('2.12b'!WeekIngredientsCriteria,,-1,100),MATCH(#REF!,OFFSET('2.12b'!WeekIngredientsCriteria,,,100),0))/INDEX(OFFSET('2.12b'!WeekDishes,,2,100),MATCH(#REF!,OFFSET('2.12b'!WeekDishes,,1,100),0))</definedName>
    <definedName name="MultiplierFormula" localSheetId="17">INDEX(OFFSET('2.12c'!WeekIngredientsCriteria,,-1,100),MATCH(#REF!,OFFSET('2.12c'!WeekIngredientsCriteria,,,100),0))/INDEX(OFFSET('2.12c'!WeekDishes,,2,100),MATCH(#REF!,OFFSET('2.12c'!WeekDishes,,1,100),0))</definedName>
    <definedName name="MultiplierFormula" localSheetId="18">INDEX(OFFSET('2.12d'!WeekIngredientsCriteria,,-1,100),MATCH(#REF!,OFFSET('2.12d'!WeekIngredientsCriteria,,,100),0))/INDEX(OFFSET('2.12d'!WeekDishes,,2,100),MATCH(#REF!,OFFSET('2.12d'!WeekDishes,,1,100),0))</definedName>
    <definedName name="MultiplierFormula" localSheetId="19">INDEX(OFFSET('2.12e'!WeekIngredientsCriteria,,-1,100),MATCH(#REF!,OFFSET('2.12e'!WeekIngredientsCriteria,,,100),0))/INDEX(OFFSET('2.12e'!WeekDishes,,2,100),MATCH(#REF!,OFFSET('2.12e'!WeekDishes,,1,100),0))</definedName>
    <definedName name="MultiplierFormula" localSheetId="20">INDEX(OFFSET('2.12f'!WeekIngredientsCriteria,,-1,100),MATCH(#REF!,OFFSET('2.12f'!WeekIngredientsCriteria,,,100),0))/INDEX(OFFSET('2.12f'!WeekDishes,,2,100),MATCH(#REF!,OFFSET('2.12f'!WeekDishes,,1,100),0))</definedName>
    <definedName name="MultiplierFormula" localSheetId="21">INDEX(OFFSET('2.12g'!WeekIngredientsCriteria,,-1,100),MATCH(#REF!,OFFSET('2.12g'!WeekIngredientsCriteria,,,100),0))/INDEX(OFFSET('2.12g'!WeekDishes,,2,100),MATCH(#REF!,OFFSET('2.12g'!WeekDishes,,1,100),0))</definedName>
    <definedName name="MultiplierFormula" localSheetId="22">INDEX(OFFSET('2.13a'!WeekIngredientsCriteria,,-1,100),MATCH(#REF!,OFFSET('2.13a'!WeekIngredientsCriteria,,,100),0))/INDEX(OFFSET('2.13a'!WeekDishes,,2,100),MATCH(#REF!,OFFSET('2.13a'!WeekDishes,,1,100),0))</definedName>
    <definedName name="MultiplierFormula" localSheetId="23">INDEX(OFFSET('2.13b'!WeekIngredientsCriteria,,-1,100),MATCH(#REF!,OFFSET('2.13b'!WeekIngredientsCriteria,,,100),0))/INDEX(OFFSET('2.13b'!WeekDishes,,2,100),MATCH(#REF!,OFFSET('2.13b'!WeekDishes,,1,100),0))</definedName>
    <definedName name="MultiplierFormula" localSheetId="24">INDEX(OFFSET('2.13c'!WeekIngredientsCriteria,,-1,100),MATCH(#REF!,OFFSET('2.13c'!WeekIngredientsCriteria,,,100),0))/INDEX(OFFSET('2.13c'!WeekDishes,,2,100),MATCH(#REF!,OFFSET('2.13c'!WeekDishes,,1,100),0))</definedName>
    <definedName name="MultiplierFormula" localSheetId="25">INDEX(OFFSET('2.13d'!WeekIngredientsCriteria,,-1,100),MATCH(#REF!,OFFSET('2.13d'!WeekIngredientsCriteria,,,100),0))/INDEX(OFFSET('2.13d'!WeekDishes,,2,100),MATCH(#REF!,OFFSET('2.13d'!WeekDishes,,1,100),0))</definedName>
    <definedName name="MultiplierFormula" localSheetId="26">INDEX(OFFSET('2.13e '!WeekIngredientsCriteria,,-1,100),MATCH(#REF!,OFFSET('2.13e '!WeekIngredientsCriteria,,,100),0))/INDEX(OFFSET('2.13e '!WeekDishes,,2,100),MATCH(#REF!,OFFSET('2.13e '!WeekDishes,,1,100),0))</definedName>
    <definedName name="MultiplierFormula" localSheetId="27">INDEX(OFFSET('2.13f'!WeekIngredientsCriteria,,-1,100),MATCH(#REF!,OFFSET('2.13f'!WeekIngredientsCriteria,,,100),0))/INDEX(OFFSET('2.13f'!WeekDishes,,2,100),MATCH(#REF!,OFFSET('2.13f'!WeekDishes,,1,100),0))</definedName>
    <definedName name="MultiplierFormula" localSheetId="28">INDEX(OFFSET('2.13g'!WeekIngredientsCriteria,,-1,100),MATCH(#REF!,OFFSET('2.13g'!WeekIngredientsCriteria,,,100),0))/INDEX(OFFSET('2.13g'!WeekDishes,,2,100),MATCH(#REF!,OFFSET('2.13g'!WeekDishes,,1,100),0))</definedName>
    <definedName name="MultiplierFormula" localSheetId="29">INDEX(OFFSET('2.14a'!WeekIngredientsCriteria,,-1,100),MATCH(#REF!,OFFSET('2.14a'!WeekIngredientsCriteria,,,100),0))/INDEX(OFFSET('2.14a'!WeekDishes,,2,100),MATCH(#REF!,OFFSET('2.14a'!WeekDishes,,1,100),0))</definedName>
    <definedName name="MultiplierFormula" localSheetId="30">INDEX(OFFSET('2.14b'!WeekIngredientsCriteria,,-1,100),MATCH(#REF!,OFFSET('2.14b'!WeekIngredientsCriteria,,,100),0))/INDEX(OFFSET('2.14b'!WeekDishes,,2,100),MATCH(#REF!,OFFSET('2.14b'!WeekDishes,,1,100),0))</definedName>
    <definedName name="MultiplierFormula" localSheetId="31">INDEX(OFFSET('2.14c'!WeekIngredientsCriteria,,-1,100),MATCH(#REF!,OFFSET('2.14c'!WeekIngredientsCriteria,,,100),0))/INDEX(OFFSET('2.14c'!WeekDishes,,2,100),MATCH(#REF!,OFFSET('2.14c'!WeekDishes,,1,100),0))</definedName>
    <definedName name="MultiplierFormula" localSheetId="32">INDEX(OFFSET('2.14d'!WeekIngredientsCriteria,,-1,100),MATCH(#REF!,OFFSET('2.14d'!WeekIngredientsCriteria,,,100),0))/INDEX(OFFSET('2.14d'!WeekDishes,,2,100),MATCH(#REF!,OFFSET('2.14d'!WeekDishes,,1,100),0))</definedName>
    <definedName name="MultiplierFormula" localSheetId="33">INDEX(OFFSET('2.14e '!WeekIngredientsCriteria,,-1,100),MATCH(#REF!,OFFSET('2.14e '!WeekIngredientsCriteria,,,100),0))/INDEX(OFFSET('2.14e '!WeekDishes,,2,100),MATCH(#REF!,OFFSET('2.14e '!WeekDishes,,1,100),0))</definedName>
    <definedName name="MultiplierFormula" localSheetId="34">INDEX(OFFSET('2.14f '!WeekIngredientsCriteria,,-1,100),MATCH(#REF!,OFFSET('2.14f '!WeekIngredientsCriteria,,,100),0))/INDEX(OFFSET('2.14f '!WeekDishes,,2,100),MATCH(#REF!,OFFSET('2.14f '!WeekDishes,,1,100),0))</definedName>
    <definedName name="MultiplierFormula" localSheetId="35">INDEX(OFFSET('2.14g'!WeekIngredientsCriteria,,-1,100),MATCH(#REF!,OFFSET('2.14g'!WeekIngredientsCriteria,,,100),0))/INDEX(OFFSET('2.14g'!WeekDishes,,2,100),MATCH(#REF!,OFFSET('2.14g'!WeekDishes,,1,100),0))</definedName>
    <definedName name="MultiplierFormula" localSheetId="1">INDEX(OFFSET('2.2 baru'!WeekIngredientsCriteria,,-1,100),MATCH(#REF!,OFFSET('2.2 baru'!WeekIngredientsCriteria,,,100),0))/INDEX(OFFSET('2.2 baru'!WeekDishes,,2,100),MATCH(#REF!,OFFSET('2.2 baru'!WeekDishes,,1,100),0))</definedName>
    <definedName name="MultiplierFormula" localSheetId="2">INDEX(OFFSET('2.3'!WeekIngredientsCriteria,,-1,100),MATCH(#REF!,OFFSET('2.3'!WeekIngredientsCriteria,,,100),0))/INDEX(OFFSET('2.3'!WeekDishes,,2,100),MATCH(#REF!,OFFSET('2.3'!WeekDishes,,1,100),0))</definedName>
    <definedName name="MultiplierFormula" localSheetId="4">INDEX(OFFSET('2.4b'!WeekIngredientsCriteria,,-1,100),MATCH(#REF!,OFFSET('2.4b'!WeekIngredientsCriteria,,,100),0))/INDEX(OFFSET('2.4b'!WeekDishes,,2,100),MATCH(#REF!,OFFSET('2.4b'!WeekDishes,,1,100),0))</definedName>
    <definedName name="MultiplierFormula" localSheetId="5">INDEX(OFFSET('2.4c'!WeekIngredientsCriteria,,-1,100),MATCH(#REF!,OFFSET('2.4c'!WeekIngredientsCriteria,,,100),0))/INDEX(OFFSET('2.4c'!WeekDishes,,2,100),MATCH(#REF!,OFFSET('2.4c'!WeekDishes,,1,100),0))</definedName>
    <definedName name="MultiplierFormula" localSheetId="7">INDEX(OFFSET('2.5b'!WeekIngredientsCriteria,,-1,100),MATCH(#REF!,OFFSET('2.5b'!WeekIngredientsCriteria,,,100),0))/INDEX(OFFSET('2.5b'!WeekDishes,,2,100),MATCH(#REF!,OFFSET('2.5b'!WeekDishes,,1,100),0))</definedName>
    <definedName name="MultiplierFormula" localSheetId="8">INDEX(OFFSET('2.5c'!WeekIngredientsCriteria,,-1,100),MATCH(#REF!,OFFSET('2.5c'!WeekIngredientsCriteria,,,100),0))/INDEX(OFFSET('2.5c'!WeekDishes,,2,100),MATCH(#REF!,OFFSET('2.5c'!WeekDishes,,1,100),0))</definedName>
    <definedName name="MultiplierFormula" localSheetId="9">INDEX(OFFSET('2.6a'!WeekIngredientsCriteria,,-1,100),MATCH(#REF!,OFFSET('2.6a'!WeekIngredientsCriteria,,,100),0))/INDEX(OFFSET('2.6a'!WeekDishes,,2,100),MATCH(#REF!,OFFSET('2.6a'!WeekDishes,,1,100),0))</definedName>
    <definedName name="MultiplierFormula" localSheetId="10">INDEX(OFFSET('2.7a'!WeekIngredientsCriteria,,-1,100),MATCH(#REF!,OFFSET('2.7a'!WeekIngredientsCriteria,,,100),0))/INDEX(OFFSET('2.7a'!WeekDishes,,2,100),MATCH(#REF!,OFFSET('2.7a'!WeekDishes,,1,100),0))</definedName>
    <definedName name="MultiplierFormula" localSheetId="11">INDEX(OFFSET('2.8a'!WeekIngredientsCriteria,,-1,100),MATCH(#REF!,OFFSET('2.8a'!WeekIngredientsCriteria,,,100),0))/INDEX(OFFSET('2.8a'!WeekDishes,,2,100),MATCH(#REF!,OFFSET('2.8a'!WeekDishes,,1,100),0))</definedName>
    <definedName name="MultiplierFormula" localSheetId="12">INDEX(OFFSET('2.9'!WeekIngredientsCriteria,,-1,100),MATCH(#REF!,OFFSET('2.9'!WeekIngredientsCriteria,,,100),0))/INDEX(OFFSET('2.9'!WeekDishes,,2,100),MATCH(#REF!,OFFSET('2.9'!WeekDishes,,1,100),0))</definedName>
    <definedName name="MultiplierFormula">INDEX(OFFSET('2.14a'!WeekIngredientsCriteria,,-1,100),MATCH(#REF!,OFFSET('2.14a'!WeekIngredientsCriteria,,,100),0))/INDEX(OFFSET('2.14a'!WeekDishes,,2,100),MATCH(#REF!,OFFSET('2.14a'!WeekDishes,,1,100),0))</definedName>
    <definedName name="_xlnm.Print_Area" localSheetId="0">'2.1 '!$A$1:$H$27</definedName>
    <definedName name="_xlnm.Print_Area" localSheetId="13">'2.10'!$A$1:$D$12</definedName>
    <definedName name="_xlnm.Print_Area" localSheetId="22">'2.13a'!$A$1:$L$15</definedName>
    <definedName name="_xlnm.Print_Area" localSheetId="23">'2.13b'!$A$1:$N$15</definedName>
    <definedName name="_xlnm.Print_Area" localSheetId="24">'2.13c'!$A$1:$N$15</definedName>
    <definedName name="_xlnm.Print_Area" localSheetId="25">'2.13d'!$A$1:$L$15</definedName>
    <definedName name="_xlnm.Print_Area" localSheetId="26">'2.13e '!$A$1:$J$15</definedName>
    <definedName name="_xlnm.Print_Area" localSheetId="27">'2.13f'!$A$1:$I$15</definedName>
    <definedName name="_xlnm.Print_Area" localSheetId="28">'2.13g'!$A$1:$I$15</definedName>
    <definedName name="_xlnm.Print_Area" localSheetId="29">'2.14a'!$A$1:$L$21</definedName>
    <definedName name="_xlnm.Print_Area" localSheetId="30">'2.14b'!$A$1:$N$21</definedName>
    <definedName name="_xlnm.Print_Area" localSheetId="31">'2.14c'!$A$1:$N$21</definedName>
    <definedName name="_xlnm.Print_Area" localSheetId="32">'2.14d'!$A$1:$L$21</definedName>
    <definedName name="_xlnm.Print_Area" localSheetId="33">'2.14e '!$A$1:$J$21</definedName>
    <definedName name="_xlnm.Print_Area" localSheetId="34">'2.14f '!$A$1:$I$21</definedName>
    <definedName name="_xlnm.Print_Area" localSheetId="35">'2.14g'!$A$1:$I$21</definedName>
    <definedName name="_xlnm.Print_Area" localSheetId="1">'2.2 baru'!$A$1:$D$24</definedName>
    <definedName name="_xlnm.Print_Area" localSheetId="2">'2.3'!$A$1:$D$24</definedName>
    <definedName name="ShoppingStartDate" localSheetId="13">#REF!</definedName>
    <definedName name="ShoppingStartDate" localSheetId="14">#REF!</definedName>
    <definedName name="ShoppingStartDate" localSheetId="15">#REF!</definedName>
    <definedName name="ShoppingStartDate" localSheetId="16">#REF!</definedName>
    <definedName name="ShoppingStartDate" localSheetId="17">#REF!</definedName>
    <definedName name="ShoppingStartDate" localSheetId="18">#REF!</definedName>
    <definedName name="ShoppingStartDate" localSheetId="19">#REF!</definedName>
    <definedName name="ShoppingStartDate" localSheetId="20">#REF!</definedName>
    <definedName name="ShoppingStartDate" localSheetId="21">#REF!</definedName>
    <definedName name="ShoppingStartDate" localSheetId="22">#REF!</definedName>
    <definedName name="ShoppingStartDate" localSheetId="23">#REF!</definedName>
    <definedName name="ShoppingStartDate" localSheetId="24">#REF!</definedName>
    <definedName name="ShoppingStartDate" localSheetId="25">#REF!</definedName>
    <definedName name="ShoppingStartDate" localSheetId="26">#REF!</definedName>
    <definedName name="ShoppingStartDate" localSheetId="27">#REF!</definedName>
    <definedName name="ShoppingStartDate" localSheetId="28">#REF!</definedName>
    <definedName name="ShoppingStartDate" localSheetId="29">#REF!</definedName>
    <definedName name="ShoppingStartDate" localSheetId="30">#REF!</definedName>
    <definedName name="ShoppingStartDate" localSheetId="31">#REF!</definedName>
    <definedName name="ShoppingStartDate" localSheetId="32">#REF!</definedName>
    <definedName name="ShoppingStartDate" localSheetId="33">#REF!</definedName>
    <definedName name="ShoppingStartDate" localSheetId="34">#REF!</definedName>
    <definedName name="ShoppingStartDate" localSheetId="35">#REF!</definedName>
    <definedName name="ShoppingStartDate" localSheetId="1">#REF!</definedName>
    <definedName name="ShoppingStartDate" localSheetId="2">#REF!</definedName>
    <definedName name="ShoppingStartDate" localSheetId="4">#REF!</definedName>
    <definedName name="ShoppingStartDate" localSheetId="5">#REF!</definedName>
    <definedName name="ShoppingStartDate" localSheetId="7">#REF!</definedName>
    <definedName name="ShoppingStartDate" localSheetId="8">#REF!</definedName>
    <definedName name="ShoppingStartDate" localSheetId="9">#REF!</definedName>
    <definedName name="ShoppingStartDate" localSheetId="10">#REF!</definedName>
    <definedName name="ShoppingStartDate" localSheetId="11">#REF!</definedName>
    <definedName name="ShoppingStartDate" localSheetId="12">#REF!</definedName>
    <definedName name="ShoppingStartDate">#REF!</definedName>
    <definedName name="sr" localSheetId="13">#REF!</definedName>
    <definedName name="sr" localSheetId="14">#REF!</definedName>
    <definedName name="sr" localSheetId="15">#REF!</definedName>
    <definedName name="sr" localSheetId="16">#REF!</definedName>
    <definedName name="sr" localSheetId="17">#REF!</definedName>
    <definedName name="sr" localSheetId="18">#REF!</definedName>
    <definedName name="sr" localSheetId="19">#REF!</definedName>
    <definedName name="sr" localSheetId="20">#REF!</definedName>
    <definedName name="sr" localSheetId="21">#REF!</definedName>
    <definedName name="sr" localSheetId="22">#REF!</definedName>
    <definedName name="sr" localSheetId="23">#REF!</definedName>
    <definedName name="sr" localSheetId="24">#REF!</definedName>
    <definedName name="sr" localSheetId="25">#REF!</definedName>
    <definedName name="sr" localSheetId="26">#REF!</definedName>
    <definedName name="sr" localSheetId="27">#REF!</definedName>
    <definedName name="sr" localSheetId="28">#REF!</definedName>
    <definedName name="sr" localSheetId="29">#REF!</definedName>
    <definedName name="sr" localSheetId="30">#REF!</definedName>
    <definedName name="sr" localSheetId="31">#REF!</definedName>
    <definedName name="sr" localSheetId="32">#REF!</definedName>
    <definedName name="sr" localSheetId="33">#REF!</definedName>
    <definedName name="sr" localSheetId="34">#REF!</definedName>
    <definedName name="sr" localSheetId="35">#REF!</definedName>
    <definedName name="sr" localSheetId="1">#REF!</definedName>
    <definedName name="sr" localSheetId="2">#REF!</definedName>
    <definedName name="sr" localSheetId="4">#REF!</definedName>
    <definedName name="sr" localSheetId="5">#REF!</definedName>
    <definedName name="sr" localSheetId="7">#REF!</definedName>
    <definedName name="sr" localSheetId="8">#REF!</definedName>
    <definedName name="sr" localSheetId="9">#REF!</definedName>
    <definedName name="sr" localSheetId="10">#REF!</definedName>
    <definedName name="sr" localSheetId="11">#REF!</definedName>
    <definedName name="sr" localSheetId="12">#REF!</definedName>
    <definedName name="sr">#REF!</definedName>
    <definedName name="table" localSheetId="13">#REF!</definedName>
    <definedName name="table" localSheetId="14">#REF!</definedName>
    <definedName name="table" localSheetId="15">#REF!</definedName>
    <definedName name="table" localSheetId="16">#REF!</definedName>
    <definedName name="table" localSheetId="17">#REF!</definedName>
    <definedName name="table" localSheetId="18">#REF!</definedName>
    <definedName name="table" localSheetId="19">#REF!</definedName>
    <definedName name="table" localSheetId="20">#REF!</definedName>
    <definedName name="table" localSheetId="21">#REF!</definedName>
    <definedName name="table" localSheetId="22">#REF!</definedName>
    <definedName name="table" localSheetId="23">#REF!</definedName>
    <definedName name="table" localSheetId="24">#REF!</definedName>
    <definedName name="table" localSheetId="25">#REF!</definedName>
    <definedName name="table" localSheetId="26">#REF!</definedName>
    <definedName name="table" localSheetId="27">#REF!</definedName>
    <definedName name="table" localSheetId="28">#REF!</definedName>
    <definedName name="table" localSheetId="29">#REF!</definedName>
    <definedName name="table" localSheetId="30">#REF!</definedName>
    <definedName name="table" localSheetId="31">#REF!</definedName>
    <definedName name="table" localSheetId="32">#REF!</definedName>
    <definedName name="table" localSheetId="33">#REF!</definedName>
    <definedName name="table" localSheetId="34">#REF!</definedName>
    <definedName name="table" localSheetId="35">#REF!</definedName>
    <definedName name="table" localSheetId="1">#REF!</definedName>
    <definedName name="table" localSheetId="2">#REF!</definedName>
    <definedName name="table" localSheetId="4">#REF!</definedName>
    <definedName name="table" localSheetId="5">#REF!</definedName>
    <definedName name="table" localSheetId="7">#REF!</definedName>
    <definedName name="table" localSheetId="8">#REF!</definedName>
    <definedName name="table" localSheetId="9">#REF!</definedName>
    <definedName name="table" localSheetId="10">#REF!</definedName>
    <definedName name="table" localSheetId="11">#REF!</definedName>
    <definedName name="table" localSheetId="12">#REF!</definedName>
    <definedName name="table">#REF!</definedName>
    <definedName name="table1" localSheetId="13">#REF!</definedName>
    <definedName name="table1" localSheetId="14">#REF!</definedName>
    <definedName name="table1" localSheetId="15">#REF!</definedName>
    <definedName name="table1" localSheetId="16">#REF!</definedName>
    <definedName name="table1" localSheetId="17">#REF!</definedName>
    <definedName name="table1" localSheetId="18">#REF!</definedName>
    <definedName name="table1" localSheetId="19">#REF!</definedName>
    <definedName name="table1" localSheetId="20">#REF!</definedName>
    <definedName name="table1" localSheetId="21">#REF!</definedName>
    <definedName name="table1" localSheetId="22">#REF!</definedName>
    <definedName name="table1" localSheetId="23">#REF!</definedName>
    <definedName name="table1" localSheetId="24">#REF!</definedName>
    <definedName name="table1" localSheetId="25">#REF!</definedName>
    <definedName name="table1" localSheetId="26">#REF!</definedName>
    <definedName name="table1" localSheetId="27">#REF!</definedName>
    <definedName name="table1" localSheetId="28">#REF!</definedName>
    <definedName name="table1" localSheetId="29">#REF!</definedName>
    <definedName name="table1" localSheetId="30">#REF!</definedName>
    <definedName name="table1" localSheetId="31">#REF!</definedName>
    <definedName name="table1" localSheetId="32">#REF!</definedName>
    <definedName name="table1" localSheetId="33">#REF!</definedName>
    <definedName name="table1" localSheetId="34">#REF!</definedName>
    <definedName name="table1" localSheetId="35">#REF!</definedName>
    <definedName name="table1" localSheetId="1">#REF!</definedName>
    <definedName name="table1" localSheetId="2">#REF!</definedName>
    <definedName name="table1" localSheetId="4">#REF!</definedName>
    <definedName name="table1" localSheetId="5">#REF!</definedName>
    <definedName name="table1" localSheetId="7">#REF!</definedName>
    <definedName name="table1" localSheetId="8">#REF!</definedName>
    <definedName name="table1" localSheetId="9">#REF!</definedName>
    <definedName name="table1" localSheetId="10">#REF!</definedName>
    <definedName name="table1" localSheetId="11">#REF!</definedName>
    <definedName name="table1" localSheetId="12">#REF!</definedName>
    <definedName name="table1">#REF!</definedName>
    <definedName name="table2" localSheetId="13">#REF!</definedName>
    <definedName name="table2" localSheetId="14">#REF!</definedName>
    <definedName name="table2" localSheetId="15">#REF!</definedName>
    <definedName name="table2" localSheetId="16">#REF!</definedName>
    <definedName name="table2" localSheetId="17">#REF!</definedName>
    <definedName name="table2" localSheetId="18">#REF!</definedName>
    <definedName name="table2" localSheetId="19">#REF!</definedName>
    <definedName name="table2" localSheetId="20">#REF!</definedName>
    <definedName name="table2" localSheetId="21">#REF!</definedName>
    <definedName name="table2" localSheetId="22">#REF!</definedName>
    <definedName name="table2" localSheetId="23">#REF!</definedName>
    <definedName name="table2" localSheetId="24">#REF!</definedName>
    <definedName name="table2" localSheetId="25">#REF!</definedName>
    <definedName name="table2" localSheetId="26">#REF!</definedName>
    <definedName name="table2" localSheetId="27">#REF!</definedName>
    <definedName name="table2" localSheetId="28">#REF!</definedName>
    <definedName name="table2" localSheetId="29">#REF!</definedName>
    <definedName name="table2" localSheetId="30">#REF!</definedName>
    <definedName name="table2" localSheetId="31">#REF!</definedName>
    <definedName name="table2" localSheetId="32">#REF!</definedName>
    <definedName name="table2" localSheetId="33">#REF!</definedName>
    <definedName name="table2" localSheetId="34">#REF!</definedName>
    <definedName name="table2" localSheetId="35">#REF!</definedName>
    <definedName name="table2" localSheetId="1">#REF!</definedName>
    <definedName name="table2" localSheetId="2">#REF!</definedName>
    <definedName name="table2" localSheetId="4">#REF!</definedName>
    <definedName name="table2" localSheetId="5">#REF!</definedName>
    <definedName name="table2" localSheetId="7">#REF!</definedName>
    <definedName name="table2" localSheetId="8">#REF!</definedName>
    <definedName name="table2" localSheetId="9">#REF!</definedName>
    <definedName name="table2" localSheetId="10">#REF!</definedName>
    <definedName name="table2" localSheetId="11">#REF!</definedName>
    <definedName name="table2" localSheetId="12">#REF!</definedName>
    <definedName name="table2">#REF!</definedName>
    <definedName name="WeekDishes" localSheetId="13">#REF!</definedName>
    <definedName name="WeekDishes" localSheetId="14">#REF!</definedName>
    <definedName name="WeekDishes" localSheetId="15">#REF!</definedName>
    <definedName name="WeekDishes" localSheetId="16">#REF!</definedName>
    <definedName name="WeekDishes" localSheetId="17">#REF!</definedName>
    <definedName name="WeekDishes" localSheetId="18">#REF!</definedName>
    <definedName name="WeekDishes" localSheetId="19">#REF!</definedName>
    <definedName name="WeekDishes" localSheetId="20">#REF!</definedName>
    <definedName name="WeekDishes" localSheetId="21">#REF!</definedName>
    <definedName name="WeekDishes" localSheetId="22">#REF!</definedName>
    <definedName name="WeekDishes" localSheetId="23">#REF!</definedName>
    <definedName name="WeekDishes" localSheetId="24">#REF!</definedName>
    <definedName name="WeekDishes" localSheetId="25">#REF!</definedName>
    <definedName name="WeekDishes" localSheetId="26">#REF!</definedName>
    <definedName name="WeekDishes" localSheetId="27">#REF!</definedName>
    <definedName name="WeekDishes" localSheetId="28">#REF!</definedName>
    <definedName name="WeekDishes" localSheetId="29">#REF!</definedName>
    <definedName name="WeekDishes" localSheetId="30">#REF!</definedName>
    <definedName name="WeekDishes" localSheetId="31">#REF!</definedName>
    <definedName name="WeekDishes" localSheetId="32">#REF!</definedName>
    <definedName name="WeekDishes" localSheetId="33">#REF!</definedName>
    <definedName name="WeekDishes" localSheetId="34">#REF!</definedName>
    <definedName name="WeekDishes" localSheetId="35">#REF!</definedName>
    <definedName name="WeekDishes" localSheetId="1">#REF!</definedName>
    <definedName name="WeekDishes" localSheetId="2">#REF!</definedName>
    <definedName name="WeekDishes" localSheetId="4">#REF!</definedName>
    <definedName name="WeekDishes" localSheetId="5">#REF!</definedName>
    <definedName name="WeekDishes" localSheetId="7">#REF!</definedName>
    <definedName name="WeekDishes" localSheetId="8">#REF!</definedName>
    <definedName name="WeekDishes" localSheetId="9">#REF!</definedName>
    <definedName name="WeekDishes" localSheetId="10">#REF!</definedName>
    <definedName name="WeekDishes" localSheetId="11">#REF!</definedName>
    <definedName name="WeekDishes" localSheetId="12">#REF!</definedName>
    <definedName name="WeekDishes">#REF!</definedName>
    <definedName name="WeekIngredients" localSheetId="13">#REF!</definedName>
    <definedName name="WeekIngredients" localSheetId="14">#REF!</definedName>
    <definedName name="WeekIngredients" localSheetId="15">#REF!</definedName>
    <definedName name="WeekIngredients" localSheetId="16">#REF!</definedName>
    <definedName name="WeekIngredients" localSheetId="17">#REF!</definedName>
    <definedName name="WeekIngredients" localSheetId="18">#REF!</definedName>
    <definedName name="WeekIngredients" localSheetId="19">#REF!</definedName>
    <definedName name="WeekIngredients" localSheetId="20">#REF!</definedName>
    <definedName name="WeekIngredients" localSheetId="21">#REF!</definedName>
    <definedName name="WeekIngredients" localSheetId="22">#REF!</definedName>
    <definedName name="WeekIngredients" localSheetId="23">#REF!</definedName>
    <definedName name="WeekIngredients" localSheetId="24">#REF!</definedName>
    <definedName name="WeekIngredients" localSheetId="25">#REF!</definedName>
    <definedName name="WeekIngredients" localSheetId="26">#REF!</definedName>
    <definedName name="WeekIngredients" localSheetId="27">#REF!</definedName>
    <definedName name="WeekIngredients" localSheetId="28">#REF!</definedName>
    <definedName name="WeekIngredients" localSheetId="29">#REF!</definedName>
    <definedName name="WeekIngredients" localSheetId="30">#REF!</definedName>
    <definedName name="WeekIngredients" localSheetId="31">#REF!</definedName>
    <definedName name="WeekIngredients" localSheetId="32">#REF!</definedName>
    <definedName name="WeekIngredients" localSheetId="33">#REF!</definedName>
    <definedName name="WeekIngredients" localSheetId="34">#REF!</definedName>
    <definedName name="WeekIngredients" localSheetId="35">#REF!</definedName>
    <definedName name="WeekIngredients" localSheetId="1">#REF!</definedName>
    <definedName name="WeekIngredients" localSheetId="2">#REF!</definedName>
    <definedName name="WeekIngredients" localSheetId="4">#REF!</definedName>
    <definedName name="WeekIngredients" localSheetId="5">#REF!</definedName>
    <definedName name="WeekIngredients" localSheetId="7">#REF!</definedName>
    <definedName name="WeekIngredients" localSheetId="8">#REF!</definedName>
    <definedName name="WeekIngredients" localSheetId="9">#REF!</definedName>
    <definedName name="WeekIngredients" localSheetId="10">#REF!</definedName>
    <definedName name="WeekIngredients" localSheetId="11">#REF!</definedName>
    <definedName name="WeekIngredients" localSheetId="12">#REF!</definedName>
    <definedName name="WeekIngredients">#REF!</definedName>
    <definedName name="WeekIngredients_temp" localSheetId="13">#REF!</definedName>
    <definedName name="WeekIngredients_temp" localSheetId="14">#REF!</definedName>
    <definedName name="WeekIngredients_temp" localSheetId="15">#REF!</definedName>
    <definedName name="WeekIngredients_temp" localSheetId="16">#REF!</definedName>
    <definedName name="WeekIngredients_temp" localSheetId="17">#REF!</definedName>
    <definedName name="WeekIngredients_temp" localSheetId="18">#REF!</definedName>
    <definedName name="WeekIngredients_temp" localSheetId="19">#REF!</definedName>
    <definedName name="WeekIngredients_temp" localSheetId="20">#REF!</definedName>
    <definedName name="WeekIngredients_temp" localSheetId="21">#REF!</definedName>
    <definedName name="WeekIngredients_temp" localSheetId="22">#REF!</definedName>
    <definedName name="WeekIngredients_temp" localSheetId="23">#REF!</definedName>
    <definedName name="WeekIngredients_temp" localSheetId="24">#REF!</definedName>
    <definedName name="WeekIngredients_temp" localSheetId="25">#REF!</definedName>
    <definedName name="WeekIngredients_temp" localSheetId="26">#REF!</definedName>
    <definedName name="WeekIngredients_temp" localSheetId="27">#REF!</definedName>
    <definedName name="WeekIngredients_temp" localSheetId="28">#REF!</definedName>
    <definedName name="WeekIngredients_temp" localSheetId="29">#REF!</definedName>
    <definedName name="WeekIngredients_temp" localSheetId="30">#REF!</definedName>
    <definedName name="WeekIngredients_temp" localSheetId="31">#REF!</definedName>
    <definedName name="WeekIngredients_temp" localSheetId="32">#REF!</definedName>
    <definedName name="WeekIngredients_temp" localSheetId="33">#REF!</definedName>
    <definedName name="WeekIngredients_temp" localSheetId="34">#REF!</definedName>
    <definedName name="WeekIngredients_temp" localSheetId="35">#REF!</definedName>
    <definedName name="WeekIngredients_temp" localSheetId="1">#REF!</definedName>
    <definedName name="WeekIngredients_temp" localSheetId="2">#REF!</definedName>
    <definedName name="WeekIngredients_temp" localSheetId="4">#REF!</definedName>
    <definedName name="WeekIngredients_temp" localSheetId="5">#REF!</definedName>
    <definedName name="WeekIngredients_temp" localSheetId="7">#REF!</definedName>
    <definedName name="WeekIngredients_temp" localSheetId="8">#REF!</definedName>
    <definedName name="WeekIngredients_temp" localSheetId="9">#REF!</definedName>
    <definedName name="WeekIngredients_temp" localSheetId="10">#REF!</definedName>
    <definedName name="WeekIngredients_temp" localSheetId="11">#REF!</definedName>
    <definedName name="WeekIngredients_temp" localSheetId="12">#REF!</definedName>
    <definedName name="WeekIngredients_temp">#REF!</definedName>
    <definedName name="WeekIngredients_tempCriteria" localSheetId="13">#REF!</definedName>
    <definedName name="WeekIngredients_tempCriteria" localSheetId="14">#REF!</definedName>
    <definedName name="WeekIngredients_tempCriteria" localSheetId="15">#REF!</definedName>
    <definedName name="WeekIngredients_tempCriteria" localSheetId="16">#REF!</definedName>
    <definedName name="WeekIngredients_tempCriteria" localSheetId="17">#REF!</definedName>
    <definedName name="WeekIngredients_tempCriteria" localSheetId="18">#REF!</definedName>
    <definedName name="WeekIngredients_tempCriteria" localSheetId="19">#REF!</definedName>
    <definedName name="WeekIngredients_tempCriteria" localSheetId="20">#REF!</definedName>
    <definedName name="WeekIngredients_tempCriteria" localSheetId="21">#REF!</definedName>
    <definedName name="WeekIngredients_tempCriteria" localSheetId="22">#REF!</definedName>
    <definedName name="WeekIngredients_tempCriteria" localSheetId="23">#REF!</definedName>
    <definedName name="WeekIngredients_tempCriteria" localSheetId="24">#REF!</definedName>
    <definedName name="WeekIngredients_tempCriteria" localSheetId="25">#REF!</definedName>
    <definedName name="WeekIngredients_tempCriteria" localSheetId="26">#REF!</definedName>
    <definedName name="WeekIngredients_tempCriteria" localSheetId="27">#REF!</definedName>
    <definedName name="WeekIngredients_tempCriteria" localSheetId="28">#REF!</definedName>
    <definedName name="WeekIngredients_tempCriteria" localSheetId="29">#REF!</definedName>
    <definedName name="WeekIngredients_tempCriteria" localSheetId="30">#REF!</definedName>
    <definedName name="WeekIngredients_tempCriteria" localSheetId="31">#REF!</definedName>
    <definedName name="WeekIngredients_tempCriteria" localSheetId="32">#REF!</definedName>
    <definedName name="WeekIngredients_tempCriteria" localSheetId="33">#REF!</definedName>
    <definedName name="WeekIngredients_tempCriteria" localSheetId="34">#REF!</definedName>
    <definedName name="WeekIngredients_tempCriteria" localSheetId="35">#REF!</definedName>
    <definedName name="WeekIngredients_tempCriteria" localSheetId="1">#REF!</definedName>
    <definedName name="WeekIngredients_tempCriteria" localSheetId="2">#REF!</definedName>
    <definedName name="WeekIngredients_tempCriteria" localSheetId="4">#REF!</definedName>
    <definedName name="WeekIngredients_tempCriteria" localSheetId="5">#REF!</definedName>
    <definedName name="WeekIngredients_tempCriteria" localSheetId="7">#REF!</definedName>
    <definedName name="WeekIngredients_tempCriteria" localSheetId="8">#REF!</definedName>
    <definedName name="WeekIngredients_tempCriteria" localSheetId="9">#REF!</definedName>
    <definedName name="WeekIngredients_tempCriteria" localSheetId="10">#REF!</definedName>
    <definedName name="WeekIngredients_tempCriteria" localSheetId="11">#REF!</definedName>
    <definedName name="WeekIngredients_tempCriteria" localSheetId="12">#REF!</definedName>
    <definedName name="WeekIngredients_tempCriteria">#REF!</definedName>
    <definedName name="WeekIngredientsCriteria" localSheetId="13">#REF!</definedName>
    <definedName name="WeekIngredientsCriteria" localSheetId="14">#REF!</definedName>
    <definedName name="WeekIngredientsCriteria" localSheetId="15">#REF!</definedName>
    <definedName name="WeekIngredientsCriteria" localSheetId="16">#REF!</definedName>
    <definedName name="WeekIngredientsCriteria" localSheetId="17">#REF!</definedName>
    <definedName name="WeekIngredientsCriteria" localSheetId="18">#REF!</definedName>
    <definedName name="WeekIngredientsCriteria" localSheetId="19">#REF!</definedName>
    <definedName name="WeekIngredientsCriteria" localSheetId="20">#REF!</definedName>
    <definedName name="WeekIngredientsCriteria" localSheetId="21">#REF!</definedName>
    <definedName name="WeekIngredientsCriteria" localSheetId="22">#REF!</definedName>
    <definedName name="WeekIngredientsCriteria" localSheetId="23">#REF!</definedName>
    <definedName name="WeekIngredientsCriteria" localSheetId="24">#REF!</definedName>
    <definedName name="WeekIngredientsCriteria" localSheetId="25">#REF!</definedName>
    <definedName name="WeekIngredientsCriteria" localSheetId="26">#REF!</definedName>
    <definedName name="WeekIngredientsCriteria" localSheetId="27">#REF!</definedName>
    <definedName name="WeekIngredientsCriteria" localSheetId="28">#REF!</definedName>
    <definedName name="WeekIngredientsCriteria" localSheetId="29">#REF!</definedName>
    <definedName name="WeekIngredientsCriteria" localSheetId="30">#REF!</definedName>
    <definedName name="WeekIngredientsCriteria" localSheetId="31">#REF!</definedName>
    <definedName name="WeekIngredientsCriteria" localSheetId="32">#REF!</definedName>
    <definedName name="WeekIngredientsCriteria" localSheetId="33">#REF!</definedName>
    <definedName name="WeekIngredientsCriteria" localSheetId="34">#REF!</definedName>
    <definedName name="WeekIngredientsCriteria" localSheetId="35">#REF!</definedName>
    <definedName name="WeekIngredientsCriteria" localSheetId="1">#REF!</definedName>
    <definedName name="WeekIngredientsCriteria" localSheetId="2">#REF!</definedName>
    <definedName name="WeekIngredientsCriteria" localSheetId="4">#REF!</definedName>
    <definedName name="WeekIngredientsCriteria" localSheetId="5">#REF!</definedName>
    <definedName name="WeekIngredientsCriteria" localSheetId="7">#REF!</definedName>
    <definedName name="WeekIngredientsCriteria" localSheetId="8">#REF!</definedName>
    <definedName name="WeekIngredientsCriteria" localSheetId="9">#REF!</definedName>
    <definedName name="WeekIngredientsCriteria" localSheetId="10">#REF!</definedName>
    <definedName name="WeekIngredientsCriteria" localSheetId="11">#REF!</definedName>
    <definedName name="WeekIngredientsCriteria" localSheetId="12">#REF!</definedName>
    <definedName name="WeekIngredientsCriteria">#REF!</definedName>
    <definedName name="WeekPlan" localSheetId="13">#REF!</definedName>
    <definedName name="WeekPlan" localSheetId="14">#REF!</definedName>
    <definedName name="WeekPlan" localSheetId="15">#REF!</definedName>
    <definedName name="WeekPlan" localSheetId="16">#REF!</definedName>
    <definedName name="WeekPlan" localSheetId="17">#REF!</definedName>
    <definedName name="WeekPlan" localSheetId="18">#REF!</definedName>
    <definedName name="WeekPlan" localSheetId="19">#REF!</definedName>
    <definedName name="WeekPlan" localSheetId="20">#REF!</definedName>
    <definedName name="WeekPlan" localSheetId="21">#REF!</definedName>
    <definedName name="WeekPlan" localSheetId="22">#REF!</definedName>
    <definedName name="WeekPlan" localSheetId="23">#REF!</definedName>
    <definedName name="WeekPlan" localSheetId="24">#REF!</definedName>
    <definedName name="WeekPlan" localSheetId="25">#REF!</definedName>
    <definedName name="WeekPlan" localSheetId="26">#REF!</definedName>
    <definedName name="WeekPlan" localSheetId="27">#REF!</definedName>
    <definedName name="WeekPlan" localSheetId="28">#REF!</definedName>
    <definedName name="WeekPlan" localSheetId="29">#REF!</definedName>
    <definedName name="WeekPlan" localSheetId="30">#REF!</definedName>
    <definedName name="WeekPlan" localSheetId="31">#REF!</definedName>
    <definedName name="WeekPlan" localSheetId="32">#REF!</definedName>
    <definedName name="WeekPlan" localSheetId="33">#REF!</definedName>
    <definedName name="WeekPlan" localSheetId="34">#REF!</definedName>
    <definedName name="WeekPlan" localSheetId="35">#REF!</definedName>
    <definedName name="WeekPlan" localSheetId="1">#REF!</definedName>
    <definedName name="WeekPlan" localSheetId="2">#REF!</definedName>
    <definedName name="WeekPlan" localSheetId="4">#REF!</definedName>
    <definedName name="WeekPlan" localSheetId="5">#REF!</definedName>
    <definedName name="WeekPlan" localSheetId="7">#REF!</definedName>
    <definedName name="WeekPlan" localSheetId="8">#REF!</definedName>
    <definedName name="WeekPlan" localSheetId="9">#REF!</definedName>
    <definedName name="WeekPlan" localSheetId="10">#REF!</definedName>
    <definedName name="WeekPlan" localSheetId="11">#REF!</definedName>
    <definedName name="WeekPlan" localSheetId="12">#REF!</definedName>
    <definedName name="WeekPlan">#REF!</definedName>
    <definedName name="WeekPlanCriteria" localSheetId="13">#REF!</definedName>
    <definedName name="WeekPlanCriteria" localSheetId="14">#REF!</definedName>
    <definedName name="WeekPlanCriteria" localSheetId="15">#REF!</definedName>
    <definedName name="WeekPlanCriteria" localSheetId="16">#REF!</definedName>
    <definedName name="WeekPlanCriteria" localSheetId="17">#REF!</definedName>
    <definedName name="WeekPlanCriteria" localSheetId="18">#REF!</definedName>
    <definedName name="WeekPlanCriteria" localSheetId="19">#REF!</definedName>
    <definedName name="WeekPlanCriteria" localSheetId="20">#REF!</definedName>
    <definedName name="WeekPlanCriteria" localSheetId="21">#REF!</definedName>
    <definedName name="WeekPlanCriteria" localSheetId="22">#REF!</definedName>
    <definedName name="WeekPlanCriteria" localSheetId="23">#REF!</definedName>
    <definedName name="WeekPlanCriteria" localSheetId="24">#REF!</definedName>
    <definedName name="WeekPlanCriteria" localSheetId="25">#REF!</definedName>
    <definedName name="WeekPlanCriteria" localSheetId="26">#REF!</definedName>
    <definedName name="WeekPlanCriteria" localSheetId="27">#REF!</definedName>
    <definedName name="WeekPlanCriteria" localSheetId="28">#REF!</definedName>
    <definedName name="WeekPlanCriteria" localSheetId="29">#REF!</definedName>
    <definedName name="WeekPlanCriteria" localSheetId="30">#REF!</definedName>
    <definedName name="WeekPlanCriteria" localSheetId="31">#REF!</definedName>
    <definedName name="WeekPlanCriteria" localSheetId="32">#REF!</definedName>
    <definedName name="WeekPlanCriteria" localSheetId="33">#REF!</definedName>
    <definedName name="WeekPlanCriteria" localSheetId="34">#REF!</definedName>
    <definedName name="WeekPlanCriteria" localSheetId="35">#REF!</definedName>
    <definedName name="WeekPlanCriteria" localSheetId="1">#REF!</definedName>
    <definedName name="WeekPlanCriteria" localSheetId="2">#REF!</definedName>
    <definedName name="WeekPlanCriteria" localSheetId="4">#REF!</definedName>
    <definedName name="WeekPlanCriteria" localSheetId="5">#REF!</definedName>
    <definedName name="WeekPlanCriteria" localSheetId="7">#REF!</definedName>
    <definedName name="WeekPlanCriteria" localSheetId="8">#REF!</definedName>
    <definedName name="WeekPlanCriteria" localSheetId="9">#REF!</definedName>
    <definedName name="WeekPlanCriteria" localSheetId="10">#REF!</definedName>
    <definedName name="WeekPlanCriteria" localSheetId="11">#REF!</definedName>
    <definedName name="WeekPlanCriteria" localSheetId="12">#REF!</definedName>
    <definedName name="WeekPlanCriteria">#REF!</definedName>
  </definedNames>
  <calcPr calcId="191029"/>
</workbook>
</file>

<file path=xl/calcChain.xml><?xml version="1.0" encoding="utf-8"?>
<calcChain xmlns="http://schemas.openxmlformats.org/spreadsheetml/2006/main">
  <c r="H17" i="57" l="1"/>
  <c r="H16" i="57"/>
  <c r="H15" i="57"/>
  <c r="H14" i="57"/>
  <c r="H13" i="57"/>
  <c r="H12" i="57"/>
  <c r="H11" i="57"/>
  <c r="H10" i="57"/>
  <c r="H9" i="57"/>
  <c r="H8" i="57"/>
  <c r="F17" i="57"/>
  <c r="F16" i="57"/>
  <c r="F15" i="57"/>
  <c r="F14" i="57"/>
  <c r="F13" i="57"/>
  <c r="F12" i="57"/>
  <c r="F11" i="57"/>
  <c r="F10" i="57"/>
  <c r="F9" i="57"/>
  <c r="F8" i="57"/>
  <c r="D17" i="57"/>
  <c r="D16" i="57"/>
  <c r="D15" i="57"/>
  <c r="D14" i="57"/>
  <c r="D13" i="57"/>
  <c r="D12" i="57"/>
  <c r="D11" i="57"/>
  <c r="D10" i="57"/>
  <c r="D9" i="57"/>
  <c r="D8" i="57"/>
  <c r="B17" i="57"/>
  <c r="B16" i="57"/>
  <c r="B15" i="57"/>
  <c r="B14" i="57"/>
  <c r="B13" i="57"/>
  <c r="B12" i="57"/>
  <c r="B11" i="57"/>
  <c r="B10" i="57"/>
  <c r="B9" i="57"/>
  <c r="B8" i="57"/>
  <c r="H17" i="56" l="1"/>
  <c r="H16" i="56"/>
  <c r="H15" i="56"/>
  <c r="H14" i="56"/>
  <c r="H13" i="56"/>
  <c r="H12" i="56"/>
  <c r="H11" i="56"/>
  <c r="H10" i="56"/>
  <c r="H9" i="56"/>
  <c r="H8" i="56"/>
  <c r="H7" i="56"/>
  <c r="F17" i="56"/>
  <c r="F16" i="56"/>
  <c r="F15" i="56"/>
  <c r="F14" i="56"/>
  <c r="F13" i="56"/>
  <c r="F12" i="56"/>
  <c r="F11" i="56"/>
  <c r="F10" i="56"/>
  <c r="F9" i="56"/>
  <c r="F8" i="56"/>
  <c r="F7" i="56"/>
  <c r="D17" i="56"/>
  <c r="D16" i="56"/>
  <c r="D15" i="56"/>
  <c r="D14" i="56"/>
  <c r="D13" i="56"/>
  <c r="D12" i="56"/>
  <c r="D11" i="56"/>
  <c r="D10" i="56"/>
  <c r="D9" i="56"/>
  <c r="D8" i="56"/>
  <c r="D7" i="56"/>
  <c r="L17" i="40"/>
  <c r="L16" i="40"/>
  <c r="L15" i="40"/>
  <c r="L14" i="40"/>
  <c r="L13" i="40"/>
  <c r="L12" i="40"/>
  <c r="L11" i="40"/>
  <c r="L10" i="40"/>
  <c r="L9" i="40"/>
  <c r="L8" i="40"/>
  <c r="L7" i="40"/>
  <c r="J17" i="40"/>
  <c r="J16" i="40"/>
  <c r="J15" i="40"/>
  <c r="J14" i="40"/>
  <c r="J13" i="40"/>
  <c r="J12" i="40"/>
  <c r="J11" i="40"/>
  <c r="J10" i="40"/>
  <c r="J9" i="40"/>
  <c r="J8" i="40"/>
  <c r="J7" i="40"/>
  <c r="H17" i="40"/>
  <c r="H16" i="40"/>
  <c r="H15" i="40"/>
  <c r="H14" i="40"/>
  <c r="H13" i="40"/>
  <c r="H12" i="40"/>
  <c r="H11" i="40"/>
  <c r="H10" i="40"/>
  <c r="H9" i="40"/>
  <c r="H8" i="40"/>
  <c r="H7" i="40"/>
  <c r="J17" i="55"/>
  <c r="J16" i="55"/>
  <c r="J15" i="55"/>
  <c r="J14" i="55"/>
  <c r="J13" i="55"/>
  <c r="J12" i="55"/>
  <c r="J11" i="55"/>
  <c r="J10" i="55"/>
  <c r="J9" i="55"/>
  <c r="J8" i="55"/>
  <c r="J7" i="55"/>
  <c r="H17" i="55"/>
  <c r="H16" i="55"/>
  <c r="H15" i="55"/>
  <c r="H14" i="55"/>
  <c r="H13" i="55"/>
  <c r="H12" i="55"/>
  <c r="H11" i="55"/>
  <c r="H10" i="55"/>
  <c r="H9" i="55"/>
  <c r="H8" i="55"/>
  <c r="H7" i="55"/>
  <c r="F17" i="55"/>
  <c r="F16" i="55"/>
  <c r="F15" i="55"/>
  <c r="F14" i="55"/>
  <c r="F13" i="55"/>
  <c r="F12" i="55"/>
  <c r="F11" i="55"/>
  <c r="F10" i="55"/>
  <c r="F9" i="55"/>
  <c r="F8" i="55"/>
  <c r="F7" i="55"/>
  <c r="D17" i="55"/>
  <c r="D16" i="55"/>
  <c r="D15" i="55"/>
  <c r="D14" i="55"/>
  <c r="D13" i="55"/>
  <c r="D12" i="55"/>
  <c r="D11" i="55"/>
  <c r="D10" i="55"/>
  <c r="D9" i="55"/>
  <c r="D8" i="55"/>
  <c r="D7" i="55"/>
  <c r="F17" i="40"/>
  <c r="F16" i="40"/>
  <c r="F15" i="40"/>
  <c r="F14" i="40"/>
  <c r="F13" i="40"/>
  <c r="F12" i="40"/>
  <c r="F11" i="40"/>
  <c r="F10" i="40"/>
  <c r="F9" i="40"/>
  <c r="F8" i="40"/>
  <c r="F7" i="40"/>
  <c r="D17" i="40"/>
  <c r="D16" i="40"/>
  <c r="D15" i="40"/>
  <c r="D14" i="40"/>
  <c r="D13" i="40"/>
  <c r="D12" i="40"/>
  <c r="D11" i="40"/>
  <c r="D10" i="40"/>
  <c r="D9" i="40"/>
  <c r="D8" i="40"/>
  <c r="D7" i="40"/>
  <c r="B17" i="40"/>
  <c r="B16" i="40"/>
  <c r="B15" i="40"/>
  <c r="B14" i="40"/>
  <c r="B13" i="40"/>
  <c r="B12" i="40"/>
  <c r="B11" i="40"/>
  <c r="B10" i="40"/>
  <c r="B9" i="40"/>
  <c r="B8" i="40"/>
  <c r="B7" i="40"/>
  <c r="B17" i="55"/>
  <c r="B16" i="55"/>
  <c r="B15" i="55"/>
  <c r="B14" i="55"/>
  <c r="B13" i="55"/>
  <c r="B12" i="55"/>
  <c r="B11" i="55"/>
  <c r="B10" i="55"/>
  <c r="B9" i="55"/>
  <c r="B8" i="55"/>
  <c r="B7" i="55"/>
  <c r="N17" i="39"/>
  <c r="N16" i="39"/>
  <c r="N15" i="39"/>
  <c r="N14" i="39"/>
  <c r="N13" i="39"/>
  <c r="N12" i="39"/>
  <c r="N11" i="39"/>
  <c r="N10" i="39"/>
  <c r="N9" i="39"/>
  <c r="N8" i="39"/>
  <c r="N7" i="39"/>
  <c r="L17" i="39"/>
  <c r="L16" i="39"/>
  <c r="L15" i="39"/>
  <c r="L14" i="39"/>
  <c r="L13" i="39"/>
  <c r="L12" i="39"/>
  <c r="L11" i="39"/>
  <c r="L10" i="39"/>
  <c r="L9" i="39"/>
  <c r="L8" i="39"/>
  <c r="L7" i="39"/>
  <c r="J17" i="39"/>
  <c r="J16" i="39"/>
  <c r="J15" i="39"/>
  <c r="J14" i="39"/>
  <c r="J13" i="39"/>
  <c r="J12" i="39"/>
  <c r="J11" i="39"/>
  <c r="J10" i="39"/>
  <c r="J9" i="39"/>
  <c r="J8" i="39"/>
  <c r="J7" i="39"/>
  <c r="H17" i="39"/>
  <c r="H16" i="39"/>
  <c r="H15" i="39"/>
  <c r="H14" i="39"/>
  <c r="H13" i="39"/>
  <c r="H12" i="39"/>
  <c r="H11" i="39"/>
  <c r="H10" i="39"/>
  <c r="H9" i="39"/>
  <c r="H8" i="39"/>
  <c r="H7" i="39"/>
  <c r="F17" i="39"/>
  <c r="F16" i="39"/>
  <c r="F15" i="39"/>
  <c r="F14" i="39"/>
  <c r="F13" i="39"/>
  <c r="F12" i="39"/>
  <c r="F11" i="39"/>
  <c r="F10" i="39"/>
  <c r="F9" i="39"/>
  <c r="F8" i="39"/>
  <c r="F7" i="39"/>
  <c r="D17" i="39"/>
  <c r="D16" i="39"/>
  <c r="D15" i="39"/>
  <c r="D14" i="39"/>
  <c r="D13" i="39"/>
  <c r="D12" i="39"/>
  <c r="D11" i="39"/>
  <c r="D10" i="39"/>
  <c r="D9" i="39"/>
  <c r="D8" i="39"/>
  <c r="D7" i="39"/>
  <c r="B17" i="39"/>
  <c r="B16" i="39"/>
  <c r="B15" i="39"/>
  <c r="B14" i="39"/>
  <c r="B13" i="39"/>
  <c r="B12" i="39"/>
  <c r="B11" i="39"/>
  <c r="B10" i="39"/>
  <c r="B9" i="39"/>
  <c r="B8" i="39"/>
  <c r="B7" i="39"/>
  <c r="B17" i="56"/>
  <c r="B16" i="56"/>
  <c r="B15" i="56"/>
  <c r="B14" i="56"/>
  <c r="B13" i="56"/>
  <c r="B12" i="56"/>
  <c r="B11" i="56"/>
  <c r="B10" i="56"/>
  <c r="B9" i="56"/>
  <c r="B8" i="56"/>
  <c r="B7" i="56"/>
  <c r="L17" i="37"/>
  <c r="L16" i="37"/>
  <c r="L15" i="37"/>
  <c r="L14" i="37"/>
  <c r="L13" i="37"/>
  <c r="L12" i="37"/>
  <c r="L11" i="37"/>
  <c r="L10" i="37"/>
  <c r="L9" i="37"/>
  <c r="L8" i="37"/>
  <c r="L7" i="37"/>
  <c r="J17" i="37"/>
  <c r="J16" i="37"/>
  <c r="J15" i="37"/>
  <c r="J14" i="37"/>
  <c r="J13" i="37"/>
  <c r="J12" i="37"/>
  <c r="J11" i="37"/>
  <c r="J10" i="37"/>
  <c r="J9" i="37"/>
  <c r="J8" i="37"/>
  <c r="J7" i="37"/>
  <c r="H17" i="37"/>
  <c r="H16" i="37"/>
  <c r="H15" i="37"/>
  <c r="H14" i="37"/>
  <c r="H13" i="37"/>
  <c r="H12" i="37"/>
  <c r="H11" i="37"/>
  <c r="H10" i="37"/>
  <c r="H9" i="37"/>
  <c r="H8" i="37"/>
  <c r="H7" i="37"/>
  <c r="N17" i="38"/>
  <c r="N16" i="38"/>
  <c r="N15" i="38"/>
  <c r="N14" i="38"/>
  <c r="N13" i="38"/>
  <c r="N12" i="38"/>
  <c r="N11" i="38"/>
  <c r="N10" i="38"/>
  <c r="N9" i="38"/>
  <c r="N8" i="38"/>
  <c r="N7" i="38"/>
  <c r="L17" i="38"/>
  <c r="L16" i="38"/>
  <c r="L15" i="38"/>
  <c r="L14" i="38"/>
  <c r="L13" i="38"/>
  <c r="L12" i="38"/>
  <c r="L11" i="38"/>
  <c r="L10" i="38"/>
  <c r="L9" i="38"/>
  <c r="L8" i="38"/>
  <c r="L7" i="38"/>
  <c r="J17" i="38"/>
  <c r="J16" i="38"/>
  <c r="J15" i="38"/>
  <c r="J14" i="38"/>
  <c r="J13" i="38"/>
  <c r="J12" i="38"/>
  <c r="J11" i="38"/>
  <c r="J10" i="38"/>
  <c r="J9" i="38"/>
  <c r="J8" i="38"/>
  <c r="J7" i="38"/>
  <c r="H17" i="38"/>
  <c r="H16" i="38"/>
  <c r="H15" i="38"/>
  <c r="H14" i="38"/>
  <c r="H13" i="38"/>
  <c r="H12" i="38"/>
  <c r="H11" i="38"/>
  <c r="H10" i="38"/>
  <c r="H9" i="38"/>
  <c r="H8" i="38"/>
  <c r="H7" i="38"/>
  <c r="F17" i="38"/>
  <c r="F16" i="38"/>
  <c r="F15" i="38"/>
  <c r="F14" i="38"/>
  <c r="F13" i="38"/>
  <c r="F12" i="38"/>
  <c r="F11" i="38"/>
  <c r="F10" i="38"/>
  <c r="F9" i="38"/>
  <c r="F8" i="38"/>
  <c r="F7" i="38"/>
  <c r="D17" i="38"/>
  <c r="D16" i="38"/>
  <c r="D15" i="38"/>
  <c r="D14" i="38"/>
  <c r="D13" i="38"/>
  <c r="D12" i="38"/>
  <c r="D11" i="38"/>
  <c r="D10" i="38"/>
  <c r="D9" i="38"/>
  <c r="D8" i="38"/>
  <c r="D7" i="38"/>
  <c r="B17" i="38"/>
  <c r="B16" i="38"/>
  <c r="B15" i="38"/>
  <c r="B14" i="38"/>
  <c r="B13" i="38"/>
  <c r="B12" i="38"/>
  <c r="B11" i="38"/>
  <c r="B10" i="38"/>
  <c r="B9" i="38"/>
  <c r="B8" i="38"/>
  <c r="B7" i="38"/>
  <c r="F17" i="37"/>
  <c r="F16" i="37"/>
  <c r="F15" i="37"/>
  <c r="F14" i="37"/>
  <c r="F13" i="37"/>
  <c r="F12" i="37"/>
  <c r="F11" i="37"/>
  <c r="F10" i="37"/>
  <c r="F9" i="37"/>
  <c r="F8" i="37"/>
  <c r="F7" i="37"/>
  <c r="D17" i="37"/>
  <c r="D16" i="37"/>
  <c r="D15" i="37"/>
  <c r="D14" i="37"/>
  <c r="D13" i="37"/>
  <c r="D12" i="37"/>
  <c r="D11" i="37"/>
  <c r="D10" i="37"/>
  <c r="D9" i="37"/>
  <c r="D8" i="37"/>
  <c r="D7" i="37"/>
</calcChain>
</file>

<file path=xl/sharedStrings.xml><?xml version="1.0" encoding="utf-8"?>
<sst xmlns="http://schemas.openxmlformats.org/spreadsheetml/2006/main" count="983" uniqueCount="202">
  <si>
    <t>(%)</t>
  </si>
  <si>
    <t>MALAYSIA</t>
  </si>
  <si>
    <t>Johor</t>
  </si>
  <si>
    <t>Kedah</t>
  </si>
  <si>
    <t>Kelantan</t>
  </si>
  <si>
    <t>Melaka</t>
  </si>
  <si>
    <t>Negeri Sembilan</t>
  </si>
  <si>
    <t>Pahang</t>
  </si>
  <si>
    <t>Pulau Pinang</t>
  </si>
  <si>
    <t>Perak</t>
  </si>
  <si>
    <t>Perlis</t>
  </si>
  <si>
    <t>Selangor</t>
  </si>
  <si>
    <t>Terengganu</t>
  </si>
  <si>
    <t>Sabah</t>
  </si>
  <si>
    <t>Sarawak</t>
  </si>
  <si>
    <t>W.P. Kuala Lumpur</t>
  </si>
  <si>
    <t>W.P. Labuan</t>
  </si>
  <si>
    <t>W.P. Putrajaya</t>
  </si>
  <si>
    <t>Copying or moving a file or folder</t>
  </si>
  <si>
    <t>Using copy and paste tools to duplicate or move information within a document</t>
  </si>
  <si>
    <t>Menggunakan teknik aritmetik asas di dalam lembaran kerja</t>
  </si>
  <si>
    <t xml:space="preserve">Menghubungkan dan memasang peranti baru  </t>
  </si>
  <si>
    <t>Searching, downloading, installing and configuring software</t>
  </si>
  <si>
    <t>Membuat persembahan elektronik dengan menggunakan perisian komputer</t>
  </si>
  <si>
    <t>Creating electronic presentations using computer software</t>
  </si>
  <si>
    <t>Transferring files between a computer and other devices</t>
  </si>
  <si>
    <t>Menulis program komputer menggunakan bahasa pengaturcaraan yang khusus</t>
  </si>
  <si>
    <t>Writing a computer program using a specialised programming language</t>
  </si>
  <si>
    <t>20 - 24</t>
  </si>
  <si>
    <t>25 - 29</t>
  </si>
  <si>
    <t>30 - 34</t>
  </si>
  <si>
    <t>35 - 39</t>
  </si>
  <si>
    <t>40 - 44</t>
  </si>
  <si>
    <t>55 - 59</t>
  </si>
  <si>
    <t>60+</t>
  </si>
  <si>
    <t>15 - 19</t>
  </si>
  <si>
    <t xml:space="preserve"> 45 - 49</t>
  </si>
  <si>
    <t>Using basic arithmetic formulas in a spreadsheet</t>
  </si>
  <si>
    <t>Connecting and installing new devices</t>
  </si>
  <si>
    <t>maklumat di dalam satu dokumen</t>
  </si>
  <si>
    <t>Sending an e-mail with attached files</t>
  </si>
  <si>
    <r>
      <t xml:space="preserve">Jumlah
</t>
    </r>
    <r>
      <rPr>
        <i/>
        <sz val="10"/>
        <rFont val="Arial"/>
        <family val="2"/>
      </rPr>
      <t>Total</t>
    </r>
  </si>
  <si>
    <r>
      <t xml:space="preserve">Bandar
</t>
    </r>
    <r>
      <rPr>
        <i/>
        <sz val="10"/>
        <rFont val="Arial"/>
        <family val="2"/>
      </rPr>
      <t>Urban</t>
    </r>
  </si>
  <si>
    <r>
      <t xml:space="preserve">Luar bandar
</t>
    </r>
    <r>
      <rPr>
        <i/>
        <sz val="10"/>
        <rFont val="Arial"/>
        <family val="2"/>
      </rPr>
      <t>Rural</t>
    </r>
  </si>
  <si>
    <t>Menggunakan teknik menyalin dan menampal untuk pendua atau memindahkan</t>
  </si>
  <si>
    <r>
      <t>Mencari, memuat turun, memasang dan mengkonfigurasi perisian</t>
    </r>
    <r>
      <rPr>
        <i/>
        <sz val="10"/>
        <rFont val="Arial"/>
        <family val="2"/>
      </rPr>
      <t xml:space="preserve"> </t>
    </r>
  </si>
  <si>
    <r>
      <t xml:space="preserve">Memindahkan fail di antara komputer dan peranti mudah alih lain </t>
    </r>
    <r>
      <rPr>
        <i/>
        <sz val="10"/>
        <rFont val="Arial"/>
        <family val="2"/>
      </rPr>
      <t xml:space="preserve"> </t>
    </r>
  </si>
  <si>
    <r>
      <t xml:space="preserve">Bekerja dari rumah
</t>
    </r>
    <r>
      <rPr>
        <i/>
        <sz val="10"/>
        <rFont val="Arial"/>
        <family val="2"/>
      </rPr>
      <t>Work from home</t>
    </r>
  </si>
  <si>
    <r>
      <t xml:space="preserve">Mengurus laman web persendirian
</t>
    </r>
    <r>
      <rPr>
        <i/>
        <sz val="10"/>
        <rFont val="Arial"/>
        <family val="2"/>
      </rPr>
      <t>Managing personal homepage</t>
    </r>
  </si>
  <si>
    <r>
      <t xml:space="preserve">Menguruskan blog
</t>
    </r>
    <r>
      <rPr>
        <i/>
        <sz val="10"/>
        <rFont val="Arial"/>
        <family val="2"/>
      </rPr>
      <t>Managing blog</t>
    </r>
  </si>
  <si>
    <r>
      <t xml:space="preserve">Mengakses perbincangan atas talian
</t>
    </r>
    <r>
      <rPr>
        <i/>
        <sz val="10"/>
        <rFont val="Arial"/>
        <family val="2"/>
      </rPr>
      <t>Accessing online discussion</t>
    </r>
  </si>
  <si>
    <r>
      <t xml:space="preserve">Menggunakan perisian untuk menyunting teks
</t>
    </r>
    <r>
      <rPr>
        <i/>
        <sz val="10"/>
        <rFont val="Arial"/>
        <family val="2"/>
      </rPr>
      <t>Using software for editing texts</t>
    </r>
  </si>
  <si>
    <r>
      <t xml:space="preserve">Menonton televisyen secara atas talian
</t>
    </r>
    <r>
      <rPr>
        <i/>
        <sz val="10"/>
        <rFont val="Arial"/>
        <family val="2"/>
      </rPr>
      <t>Watching television online</t>
    </r>
  </si>
  <si>
    <r>
      <t xml:space="preserve">Berinteraksi dengan organisasi kerajaan 
</t>
    </r>
    <r>
      <rPr>
        <i/>
        <sz val="10"/>
        <rFont val="Arial"/>
        <family val="2"/>
      </rPr>
      <t>Interacting with government organisations</t>
    </r>
  </si>
  <si>
    <r>
      <t xml:space="preserve">Jumlah / </t>
    </r>
    <r>
      <rPr>
        <i/>
        <sz val="10"/>
        <rFont val="Arial"/>
        <family val="2"/>
      </rPr>
      <t>Total</t>
    </r>
  </si>
  <si>
    <r>
      <t xml:space="preserve">Lelaki / </t>
    </r>
    <r>
      <rPr>
        <i/>
        <sz val="10"/>
        <rFont val="Arial"/>
        <family val="2"/>
      </rPr>
      <t>Male</t>
    </r>
  </si>
  <si>
    <r>
      <t xml:space="preserve">Perempuan / </t>
    </r>
    <r>
      <rPr>
        <i/>
        <sz val="10"/>
        <rFont val="Arial"/>
        <family val="2"/>
      </rPr>
      <t>Female</t>
    </r>
  </si>
  <si>
    <r>
      <t xml:space="preserve">Memuat turun
perisian/ aplikasi
</t>
    </r>
    <r>
      <rPr>
        <i/>
        <sz val="10"/>
        <rFont val="Arial"/>
        <family val="2"/>
      </rPr>
      <t>Downloading software/ applications</t>
    </r>
  </si>
  <si>
    <r>
      <t xml:space="preserve">Menggunakan perbankan Internet
</t>
    </r>
    <r>
      <rPr>
        <i/>
        <sz val="10"/>
        <rFont val="Arial"/>
        <family val="2"/>
      </rPr>
      <t>Using Internet banking</t>
    </r>
  </si>
  <si>
    <t>50 - 54</t>
  </si>
  <si>
    <r>
      <t xml:space="preserve">Muat turun gambar/ filem/ permainan
</t>
    </r>
    <r>
      <rPr>
        <i/>
        <sz val="10"/>
        <rFont val="Arial"/>
        <family val="2"/>
      </rPr>
      <t>Downloading pictures/ movie/ games</t>
    </r>
  </si>
  <si>
    <t xml:space="preserve">Menghantar emel berserta fail </t>
  </si>
  <si>
    <r>
      <rPr>
        <b/>
        <sz val="10"/>
        <rFont val="Arial"/>
        <family val="2"/>
      </rPr>
      <t xml:space="preserve">Negeri        </t>
    </r>
    <r>
      <rPr>
        <sz val="10"/>
        <rFont val="Arial"/>
        <family val="2"/>
      </rPr>
      <t xml:space="preserve">                     
</t>
    </r>
    <r>
      <rPr>
        <i/>
        <sz val="10"/>
        <rFont val="Arial"/>
        <family val="2"/>
      </rPr>
      <t>State</t>
    </r>
  </si>
  <si>
    <r>
      <t>Penggunaan</t>
    </r>
    <r>
      <rPr>
        <sz val="10"/>
        <rFont val="Arial"/>
        <family val="2"/>
      </rPr>
      <t xml:space="preserve"> /</t>
    </r>
    <r>
      <rPr>
        <i/>
        <sz val="10"/>
        <rFont val="Arial"/>
        <family val="2"/>
      </rPr>
      <t xml:space="preserve"> Usage</t>
    </r>
  </si>
  <si>
    <r>
      <t>Pemilikan</t>
    </r>
    <r>
      <rPr>
        <sz val="10"/>
        <rFont val="Arial"/>
        <family val="2"/>
      </rPr>
      <t xml:space="preserve"> /</t>
    </r>
    <r>
      <rPr>
        <b/>
        <sz val="10"/>
        <rFont val="Arial"/>
        <family val="2"/>
      </rPr>
      <t xml:space="preserve"> </t>
    </r>
    <r>
      <rPr>
        <i/>
        <sz val="10"/>
        <rFont val="Arial"/>
        <family val="2"/>
      </rPr>
      <t>Ownership</t>
    </r>
  </si>
  <si>
    <r>
      <rPr>
        <b/>
        <sz val="10"/>
        <rFont val="Arial"/>
        <family val="2"/>
      </rPr>
      <t xml:space="preserve">Negeri    </t>
    </r>
    <r>
      <rPr>
        <sz val="10"/>
        <rFont val="Arial"/>
        <family val="2"/>
      </rPr>
      <t xml:space="preserve">                         
</t>
    </r>
    <r>
      <rPr>
        <i/>
        <sz val="10"/>
        <rFont val="Arial"/>
        <family val="2"/>
      </rPr>
      <t>State</t>
    </r>
  </si>
  <si>
    <r>
      <t xml:space="preserve">Menggunakan teknik menyalin dan menampal untuk pendua atau memindahkan maklumat di dalam satu dokumen 
</t>
    </r>
    <r>
      <rPr>
        <i/>
        <sz val="10"/>
        <rFont val="Arial"/>
        <family val="2"/>
      </rPr>
      <t>Using copy and paste tools to duplicate or move information within a document</t>
    </r>
  </si>
  <si>
    <r>
      <t xml:space="preserve">Menghantar e-mel berserta fail
</t>
    </r>
    <r>
      <rPr>
        <i/>
        <sz val="10"/>
        <rFont val="Arial"/>
        <family val="2"/>
      </rPr>
      <t>Sending an e-mail with attached files</t>
    </r>
  </si>
  <si>
    <r>
      <t xml:space="preserve">Menggunakan teknik aritmetik asas      di dalam lembaran kerja
</t>
    </r>
    <r>
      <rPr>
        <i/>
        <sz val="10"/>
        <rFont val="Arial"/>
        <family val="2"/>
      </rPr>
      <t>Using basic arithmetic formulas in a spreadsheet</t>
    </r>
  </si>
  <si>
    <r>
      <t xml:space="preserve">Menghubungkan dan memasang peranti baru
</t>
    </r>
    <r>
      <rPr>
        <i/>
        <sz val="10"/>
        <rFont val="Arial"/>
        <family val="2"/>
      </rPr>
      <t>Connecting and installing new devices</t>
    </r>
  </si>
  <si>
    <r>
      <t xml:space="preserve">Mencari, memuat turun, memasang dan mengkonfigurasi perisian
</t>
    </r>
    <r>
      <rPr>
        <i/>
        <sz val="10"/>
        <rFont val="Arial"/>
        <family val="2"/>
      </rPr>
      <t>Searching, downloading, installing and configuring software</t>
    </r>
  </si>
  <si>
    <r>
      <t xml:space="preserve">Membuat persembahan elektronik dengan menggunakan perisian komputer
</t>
    </r>
    <r>
      <rPr>
        <i/>
        <sz val="10"/>
        <rFont val="Arial"/>
        <family val="2"/>
      </rPr>
      <t>Creating electronic presentations using computer software</t>
    </r>
  </si>
  <si>
    <r>
      <t xml:space="preserve">Memindahkan fail di antara komputer dan peranti mudah alih lain
</t>
    </r>
    <r>
      <rPr>
        <i/>
        <sz val="10"/>
        <rFont val="Arial"/>
        <family val="2"/>
      </rPr>
      <t>Transferring files between a computer and other devices</t>
    </r>
  </si>
  <si>
    <r>
      <t xml:space="preserve">Menulis program komputer menggunakan bahasa pengaturcaraan yang khusus
</t>
    </r>
    <r>
      <rPr>
        <i/>
        <sz val="10"/>
        <rFont val="Arial"/>
        <family val="2"/>
      </rPr>
      <t>Writing a computer program using a specialised programming language</t>
    </r>
  </si>
  <si>
    <r>
      <t xml:space="preserve">Menggunakan teknik aritmetik asas    di dalam lembaran kerja
</t>
    </r>
    <r>
      <rPr>
        <i/>
        <sz val="10"/>
        <rFont val="Arial"/>
        <family val="2"/>
      </rPr>
      <t>Using basic arithmetic formulas in a spreadsheet</t>
    </r>
  </si>
  <si>
    <r>
      <rPr>
        <b/>
        <sz val="10"/>
        <rFont val="Arial"/>
        <family val="2"/>
      </rPr>
      <t>Jenis Kemahiran ICT</t>
    </r>
    <r>
      <rPr>
        <sz val="10"/>
        <rFont val="Arial"/>
        <family val="2"/>
      </rPr>
      <t xml:space="preserve">
</t>
    </r>
    <r>
      <rPr>
        <i/>
        <sz val="10"/>
        <rFont val="Arial"/>
        <family val="2"/>
      </rPr>
      <t>Type of ICT Skills</t>
    </r>
    <r>
      <rPr>
        <sz val="10"/>
        <rFont val="Arial"/>
        <family val="2"/>
      </rPr>
      <t xml:space="preserve">                      </t>
    </r>
  </si>
  <si>
    <r>
      <t>Kumpulan Umur</t>
    </r>
    <r>
      <rPr>
        <sz val="10"/>
        <rFont val="Arial"/>
        <family val="2"/>
      </rPr>
      <t xml:space="preserve"> /</t>
    </r>
    <r>
      <rPr>
        <b/>
        <sz val="10"/>
        <rFont val="Arial"/>
        <family val="2"/>
      </rPr>
      <t xml:space="preserve"> </t>
    </r>
    <r>
      <rPr>
        <i/>
        <sz val="10"/>
        <rFont val="Arial"/>
        <family val="2"/>
      </rPr>
      <t>Age Group</t>
    </r>
  </si>
  <si>
    <r>
      <t xml:space="preserve">Telefon bimbit
</t>
    </r>
    <r>
      <rPr>
        <i/>
        <sz val="10"/>
        <rFont val="Arial"/>
        <family val="2"/>
      </rPr>
      <t>Mobile phone</t>
    </r>
  </si>
  <si>
    <r>
      <t xml:space="preserve">Papan elektronik mudah alih
</t>
    </r>
    <r>
      <rPr>
        <i/>
        <sz val="10"/>
        <rFont val="Arial"/>
        <family val="2"/>
      </rPr>
      <t>Tablet</t>
    </r>
  </si>
  <si>
    <r>
      <t xml:space="preserve">Komputer mudah alih
</t>
    </r>
    <r>
      <rPr>
        <i/>
        <sz val="10"/>
        <rFont val="Arial"/>
        <family val="2"/>
      </rPr>
      <t>Portable computer</t>
    </r>
  </si>
  <si>
    <r>
      <t xml:space="preserve">Lain-lain peranti mudah alih
</t>
    </r>
    <r>
      <rPr>
        <i/>
        <sz val="10"/>
        <rFont val="Arial"/>
        <family val="2"/>
      </rPr>
      <t>Other portable devices</t>
    </r>
  </si>
  <si>
    <r>
      <t xml:space="preserve">Mendapatkan Maklumat
</t>
    </r>
    <r>
      <rPr>
        <i/>
        <sz val="10"/>
        <rFont val="Arial"/>
        <family val="2"/>
      </rPr>
      <t>Access to Information</t>
    </r>
  </si>
  <si>
    <r>
      <t xml:space="preserve">Profesional
</t>
    </r>
    <r>
      <rPr>
        <i/>
        <sz val="10"/>
        <rFont val="Arial"/>
        <family val="2"/>
      </rPr>
      <t>Professional</t>
    </r>
  </si>
  <si>
    <r>
      <t xml:space="preserve">Komunikasi
</t>
    </r>
    <r>
      <rPr>
        <i/>
        <sz val="10"/>
        <rFont val="Arial"/>
        <family val="2"/>
      </rPr>
      <t>Communication</t>
    </r>
  </si>
  <si>
    <r>
      <t xml:space="preserve">Lain-lain Perkhidmatan Atas Talian
</t>
    </r>
    <r>
      <rPr>
        <i/>
        <sz val="10"/>
        <rFont val="Arial"/>
        <family val="2"/>
      </rPr>
      <t>Other Online Services</t>
    </r>
  </si>
  <si>
    <r>
      <t xml:space="preserve">Aktiviti Pembelajaran
</t>
    </r>
    <r>
      <rPr>
        <i/>
        <sz val="10"/>
        <rFont val="Arial"/>
        <family val="2"/>
      </rPr>
      <t>Learning Activities</t>
    </r>
  </si>
  <si>
    <r>
      <t xml:space="preserve">Hiburan
</t>
    </r>
    <r>
      <rPr>
        <i/>
        <sz val="10"/>
        <rFont val="Arial"/>
        <family val="2"/>
      </rPr>
      <t>Entertainment</t>
    </r>
  </si>
  <si>
    <r>
      <t xml:space="preserve">Ruang Penyimpanan
</t>
    </r>
    <r>
      <rPr>
        <i/>
        <sz val="10"/>
        <rFont val="Arial"/>
        <family val="2"/>
      </rPr>
      <t>Storage Space</t>
    </r>
  </si>
  <si>
    <r>
      <t xml:space="preserve">e-Kesihatan
</t>
    </r>
    <r>
      <rPr>
        <i/>
        <sz val="10"/>
        <rFont val="Arial"/>
        <family val="2"/>
      </rPr>
      <t>e-Health</t>
    </r>
  </si>
  <si>
    <r>
      <t xml:space="preserve">e-Kerajaan
</t>
    </r>
    <r>
      <rPr>
        <i/>
        <sz val="10"/>
        <rFont val="Arial"/>
        <family val="2"/>
      </rPr>
      <t>e-Government</t>
    </r>
  </si>
  <si>
    <r>
      <t xml:space="preserve">Sivik dan Politik
</t>
    </r>
    <r>
      <rPr>
        <i/>
        <sz val="10"/>
        <rFont val="Arial"/>
        <family val="2"/>
      </rPr>
      <t>Civic and Politics</t>
    </r>
  </si>
  <si>
    <r>
      <t xml:space="preserve">e-Dagang
</t>
    </r>
    <r>
      <rPr>
        <i/>
        <sz val="10"/>
        <rFont val="Arial"/>
        <family val="2"/>
      </rPr>
      <t>e-Commerce</t>
    </r>
  </si>
  <si>
    <r>
      <rPr>
        <b/>
        <sz val="10"/>
        <rFont val="Arial"/>
        <family val="2"/>
      </rPr>
      <t xml:space="preserve">Jumlah   </t>
    </r>
    <r>
      <rPr>
        <sz val="10"/>
        <rFont val="Arial"/>
        <family val="2"/>
      </rPr>
      <t xml:space="preserve">                         
</t>
    </r>
    <r>
      <rPr>
        <i/>
        <sz val="10"/>
        <rFont val="Arial"/>
        <family val="2"/>
      </rPr>
      <t>Total</t>
    </r>
  </si>
  <si>
    <r>
      <t xml:space="preserve">Mendapatkan Maklumat                                        </t>
    </r>
    <r>
      <rPr>
        <i/>
        <sz val="10"/>
        <rFont val="Arial"/>
        <family val="2"/>
      </rPr>
      <t>Access to Information</t>
    </r>
  </si>
  <si>
    <r>
      <t xml:space="preserve">Profesional                                                                                                   </t>
    </r>
    <r>
      <rPr>
        <i/>
        <sz val="10"/>
        <rFont val="Arial"/>
        <family val="2"/>
      </rPr>
      <t>Professional</t>
    </r>
  </si>
  <si>
    <r>
      <t xml:space="preserve">Komunikasi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</rPr>
      <t xml:space="preserve"> Communication</t>
    </r>
  </si>
  <si>
    <r>
      <t xml:space="preserve">Lain-lain Perkhidmatan Atas Talian          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</rPr>
      <t xml:space="preserve">                         Other Online Services</t>
    </r>
  </si>
  <si>
    <r>
      <rPr>
        <b/>
        <sz val="10"/>
        <color theme="1"/>
        <rFont val="Arial"/>
        <family val="2"/>
      </rPr>
      <t xml:space="preserve">Kumpulan Umur   </t>
    </r>
    <r>
      <rPr>
        <sz val="10"/>
        <color theme="1"/>
        <rFont val="Arial"/>
        <family val="2"/>
      </rPr>
      <t xml:space="preserve">                         
</t>
    </r>
    <r>
      <rPr>
        <i/>
        <sz val="10"/>
        <color theme="1"/>
        <rFont val="Arial"/>
        <family val="2"/>
      </rPr>
      <t>Age Group</t>
    </r>
  </si>
  <si>
    <r>
      <rPr>
        <b/>
        <sz val="10"/>
        <color theme="1"/>
        <rFont val="Arial"/>
        <family val="2"/>
      </rPr>
      <t xml:space="preserve">Jumlah   </t>
    </r>
    <r>
      <rPr>
        <sz val="10"/>
        <color theme="1"/>
        <rFont val="Arial"/>
        <family val="2"/>
      </rPr>
      <t xml:space="preserve">                         
</t>
    </r>
    <r>
      <rPr>
        <i/>
        <sz val="10"/>
        <color theme="1"/>
        <rFont val="Arial"/>
        <family val="2"/>
      </rPr>
      <t>Total</t>
    </r>
  </si>
  <si>
    <r>
      <t xml:space="preserve">Mendapatkan Maklumat
</t>
    </r>
    <r>
      <rPr>
        <i/>
        <sz val="10"/>
        <color theme="1"/>
        <rFont val="Arial"/>
        <family val="2"/>
      </rPr>
      <t>Access to Information</t>
    </r>
  </si>
  <si>
    <r>
      <t xml:space="preserve">Profesional
</t>
    </r>
    <r>
      <rPr>
        <i/>
        <sz val="10"/>
        <color theme="1"/>
        <rFont val="Arial"/>
        <family val="2"/>
      </rPr>
      <t>Professional</t>
    </r>
  </si>
  <si>
    <r>
      <t xml:space="preserve">Komunikasi
</t>
    </r>
    <r>
      <rPr>
        <i/>
        <sz val="10"/>
        <color theme="1"/>
        <rFont val="Arial"/>
        <family val="2"/>
      </rPr>
      <t>Communication</t>
    </r>
  </si>
  <si>
    <r>
      <t xml:space="preserve">Lain-lain Perkhidmatan Atas Talian
</t>
    </r>
    <r>
      <rPr>
        <i/>
        <sz val="10"/>
        <color theme="1"/>
        <rFont val="Arial"/>
        <family val="2"/>
      </rPr>
      <t>Other Online Services</t>
    </r>
  </si>
  <si>
    <r>
      <t xml:space="preserve">Aktiviti Pembelajaran
</t>
    </r>
    <r>
      <rPr>
        <i/>
        <sz val="10"/>
        <color theme="1"/>
        <rFont val="Arial"/>
        <family val="2"/>
      </rPr>
      <t>Learning Activities</t>
    </r>
  </si>
  <si>
    <r>
      <t xml:space="preserve">Hiburan
</t>
    </r>
    <r>
      <rPr>
        <i/>
        <sz val="10"/>
        <color theme="1"/>
        <rFont val="Arial"/>
        <family val="2"/>
      </rPr>
      <t>Entertainment</t>
    </r>
  </si>
  <si>
    <r>
      <t xml:space="preserve">Aktiviti Pembelajaran                                                                           </t>
    </r>
    <r>
      <rPr>
        <i/>
        <sz val="10"/>
        <rFont val="Arial"/>
        <family val="2"/>
      </rPr>
      <t>Learning Activities</t>
    </r>
  </si>
  <si>
    <r>
      <t xml:space="preserve">Hiburan                                                                                                          </t>
    </r>
    <r>
      <rPr>
        <i/>
        <sz val="10"/>
        <rFont val="Arial"/>
        <family val="2"/>
      </rPr>
      <t>Entertainment</t>
    </r>
  </si>
  <si>
    <r>
      <t xml:space="preserve">Lelaki
</t>
    </r>
    <r>
      <rPr>
        <i/>
        <sz val="10"/>
        <rFont val="Arial"/>
        <family val="2"/>
      </rPr>
      <t>Male</t>
    </r>
  </si>
  <si>
    <r>
      <t xml:space="preserve">Perempuan
</t>
    </r>
    <r>
      <rPr>
        <i/>
        <sz val="10"/>
        <rFont val="Arial"/>
        <family val="2"/>
      </rPr>
      <t>Female</t>
    </r>
  </si>
  <si>
    <r>
      <t xml:space="preserve">Keselamatan, Perlindungan Online dan Kesedaran
</t>
    </r>
    <r>
      <rPr>
        <i/>
        <sz val="10"/>
        <rFont val="Arial"/>
        <family val="2"/>
      </rPr>
      <t>Safety, Online Protection and Awareness</t>
    </r>
  </si>
  <si>
    <r>
      <rPr>
        <b/>
        <sz val="10"/>
        <rFont val="Arial"/>
        <family val="2"/>
      </rPr>
      <t xml:space="preserve">Jantina        </t>
    </r>
    <r>
      <rPr>
        <sz val="10"/>
        <rFont val="Arial"/>
        <family val="2"/>
      </rPr>
      <t xml:space="preserve">                    
S</t>
    </r>
    <r>
      <rPr>
        <i/>
        <sz val="10"/>
        <rFont val="Arial"/>
        <family val="2"/>
      </rPr>
      <t>ex</t>
    </r>
  </si>
  <si>
    <r>
      <rPr>
        <b/>
        <sz val="10"/>
        <rFont val="Arial"/>
        <family val="2"/>
      </rPr>
      <t xml:space="preserve">Jantina  </t>
    </r>
    <r>
      <rPr>
        <sz val="10"/>
        <rFont val="Arial"/>
        <family val="2"/>
      </rPr>
      <t xml:space="preserve">                          
</t>
    </r>
    <r>
      <rPr>
        <i/>
        <sz val="10"/>
        <rFont val="Arial"/>
        <family val="2"/>
      </rPr>
      <t>Sex</t>
    </r>
  </si>
  <si>
    <t>Jadual 2.1 : Peratusan penggunaan dan pemilikan telefon bimbit oleh individu mengikut negeri dan strata, Malaysia, 2023</t>
  </si>
  <si>
    <t>Table 2.1   : Percentage of individuals using and owning mobile phone by state and strata, Malaysia, 2023</t>
  </si>
  <si>
    <t>Jadual 2.14 : Peratusan individu menggunakan Internet mengikut kumpulan umur dan jenis aktiviti, Malaysia, 2023 (samb.)</t>
  </si>
  <si>
    <t>Table 2.14   : Percentage of individuals using the Internet by age group and type of activity, Malaysia, 2023 (cont'd)</t>
  </si>
  <si>
    <t>Jadual 2.14 : Peratusan individu menggunakan Internet mengikut kumpulan umur dan jenis aktiviti, Malaysia, 2023</t>
  </si>
  <si>
    <t>Table 2.14   : Percentage of individuals using the Internet by age group and type of activity, Malaysia, 2023</t>
  </si>
  <si>
    <t>Jadual 2.13 : Peratusan individu menggunakan Internet mengikut jantina dan jenis aktiviti, Malaysia, 2023 (samb.)</t>
  </si>
  <si>
    <t>Table 2.13   : Percentage of individuals using the Internet by sex and type of activity, Malaysia, 2023 (cont'd)</t>
  </si>
  <si>
    <t>Jadual 2.13 : Peratusan individu menggunakan Internet mengikut jantina dan jenis aktiviti, Malaysia, 2023</t>
  </si>
  <si>
    <t>Table 2.13   : Percentage of individuals using the Internet by sex and type of activity, Malaysia, 2023</t>
  </si>
  <si>
    <t>Jadual 2.12 : Peratusan individu menggunakan Internet mengikut negeri dan jenis aktiviti, Malaysia, 2023 (samb.)</t>
  </si>
  <si>
    <t>Table 2.12   : Percentage of individuals using the Internet by state and type of activity, Malaysia, 2023 (cont'd)</t>
  </si>
  <si>
    <t>Jadual 2.12 : Peratusan individu menggunakan Internet mengikut negeri dan jenis aktiviti, Malaysia, 2023</t>
  </si>
  <si>
    <t>Table 2.12   : Percentage of individuals using the Internet by state and type of activity, Malaysia, 2023</t>
  </si>
  <si>
    <t>Jadual 2.11 : Peratusan individu menggunakan Internet mengikut negeri, jenis peranti mudah alih yang digunakan dan strata, Malaysia, 2023</t>
  </si>
  <si>
    <t>Table 2.11   : Percentage of individuals using the Internet by state, type of portable devices used and strata, Malaysia, 2023</t>
  </si>
  <si>
    <t>Jadual 2.10 : Peratusan individu menggunakan Internet mengikut strata dan jantina, Malaysia, 2023</t>
  </si>
  <si>
    <t>Table 2.10   : Percentage of individuals using the Internet by strata and sex, Malaysia, 2023</t>
  </si>
  <si>
    <t>Jadual 2.9 : Peratusan individu menggunakan Internet mengikut negeri dan jantina, Malaysia, 2023</t>
  </si>
  <si>
    <t>Table 2.9   : Percentage of individuals using the Internet by state and sex, Malaysia, 2023</t>
  </si>
  <si>
    <t>Jadual 2.8 : Peratusan individu menggunakan Internet mengikut negeri dan strata, Malaysia, 2023</t>
  </si>
  <si>
    <t>Table 2.8   : Percentage of individuals using the Internet by state and strata, Malaysia, 2023</t>
  </si>
  <si>
    <t>Jadual 2.7 : Peratusan individu menggunakan komputer mengikut jenis kemahiran ICT dan kumpulan umur, Malaysia, 2023</t>
  </si>
  <si>
    <t>Table 2.7   : Percentage of individuals using computer by type of ICT skills and age group, Malaysia, 2023</t>
  </si>
  <si>
    <t>Jadual 2.6 : Peratusan individu menggunakan komputer mengikut jenis kemahiran ICT dan jantina, Malaysia, 2023</t>
  </si>
  <si>
    <t>Table 2.6    : Percentage of individuals using computer by type of ICT skills and sex, Malaysia, 2023</t>
  </si>
  <si>
    <t>Jadual 2.5 : Peratusan belia menggunakan komputer mengikut negeri, jenis kemahiran ICT dan strata, Malaysia, 2023 (samb.)</t>
  </si>
  <si>
    <t>Table 2.5 : Percentage of youth using computer by state, type of ICT skills and strata, Malaysia, 2023 (cont'd)</t>
  </si>
  <si>
    <t>Jadual 2.5 : Peratusan belia menggunakan komputer mengikut negeri, jenis kemahiran ICT dan strata, Malaysia, 2023</t>
  </si>
  <si>
    <t>Table 2.5 : Percentage of youth using computer by state, type of ICT skills and strata, Malaysia, 2023</t>
  </si>
  <si>
    <t>Jadual 2.4 : Peratusan individu menggunakan komputer mengikut negeri, jenis kemahiran ICT dan strata, Malaysia, 2023 (samb.)</t>
  </si>
  <si>
    <t>Table 2.4   : Percentage of individuals using computer by state, type of ICT skills and strata, Malaysia, 2023 (cont'd)</t>
  </si>
  <si>
    <t>Jadual 2.4 : Peratusan individu menggunakan komputer mengikut negeri, jenis kemahiran ICT dan strata, Malaysia, 2023</t>
  </si>
  <si>
    <t>Table 2.4   : Percentage of individuals using computer by state, type of ICT skills and strata, Malaysia, 2023</t>
  </si>
  <si>
    <t>Jadual 2.3 : Peratusan individu menggunakan komputer mengikut negeri dan strata, Malaysia, 2023</t>
  </si>
  <si>
    <t>Table 2.3   : Percentage of individuals using computer by state and strata, Malaysia, 2023</t>
  </si>
  <si>
    <t>Jadual 2.2 : Peratusan pemilikan telefon bimbit mengikut negeri dan jantina, Malaysia, 2023</t>
  </si>
  <si>
    <t>Table 2.2   : Percentage of mobile phone ownership by state and sex, Malaysia, 2023</t>
  </si>
  <si>
    <t>n.a.</t>
  </si>
  <si>
    <t>n.a</t>
  </si>
  <si>
    <r>
      <t xml:space="preserve">Keselamatan, Perlindungan Online dan Kesedaran
</t>
    </r>
    <r>
      <rPr>
        <i/>
        <sz val="10"/>
        <color theme="1"/>
        <rFont val="Arial"/>
        <family val="2"/>
      </rPr>
      <t>Safety, Online Protection and Awareness</t>
    </r>
  </si>
  <si>
    <r>
      <t xml:space="preserve">Mengesahkan kebolehpercayaan maklumat yang terdapat dalam talian
</t>
    </r>
    <r>
      <rPr>
        <i/>
        <sz val="10"/>
        <rFont val="Arial"/>
        <family val="2"/>
      </rPr>
      <t>Verifying the reliability of information found online</t>
    </r>
  </si>
  <si>
    <r>
      <t xml:space="preserve">Menetapkan langkah keselamatan yang berkesan untuk melindungi peranti dan akaun dalam talian
</t>
    </r>
    <r>
      <rPr>
        <i/>
        <sz val="10"/>
        <rFont val="Arial"/>
        <family val="2"/>
      </rPr>
      <t>Setting up effective measure to protect devices and online accounts</t>
    </r>
  </si>
  <si>
    <r>
      <t xml:space="preserve">Mengubah tetapan privasi pada peranti, akaun atau aplikasi
</t>
    </r>
    <r>
      <rPr>
        <i/>
        <sz val="10"/>
        <rFont val="Arial"/>
        <family val="2"/>
      </rPr>
      <t>Changing privasi settings on your devices, accounts or app</t>
    </r>
  </si>
  <si>
    <r>
      <t xml:space="preserve">Kesedaran jenayah siber 
</t>
    </r>
    <r>
      <rPr>
        <i/>
        <sz val="10"/>
        <rFont val="Arial"/>
        <family val="2"/>
      </rPr>
      <t>Cyber crime awareness</t>
    </r>
  </si>
  <si>
    <r>
      <t xml:space="preserve">Menyertai rangkaian profesional 
</t>
    </r>
    <r>
      <rPr>
        <i/>
        <sz val="10"/>
        <rFont val="Arial"/>
        <family val="2"/>
      </rPr>
      <t>Participating in professional networks</t>
    </r>
  </si>
  <si>
    <r>
      <t xml:space="preserve">Membaca akhbar/ majalah atas talian
</t>
    </r>
    <r>
      <rPr>
        <i/>
        <sz val="10"/>
        <rFont val="Arial"/>
        <family val="2"/>
      </rPr>
      <t>Reading newspaper/ magazines online</t>
    </r>
  </si>
  <si>
    <r>
      <t xml:space="preserve">Mendapatkan maklumat barangan/ perkhidmatan
</t>
    </r>
    <r>
      <rPr>
        <i/>
        <sz val="10"/>
        <rFont val="Arial"/>
        <family val="2"/>
      </rPr>
      <t>Finding information about goods/ services</t>
    </r>
  </si>
  <si>
    <r>
      <t xml:space="preserve">Memohon pekerjaan
</t>
    </r>
    <r>
      <rPr>
        <i/>
        <sz val="10"/>
        <rFont val="Arial"/>
        <family val="2"/>
      </rPr>
      <t>Applying for jobs</t>
    </r>
  </si>
  <si>
    <r>
      <t xml:space="preserve">Menyertai rangkaian sosial
</t>
    </r>
    <r>
      <rPr>
        <i/>
        <sz val="10"/>
        <rFont val="Arial"/>
        <family val="2"/>
      </rPr>
      <t>Participating in social networks</t>
    </r>
  </si>
  <si>
    <r>
      <t xml:space="preserve">Menghantar
 emel
</t>
    </r>
    <r>
      <rPr>
        <i/>
        <sz val="10"/>
        <rFont val="Arial"/>
        <family val="2"/>
      </rPr>
      <t>Sending
 e-mail</t>
    </r>
  </si>
  <si>
    <r>
      <t xml:space="preserve">Membuat panggilan telefon melalui Internet
</t>
    </r>
    <r>
      <rPr>
        <i/>
        <sz val="10"/>
        <rFont val="Arial"/>
        <family val="2"/>
      </rPr>
      <t>Telephoning over the Internet</t>
    </r>
  </si>
  <si>
    <r>
      <t xml:space="preserve">Memuat naik kandungan ke laman web
</t>
    </r>
    <r>
      <rPr>
        <i/>
        <sz val="10"/>
        <rFont val="Arial"/>
        <family val="2"/>
      </rPr>
      <t>Uploading content to a website</t>
    </r>
  </si>
  <si>
    <r>
      <t xml:space="preserve">Melaksanakan tugasan jana pendapatan
</t>
    </r>
    <r>
      <rPr>
        <i/>
        <sz val="10"/>
        <rFont val="Arial"/>
        <family val="2"/>
      </rPr>
      <t>Performing tasks to generate income</t>
    </r>
  </si>
  <si>
    <r>
      <t xml:space="preserve">Menggunakan perkhidmatan berkaitan perjalanan/ penginapan
</t>
    </r>
    <r>
      <rPr>
        <i/>
        <sz val="10"/>
        <rFont val="Arial"/>
        <family val="2"/>
      </rPr>
      <t>Using services related to travel/ accommodation</t>
    </r>
  </si>
  <si>
    <r>
      <t xml:space="preserve">Menjual barangan/ perkhidmatan selain e-Dagang
</t>
    </r>
    <r>
      <rPr>
        <i/>
        <sz val="10"/>
        <rFont val="Arial"/>
        <family val="2"/>
      </rPr>
      <t>Selling goods/ services other than                               e-Commerce</t>
    </r>
  </si>
  <si>
    <r>
      <t xml:space="preserve">Membuat pesanan
barangan/
perkhidmatan atas talian selain                   e-Dagang
</t>
    </r>
    <r>
      <rPr>
        <i/>
        <sz val="10"/>
        <rFont val="Arial"/>
        <family val="2"/>
      </rPr>
      <t>Ordering goods/ services online other than e-Commerce</t>
    </r>
  </si>
  <si>
    <r>
      <t xml:space="preserve">Mendengar radio secara atas talian
</t>
    </r>
    <r>
      <rPr>
        <i/>
        <sz val="10"/>
        <rFont val="Arial"/>
        <family val="2"/>
      </rPr>
      <t>Listening to radio online</t>
    </r>
  </si>
  <si>
    <r>
      <t xml:space="preserve">Menjalani kursus  tidak formal atas talian
</t>
    </r>
    <r>
      <rPr>
        <i/>
        <sz val="10"/>
        <rFont val="Arial"/>
        <family val="2"/>
      </rPr>
      <t>Doing an informal online course</t>
    </r>
  </si>
  <si>
    <r>
      <t xml:space="preserve">Merujuk laman web untuk pembelajaran formal 
</t>
    </r>
    <r>
      <rPr>
        <i/>
        <sz val="10"/>
        <rFont val="Arial"/>
        <family val="2"/>
      </rPr>
      <t>Consulting websites for formal learning purposes</t>
    </r>
  </si>
  <si>
    <r>
      <t xml:space="preserve">Menjalani kursus formal atas talian
</t>
    </r>
    <r>
      <rPr>
        <i/>
        <sz val="10"/>
        <rFont val="Arial"/>
        <family val="2"/>
      </rPr>
      <t>Doing a formal online course</t>
    </r>
  </si>
  <si>
    <r>
      <t xml:space="preserve">Mendapatkan maklumat kesihatan
</t>
    </r>
    <r>
      <rPr>
        <i/>
        <sz val="10"/>
        <rFont val="Arial"/>
        <family val="2"/>
      </rPr>
      <t>Seeking health information</t>
    </r>
  </si>
  <si>
    <r>
      <t xml:space="preserve">Membuat temujanji kesihatan 
</t>
    </r>
    <r>
      <rPr>
        <i/>
        <sz val="10"/>
        <rFont val="Arial"/>
        <family val="2"/>
      </rPr>
      <t>Making a medical appointment</t>
    </r>
  </si>
  <si>
    <r>
      <t xml:space="preserve">Menggunakan ruang simpanan di internet
</t>
    </r>
    <r>
      <rPr>
        <i/>
        <sz val="10"/>
        <rFont val="Arial"/>
        <family val="2"/>
      </rPr>
      <t>Using storage space on the internet</t>
    </r>
  </si>
  <si>
    <r>
      <t xml:space="preserve">Mendapatkan maklumat daripada organisasi kerajaan
</t>
    </r>
    <r>
      <rPr>
        <i/>
        <sz val="10"/>
        <rFont val="Arial"/>
        <family val="2"/>
      </rPr>
      <t>Getting information from government organisations</t>
    </r>
  </si>
  <si>
    <r>
      <t xml:space="preserve">Memberi pendapat/ undi
</t>
    </r>
    <r>
      <rPr>
        <i/>
        <sz val="10"/>
        <rFont val="Arial"/>
        <family val="2"/>
      </rPr>
      <t>Posting opinions/ voting</t>
    </r>
  </si>
  <si>
    <r>
      <t xml:space="preserve">Membeli barangan/ perkhidmatan melalui 
e-Dagang 
</t>
    </r>
    <r>
      <rPr>
        <i/>
        <sz val="10"/>
        <rFont val="Arial"/>
        <family val="2"/>
      </rPr>
      <t>Purchasing goods/ services via                             e-Commerce</t>
    </r>
  </si>
  <si>
    <r>
      <t xml:space="preserve">Menjual barangan/ perkhidmatan melalui 
e-Dagang
</t>
    </r>
    <r>
      <rPr>
        <i/>
        <sz val="10"/>
        <rFont val="Arial"/>
        <family val="2"/>
      </rPr>
      <t>Selling goods/ services via                            e-Commerce</t>
    </r>
  </si>
  <si>
    <r>
      <t xml:space="preserve">Mempunyai perisian keselamatan dan perlindungan dalam talian 
</t>
    </r>
    <r>
      <rPr>
        <i/>
        <sz val="10"/>
        <rFont val="Arial"/>
        <family val="2"/>
      </rPr>
      <t>Owning online security software and protection</t>
    </r>
  </si>
  <si>
    <t>45 - 49</t>
  </si>
  <si>
    <r>
      <t xml:space="preserve">Menyertai rangkaian profesional
</t>
    </r>
    <r>
      <rPr>
        <i/>
        <sz val="10"/>
        <rFont val="Arial"/>
        <family val="2"/>
      </rPr>
      <t>Participating in professional networks</t>
    </r>
  </si>
  <si>
    <r>
      <t>Jantina /</t>
    </r>
    <r>
      <rPr>
        <i/>
        <sz val="10"/>
        <rFont val="Arial"/>
        <family val="2"/>
      </rPr>
      <t xml:space="preserve"> sex</t>
    </r>
  </si>
  <si>
    <r>
      <t xml:space="preserve">Menjual barangan/
perkhidmatan selain e-Dagang
</t>
    </r>
    <r>
      <rPr>
        <i/>
        <sz val="10"/>
        <rFont val="Arial"/>
        <family val="2"/>
      </rPr>
      <t>Selling goods/ services other than e-Commerce</t>
    </r>
  </si>
  <si>
    <r>
      <t xml:space="preserve">Memuat turun perisian/ aplikasi
</t>
    </r>
    <r>
      <rPr>
        <i/>
        <sz val="10"/>
        <rFont val="Arial"/>
        <family val="2"/>
      </rPr>
      <t>Downloading software/
applications</t>
    </r>
  </si>
  <si>
    <r>
      <t xml:space="preserve">Mengurus laman web persendirian
 </t>
    </r>
    <r>
      <rPr>
        <i/>
        <sz val="10"/>
        <rFont val="Arial"/>
        <family val="2"/>
      </rPr>
      <t>Managing personal homepage</t>
    </r>
  </si>
  <si>
    <r>
      <t xml:space="preserve">Melaksanakan tugasan jana pendapatan
</t>
    </r>
    <r>
      <rPr>
        <i/>
        <sz val="10"/>
        <color theme="1"/>
        <rFont val="Arial"/>
        <family val="2"/>
      </rPr>
      <t>Performing tasks to generate income</t>
    </r>
  </si>
  <si>
    <r>
      <t xml:space="preserve">Menggunakan perkhidmatan berkaitan perjalanan/ penginapan
</t>
    </r>
    <r>
      <rPr>
        <i/>
        <sz val="10"/>
        <color theme="1"/>
        <rFont val="Arial"/>
        <family val="2"/>
      </rPr>
      <t>Using services related to travel/ accommodation</t>
    </r>
  </si>
  <si>
    <r>
      <t xml:space="preserve">Menggunakan perbankan Internet
</t>
    </r>
    <r>
      <rPr>
        <i/>
        <sz val="10"/>
        <color theme="1"/>
        <rFont val="Arial"/>
        <family val="2"/>
      </rPr>
      <t>Using Internet banking</t>
    </r>
  </si>
  <si>
    <r>
      <t xml:space="preserve">Menggunakan perisian untuk menyunting teks
</t>
    </r>
    <r>
      <rPr>
        <i/>
        <sz val="10"/>
        <color theme="1"/>
        <rFont val="Arial"/>
        <family val="2"/>
      </rPr>
      <t>Using software for editing texts</t>
    </r>
  </si>
  <si>
    <r>
      <t xml:space="preserve">Memuat turun perisian/ aplikasi
</t>
    </r>
    <r>
      <rPr>
        <i/>
        <sz val="10"/>
        <color theme="1"/>
        <rFont val="Arial"/>
        <family val="2"/>
      </rPr>
      <t>Downloading software/ applications</t>
    </r>
  </si>
  <si>
    <r>
      <rPr>
        <b/>
        <sz val="10"/>
        <rFont val="Arial"/>
        <family val="2"/>
      </rPr>
      <t xml:space="preserve">Jumlah </t>
    </r>
    <r>
      <rPr>
        <sz val="10"/>
        <rFont val="Arial"/>
        <family val="2"/>
      </rPr>
      <t xml:space="preserve">/ </t>
    </r>
    <r>
      <rPr>
        <i/>
        <sz val="10"/>
        <rFont val="Arial"/>
        <family val="2"/>
      </rPr>
      <t>Total</t>
    </r>
  </si>
  <si>
    <t>Nota: Rujuk nota teknikal muka surat 141 - 143 untuk perincian aktiviti</t>
  </si>
  <si>
    <t>Note: Refer to technical notes page 155 - 157 for detailed activities</t>
  </si>
  <si>
    <r>
      <t xml:space="preserve">Menggunakan ruang simpanan di Internet
</t>
    </r>
    <r>
      <rPr>
        <i/>
        <sz val="10"/>
        <rFont val="Arial"/>
        <family val="2"/>
      </rPr>
      <t>Using storage space on the internet</t>
    </r>
  </si>
  <si>
    <r>
      <t>Menyalin atau memindahkan fail atau</t>
    </r>
    <r>
      <rPr>
        <b/>
        <i/>
        <sz val="10"/>
        <rFont val="Arial"/>
        <family val="2"/>
      </rPr>
      <t xml:space="preserve"> folder</t>
    </r>
    <r>
      <rPr>
        <b/>
        <sz val="10"/>
        <rFont val="Arial"/>
        <family val="2"/>
      </rPr>
      <t xml:space="preserve">
</t>
    </r>
    <r>
      <rPr>
        <i/>
        <sz val="10"/>
        <rFont val="Arial"/>
        <family val="2"/>
      </rPr>
      <t>Copying or moving a file or folder</t>
    </r>
  </si>
  <si>
    <r>
      <t>Menyalin atau memindahkan fail atau</t>
    </r>
    <r>
      <rPr>
        <b/>
        <i/>
        <sz val="10"/>
        <rFont val="Arial"/>
        <family val="2"/>
      </rPr>
      <t xml:space="preserve"> folder</t>
    </r>
  </si>
  <si>
    <r>
      <t xml:space="preserve">Menyalin atau memindahkan fail atau </t>
    </r>
    <r>
      <rPr>
        <b/>
        <i/>
        <sz val="10"/>
        <rFont val="Arial"/>
        <family val="2"/>
      </rPr>
      <t>folder</t>
    </r>
  </si>
  <si>
    <r>
      <t xml:space="preserve">Menjual barangan/ perkhidmatan selain                             e-Dagang
</t>
    </r>
    <r>
      <rPr>
        <i/>
        <sz val="10"/>
        <rFont val="Arial"/>
        <family val="2"/>
      </rPr>
      <t>Selling goods/ services other than        e-Commerce</t>
    </r>
  </si>
  <si>
    <r>
      <t xml:space="preserve">Membuat pesanan barangan/ perkhidmatan atas talian selain                   e-Dagang
</t>
    </r>
    <r>
      <rPr>
        <i/>
        <sz val="10"/>
        <rFont val="Arial"/>
        <family val="2"/>
      </rPr>
      <t>Ordering goods/ services online other than e-Commerce</t>
    </r>
  </si>
  <si>
    <r>
      <t xml:space="preserve">Membuat pesanan barangan/
perkhidmatan atas talian selain 
e-Dagang
</t>
    </r>
    <r>
      <rPr>
        <i/>
        <sz val="10"/>
        <rFont val="Arial"/>
        <family val="2"/>
      </rPr>
      <t>Ordering goods/
services online other than e-Commerce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</si>
</sst>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0.0"/>
  </numFmts>
  <fonts count="22" x14ac:knownFonts="1">
    <font>
      <sz val="10"/>
      <color theme="0" tint="-0.34998626667073579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color theme="3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theme="0" tint="-0.34998626667073579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ECC9A"/>
        <bgColor indexed="64"/>
      </patternFill>
    </fill>
  </fills>
  <borders count="13">
    <border>
      <left/>
      <right/>
      <top/>
      <bottom/>
      <diagonal/>
    </border>
    <border>
      <left/>
      <right style="thick">
        <color theme="0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/>
      <top/>
      <bottom style="thin">
        <color rgb="FF351553"/>
      </bottom>
      <diagonal/>
    </border>
    <border>
      <left/>
      <right/>
      <top style="thin">
        <color rgb="FF351553"/>
      </top>
      <bottom/>
      <diagonal/>
    </border>
    <border>
      <left/>
      <right/>
      <top style="thin">
        <color rgb="FF351553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rgb="FF351553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6" fillId="0" borderId="0"/>
    <xf numFmtId="0" fontId="6" fillId="0" borderId="0"/>
    <xf numFmtId="0" fontId="8" fillId="0" borderId="0">
      <alignment horizontal="left" vertical="center" indent="1"/>
    </xf>
    <xf numFmtId="9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2" fillId="0" borderId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185">
    <xf numFmtId="0" fontId="0" fillId="0" borderId="0" xfId="0">
      <alignment vertical="center"/>
    </xf>
    <xf numFmtId="0" fontId="7" fillId="0" borderId="0" xfId="0" applyFont="1" applyBorder="1" applyAlignment="1">
      <alignment horizontal="right" vertical="center"/>
    </xf>
    <xf numFmtId="0" fontId="10" fillId="0" borderId="0" xfId="0" applyFont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3" fillId="0" borderId="0" xfId="0" applyFo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Fill="1">
      <alignment vertical="center"/>
    </xf>
    <xf numFmtId="0" fontId="11" fillId="0" borderId="1" xfId="0" applyFont="1" applyFill="1" applyBorder="1" applyAlignment="1">
      <alignment horizontal="left" vertical="center"/>
    </xf>
    <xf numFmtId="165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Border="1">
      <alignment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165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Border="1">
      <alignment vertical="center"/>
    </xf>
    <xf numFmtId="0" fontId="11" fillId="0" borderId="0" xfId="0" applyFont="1" applyBorder="1" applyAlignment="1">
      <alignment horizontal="right" vertical="center"/>
    </xf>
    <xf numFmtId="164" fontId="11" fillId="0" borderId="0" xfId="0" applyNumberFormat="1" applyFont="1" applyFill="1" applyBorder="1" applyAlignment="1">
      <alignment horizontal="left" vertical="center"/>
    </xf>
    <xf numFmtId="164" fontId="11" fillId="0" borderId="0" xfId="0" applyNumberFormat="1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0" fillId="0" borderId="0" xfId="1" applyFont="1" applyBorder="1"/>
    <xf numFmtId="0" fontId="10" fillId="0" borderId="0" xfId="1" applyFont="1"/>
    <xf numFmtId="0" fontId="11" fillId="0" borderId="0" xfId="1" applyFont="1" applyBorder="1" applyAlignment="1">
      <alignment horizontal="left" vertical="center"/>
    </xf>
    <xf numFmtId="165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1" applyFont="1" applyBorder="1" applyAlignment="1">
      <alignment horizontal="left" vertical="center"/>
    </xf>
    <xf numFmtId="165" fontId="10" fillId="0" borderId="0" xfId="0" applyNumberFormat="1" applyFont="1" applyAlignment="1">
      <alignment horizontal="center" vertical="center"/>
    </xf>
    <xf numFmtId="0" fontId="10" fillId="0" borderId="0" xfId="1" applyFont="1" applyFill="1" applyBorder="1" applyAlignment="1">
      <alignment horizontal="left" vertical="center"/>
    </xf>
    <xf numFmtId="165" fontId="10" fillId="0" borderId="0" xfId="0" applyNumberFormat="1" applyFont="1" applyFill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165" fontId="10" fillId="0" borderId="0" xfId="0" applyNumberFormat="1" applyFont="1" applyBorder="1" applyAlignment="1">
      <alignment horizontal="center" vertical="center"/>
    </xf>
    <xf numFmtId="0" fontId="13" fillId="0" borderId="0" xfId="0" applyFont="1" applyBorder="1">
      <alignment vertical="center"/>
    </xf>
    <xf numFmtId="0" fontId="10" fillId="0" borderId="0" xfId="0" applyFont="1" applyBorder="1" applyAlignment="1">
      <alignment horizontal="center" vertical="center"/>
    </xf>
    <xf numFmtId="0" fontId="11" fillId="0" borderId="0" xfId="1" applyFont="1" applyBorder="1" applyAlignment="1">
      <alignment vertical="center"/>
    </xf>
    <xf numFmtId="165" fontId="11" fillId="0" borderId="0" xfId="0" applyNumberFormat="1" applyFont="1" applyFill="1" applyBorder="1" applyAlignment="1">
      <alignment horizontal="center" vertical="center" wrapText="1"/>
    </xf>
    <xf numFmtId="0" fontId="11" fillId="0" borderId="0" xfId="2" applyFont="1" applyBorder="1" applyAlignment="1">
      <alignment horizontal="left" vertical="center"/>
    </xf>
    <xf numFmtId="0" fontId="12" fillId="0" borderId="0" xfId="2" applyFont="1" applyBorder="1" applyAlignment="1">
      <alignment horizontal="left" vertical="center"/>
    </xf>
    <xf numFmtId="0" fontId="12" fillId="0" borderId="0" xfId="2" applyFont="1" applyBorder="1" applyAlignment="1">
      <alignment vertical="center"/>
    </xf>
    <xf numFmtId="164" fontId="10" fillId="0" borderId="0" xfId="0" applyNumberFormat="1" applyFont="1" applyBorder="1" applyAlignment="1">
      <alignment horizontal="center" vertical="center"/>
    </xf>
    <xf numFmtId="164" fontId="11" fillId="0" borderId="0" xfId="0" applyNumberFormat="1" applyFont="1" applyBorder="1" applyAlignment="1">
      <alignment horizontal="left" vertical="center"/>
    </xf>
    <xf numFmtId="164" fontId="11" fillId="0" borderId="0" xfId="0" applyNumberFormat="1" applyFont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14" fillId="0" borderId="0" xfId="0" applyFont="1" applyFill="1" applyBorder="1">
      <alignment vertical="center"/>
    </xf>
    <xf numFmtId="0" fontId="14" fillId="0" borderId="0" xfId="0" applyFont="1" applyFill="1">
      <alignment vertical="center"/>
    </xf>
    <xf numFmtId="0" fontId="14" fillId="0" borderId="0" xfId="0" applyFont="1">
      <alignment vertical="center"/>
    </xf>
    <xf numFmtId="0" fontId="11" fillId="0" borderId="0" xfId="0" applyFont="1" applyBorder="1">
      <alignment vertical="center"/>
    </xf>
    <xf numFmtId="0" fontId="10" fillId="0" borderId="0" xfId="1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65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165" fontId="11" fillId="0" borderId="0" xfId="1" applyNumberFormat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165" fontId="11" fillId="0" borderId="0" xfId="0" applyNumberFormat="1" applyFont="1" applyFill="1" applyAlignment="1">
      <alignment horizontal="center" vertical="center"/>
    </xf>
    <xf numFmtId="165" fontId="10" fillId="0" borderId="0" xfId="0" applyNumberFormat="1" applyFont="1">
      <alignment vertical="center"/>
    </xf>
    <xf numFmtId="165" fontId="11" fillId="0" borderId="0" xfId="1" applyNumberFormat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left" vertical="center"/>
    </xf>
    <xf numFmtId="0" fontId="11" fillId="0" borderId="0" xfId="1" applyFont="1" applyFill="1" applyBorder="1" applyAlignment="1">
      <alignment horizontal="center" vertical="center"/>
    </xf>
    <xf numFmtId="165" fontId="10" fillId="0" borderId="0" xfId="0" applyNumberFormat="1" applyFont="1" applyFill="1">
      <alignment vertical="center"/>
    </xf>
    <xf numFmtId="164" fontId="10" fillId="0" borderId="0" xfId="0" applyNumberFormat="1" applyFont="1" applyFill="1" applyAlignment="1">
      <alignment horizontal="center" vertical="center"/>
    </xf>
    <xf numFmtId="165" fontId="10" fillId="0" borderId="0" xfId="1" applyNumberFormat="1" applyFont="1" applyBorder="1" applyAlignment="1">
      <alignment horizontal="center" vertical="center"/>
    </xf>
    <xf numFmtId="164" fontId="10" fillId="0" borderId="0" xfId="0" applyNumberFormat="1" applyFont="1" applyFill="1" applyAlignment="1">
      <alignment vertical="center"/>
    </xf>
    <xf numFmtId="164" fontId="10" fillId="0" borderId="0" xfId="0" applyNumberFormat="1" applyFont="1" applyFill="1" applyAlignment="1">
      <alignment horizontal="center"/>
    </xf>
    <xf numFmtId="0" fontId="11" fillId="0" borderId="0" xfId="2" applyFont="1" applyBorder="1" applyAlignment="1"/>
    <xf numFmtId="0" fontId="10" fillId="0" borderId="0" xfId="0" applyFont="1" applyAlignment="1"/>
    <xf numFmtId="0" fontId="11" fillId="0" borderId="0" xfId="2" applyFont="1" applyBorder="1" applyAlignment="1">
      <alignment horizontal="left"/>
    </xf>
    <xf numFmtId="0" fontId="11" fillId="0" borderId="0" xfId="0" applyFont="1" applyAlignment="1">
      <alignment horizontal="center"/>
    </xf>
    <xf numFmtId="165" fontId="11" fillId="0" borderId="0" xfId="0" applyNumberFormat="1" applyFont="1" applyAlignment="1">
      <alignment horizontal="center"/>
    </xf>
    <xf numFmtId="0" fontId="13" fillId="0" borderId="6" xfId="0" applyFont="1" applyBorder="1">
      <alignment vertical="center"/>
    </xf>
    <xf numFmtId="0" fontId="10" fillId="0" borderId="6" xfId="0" applyFont="1" applyBorder="1">
      <alignment vertical="center"/>
    </xf>
    <xf numFmtId="165" fontId="10" fillId="0" borderId="6" xfId="4" applyNumberFormat="1" applyFont="1" applyFill="1" applyBorder="1" applyAlignment="1">
      <alignment horizontal="center"/>
    </xf>
    <xf numFmtId="0" fontId="10" fillId="0" borderId="6" xfId="0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165" fontId="10" fillId="0" borderId="6" xfId="0" applyNumberFormat="1" applyFont="1" applyBorder="1" applyAlignment="1">
      <alignment horizontal="center" vertical="center"/>
    </xf>
    <xf numFmtId="0" fontId="15" fillId="0" borderId="0" xfId="0" applyFont="1">
      <alignment vertical="center"/>
    </xf>
    <xf numFmtId="0" fontId="15" fillId="0" borderId="0" xfId="0" applyFont="1" applyBorder="1">
      <alignment vertical="center"/>
    </xf>
    <xf numFmtId="0" fontId="15" fillId="0" borderId="6" xfId="0" applyFont="1" applyBorder="1">
      <alignment vertical="center"/>
    </xf>
    <xf numFmtId="0" fontId="10" fillId="0" borderId="0" xfId="1" applyFont="1" applyFill="1" applyBorder="1"/>
    <xf numFmtId="0" fontId="10" fillId="0" borderId="0" xfId="1" applyFont="1" applyFill="1"/>
    <xf numFmtId="0" fontId="10" fillId="0" borderId="0" xfId="0" applyFont="1" applyFill="1" applyAlignment="1">
      <alignment horizontal="center" vertical="center"/>
    </xf>
    <xf numFmtId="0" fontId="11" fillId="0" borderId="0" xfId="1" applyFont="1" applyFill="1" applyBorder="1" applyAlignment="1">
      <alignment horizontal="center" vertical="center" wrapText="1"/>
    </xf>
    <xf numFmtId="0" fontId="10" fillId="0" borderId="8" xfId="0" applyFont="1" applyBorder="1">
      <alignment vertical="center"/>
    </xf>
    <xf numFmtId="0" fontId="11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165" fontId="10" fillId="0" borderId="0" xfId="4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165" fontId="10" fillId="0" borderId="6" xfId="4" applyNumberFormat="1" applyFont="1" applyFill="1" applyBorder="1" applyAlignment="1">
      <alignment horizontal="center" vertical="center"/>
    </xf>
    <xf numFmtId="165" fontId="10" fillId="0" borderId="0" xfId="1" applyNumberFormat="1" applyFont="1" applyFill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0" xfId="8" applyFont="1" applyBorder="1"/>
    <xf numFmtId="0" fontId="10" fillId="0" borderId="0" xfId="8" applyFont="1"/>
    <xf numFmtId="0" fontId="11" fillId="0" borderId="0" xfId="8" applyFont="1" applyBorder="1" applyAlignment="1">
      <alignment horizontal="left" vertical="center"/>
    </xf>
    <xf numFmtId="0" fontId="10" fillId="0" borderId="0" xfId="8" applyFont="1" applyAlignment="1">
      <alignment horizontal="left" vertical="center"/>
    </xf>
    <xf numFmtId="0" fontId="10" fillId="0" borderId="0" xfId="8" applyFont="1" applyBorder="1" applyAlignment="1">
      <alignment horizontal="left" vertical="center"/>
    </xf>
    <xf numFmtId="0" fontId="10" fillId="0" borderId="0" xfId="8" applyFont="1" applyFill="1" applyBorder="1" applyAlignment="1">
      <alignment horizontal="left" vertical="center"/>
    </xf>
    <xf numFmtId="0" fontId="11" fillId="0" borderId="0" xfId="8" applyFont="1" applyFill="1" applyBorder="1" applyAlignment="1">
      <alignment horizontal="left" vertical="center"/>
    </xf>
    <xf numFmtId="0" fontId="11" fillId="0" borderId="0" xfId="8" applyFont="1" applyBorder="1" applyAlignment="1">
      <alignment horizontal="center" vertical="center"/>
    </xf>
    <xf numFmtId="164" fontId="11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164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/>
    </xf>
    <xf numFmtId="165" fontId="11" fillId="0" borderId="0" xfId="0" applyNumberFormat="1" applyFont="1" applyFill="1" applyAlignment="1">
      <alignment horizontal="left" vertical="center" indent="14"/>
    </xf>
    <xf numFmtId="165" fontId="10" fillId="0" borderId="0" xfId="0" applyNumberFormat="1" applyFont="1" applyAlignment="1">
      <alignment horizontal="left" vertical="center" indent="14"/>
    </xf>
    <xf numFmtId="0" fontId="10" fillId="0" borderId="0" xfId="0" applyFont="1" applyAlignment="1">
      <alignment horizontal="left" vertical="center" indent="14"/>
    </xf>
    <xf numFmtId="165" fontId="11" fillId="0" borderId="0" xfId="0" applyNumberFormat="1" applyFont="1" applyAlignment="1">
      <alignment horizontal="left" vertical="center" indent="14"/>
    </xf>
    <xf numFmtId="165" fontId="10" fillId="0" borderId="0" xfId="0" applyNumberFormat="1" applyFont="1" applyBorder="1" applyAlignment="1">
      <alignment horizontal="left" vertical="center" indent="14"/>
    </xf>
    <xf numFmtId="0" fontId="10" fillId="2" borderId="3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 wrapText="1"/>
    </xf>
    <xf numFmtId="0" fontId="11" fillId="2" borderId="3" xfId="8" applyFont="1" applyFill="1" applyBorder="1" applyAlignment="1">
      <alignment horizontal="center" vertical="center" wrapText="1"/>
    </xf>
    <xf numFmtId="2" fontId="11" fillId="2" borderId="3" xfId="8" applyNumberFormat="1" applyFont="1" applyFill="1" applyBorder="1" applyAlignment="1">
      <alignment horizontal="center" vertical="center" wrapText="1"/>
    </xf>
    <xf numFmtId="0" fontId="10" fillId="2" borderId="3" xfId="8" applyFont="1" applyFill="1" applyBorder="1"/>
    <xf numFmtId="0" fontId="11" fillId="2" borderId="7" xfId="0" applyFont="1" applyFill="1" applyBorder="1" applyAlignment="1">
      <alignment vertical="center"/>
    </xf>
    <xf numFmtId="0" fontId="11" fillId="2" borderId="7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center" vertical="center" wrapText="1"/>
    </xf>
    <xf numFmtId="2" fontId="11" fillId="2" borderId="3" xfId="1" applyNumberFormat="1" applyFont="1" applyFill="1" applyBorder="1" applyAlignment="1">
      <alignment horizontal="center" vertical="center" wrapText="1"/>
    </xf>
    <xf numFmtId="0" fontId="10" fillId="2" borderId="3" xfId="1" applyFont="1" applyFill="1" applyBorder="1"/>
    <xf numFmtId="0" fontId="10" fillId="2" borderId="3" xfId="0" applyFont="1" applyFill="1" applyBorder="1" applyAlignment="1">
      <alignment horizontal="center" vertical="center" wrapText="1"/>
    </xf>
    <xf numFmtId="0" fontId="10" fillId="2" borderId="4" xfId="1" applyFont="1" applyFill="1" applyBorder="1"/>
    <xf numFmtId="165" fontId="16" fillId="0" borderId="0" xfId="7" applyNumberFormat="1" applyFont="1" applyAlignment="1">
      <alignment horizontal="center" vertical="center"/>
    </xf>
    <xf numFmtId="165" fontId="17" fillId="0" borderId="0" xfId="7" applyNumberFormat="1" applyFont="1" applyAlignment="1">
      <alignment horizontal="center" vertical="center"/>
    </xf>
    <xf numFmtId="165" fontId="16" fillId="0" borderId="0" xfId="10" applyNumberFormat="1" applyFont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0" borderId="9" xfId="0" applyFont="1" applyBorder="1">
      <alignment vertical="center"/>
    </xf>
    <xf numFmtId="0" fontId="11" fillId="0" borderId="0" xfId="0" applyFont="1" applyBorder="1" applyAlignment="1">
      <alignment vertical="center" wrapText="1"/>
    </xf>
    <xf numFmtId="0" fontId="10" fillId="0" borderId="0" xfId="0" applyFont="1" applyBorder="1" applyAlignment="1"/>
    <xf numFmtId="0" fontId="11" fillId="0" borderId="0" xfId="0" applyFont="1" applyBorder="1" applyAlignment="1">
      <alignment horizontal="center"/>
    </xf>
    <xf numFmtId="165" fontId="11" fillId="0" borderId="0" xfId="0" applyNumberFormat="1" applyFont="1" applyBorder="1" applyAlignment="1">
      <alignment horizontal="center"/>
    </xf>
    <xf numFmtId="0" fontId="10" fillId="2" borderId="0" xfId="1" applyFont="1" applyFill="1"/>
    <xf numFmtId="0" fontId="10" fillId="2" borderId="8" xfId="8" applyFont="1" applyFill="1" applyBorder="1"/>
    <xf numFmtId="0" fontId="10" fillId="2" borderId="8" xfId="1" applyFont="1" applyFill="1" applyBorder="1"/>
    <xf numFmtId="0" fontId="11" fillId="2" borderId="8" xfId="8" applyFont="1" applyFill="1" applyBorder="1" applyAlignment="1">
      <alignment horizontal="center" vertical="center" wrapText="1"/>
    </xf>
    <xf numFmtId="0" fontId="17" fillId="2" borderId="3" xfId="1" applyFont="1" applyFill="1" applyBorder="1" applyAlignment="1">
      <alignment horizontal="center" vertical="center" wrapText="1"/>
    </xf>
    <xf numFmtId="0" fontId="16" fillId="2" borderId="3" xfId="1" applyFont="1" applyFill="1" applyBorder="1"/>
    <xf numFmtId="0" fontId="10" fillId="2" borderId="4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0" xfId="8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vertical="center" wrapText="1"/>
    </xf>
    <xf numFmtId="0" fontId="10" fillId="0" borderId="7" xfId="0" applyFont="1" applyBorder="1">
      <alignment vertical="center"/>
    </xf>
    <xf numFmtId="0" fontId="10" fillId="2" borderId="12" xfId="8" applyFont="1" applyFill="1" applyBorder="1"/>
    <xf numFmtId="165" fontId="11" fillId="0" borderId="0" xfId="0" applyNumberFormat="1" applyFont="1" applyAlignment="1">
      <alignment horizontal="left" vertical="center" indent="11"/>
    </xf>
    <xf numFmtId="165" fontId="10" fillId="0" borderId="0" xfId="0" applyNumberFormat="1" applyFont="1" applyAlignment="1">
      <alignment horizontal="left" vertical="center" indent="11"/>
    </xf>
    <xf numFmtId="165" fontId="10" fillId="0" borderId="0" xfId="0" applyNumberFormat="1" applyFont="1" applyBorder="1" applyAlignment="1">
      <alignment horizontal="left" vertical="center" indent="11"/>
    </xf>
    <xf numFmtId="165" fontId="11" fillId="0" borderId="0" xfId="0" applyNumberFormat="1" applyFont="1" applyFill="1" applyAlignment="1">
      <alignment horizontal="left" vertical="center" indent="11"/>
    </xf>
    <xf numFmtId="0" fontId="10" fillId="0" borderId="0" xfId="0" applyFont="1" applyAlignment="1">
      <alignment horizontal="left" vertical="center" indent="11"/>
    </xf>
    <xf numFmtId="0" fontId="11" fillId="2" borderId="0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center" vertical="center" wrapText="1"/>
    </xf>
    <xf numFmtId="2" fontId="11" fillId="2" borderId="3" xfId="8" applyNumberFormat="1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</cellXfs>
  <cellStyles count="11">
    <cellStyle name="Comma" xfId="10" builtinId="3"/>
    <cellStyle name="Comma 2" xfId="5" xr:uid="{00000000-0005-0000-0000-000000000000}"/>
    <cellStyle name="Normal" xfId="0" builtinId="0"/>
    <cellStyle name="Normal 10 2" xfId="1" xr:uid="{00000000-0005-0000-0000-000002000000}"/>
    <cellStyle name="Normal 10 2 2" xfId="8" xr:uid="{00000000-0005-0000-0000-000003000000}"/>
    <cellStyle name="Normal 2" xfId="7" xr:uid="{00000000-0005-0000-0000-000004000000}"/>
    <cellStyle name="Normal 27" xfId="3" xr:uid="{00000000-0005-0000-0000-000005000000}"/>
    <cellStyle name="Normal 30" xfId="2" xr:uid="{00000000-0005-0000-0000-000006000000}"/>
    <cellStyle name="Percent" xfId="4" builtinId="5"/>
    <cellStyle name="Percent 2" xfId="6" xr:uid="{00000000-0005-0000-0000-000008000000}"/>
    <cellStyle name="Percent 2 2" xfId="9" xr:uid="{615EC140-81CA-4A3E-AFB9-728F5876573E}"/>
  </cellStyles>
  <dxfs count="0"/>
  <tableStyles count="0" defaultTableStyle="TableStyleMedium2" defaultPivotStyle="PivotStyleLight16"/>
  <colors>
    <mruColors>
      <color rgb="FFEECC9A"/>
      <color rgb="FFCC99FF"/>
      <color rgb="FF351553"/>
      <color rgb="FFDCB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1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428623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428623" y="0"/>
          <a:ext cx="5553077" cy="4381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2800" b="1">
            <a:solidFill>
              <a:schemeClr val="accent1">
                <a:lumMod val="50000"/>
              </a:schemeClr>
            </a:solidFill>
            <a:latin typeface="Arial Narrow" panose="020B060602020203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523873</xdr:colOff>
      <xdr:row>0</xdr:row>
      <xdr:rowOff>19050</xdr:rowOff>
    </xdr:from>
    <xdr:to>
      <xdr:col>1</xdr:col>
      <xdr:colOff>95250</xdr:colOff>
      <xdr:row>2</xdr:row>
      <xdr:rowOff>19050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523873" y="19050"/>
          <a:ext cx="4914902" cy="4381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2800" b="1">
            <a:solidFill>
              <a:srgbClr val="FFC000"/>
            </a:solidFill>
            <a:latin typeface="Arial Narrow" panose="020B060602020203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ripah.shahidan\Downloads\ALLTABLE_Weighted%202022%20vs%202023_2203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CTHS%202023/BUKU%20LAPORAN%20ICTHS%202023/ALLTABLE_Weighted%202022%20vs%202023_220324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ian"/>
      <sheetName val="Penggunaan"/>
      <sheetName val="Kemahiran Komputer"/>
      <sheetName val="Kem. Komp. (Belia)"/>
      <sheetName val="Internet Peranti"/>
      <sheetName val="Kemahiran Internet"/>
      <sheetName val="Kekerapan Internet (strata)"/>
      <sheetName val="Pemilikan telefon (jantina)"/>
      <sheetName val="Kem. Komp. (Jantina)"/>
      <sheetName val="Kem. Komp. (Kump. Umur)"/>
      <sheetName val="Aktiviti internet (Jantina)"/>
      <sheetName val="Aktiviti internet (Jantina) (2)"/>
      <sheetName val="Aktiviti internet (Kump. Umur)"/>
      <sheetName val="Aktiviti internet (Kump. Um (2)"/>
      <sheetName val="Aktiviti internet belia"/>
      <sheetName val="Aktiviti internet (Belia)"/>
      <sheetName val="Error (capaian)"/>
      <sheetName val="Error (penggunaan)"/>
      <sheetName val="data revised (2019-202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4">
          <cell r="J24">
            <v>84.873188929795631</v>
          </cell>
          <cell r="K24">
            <v>61.146038181308981</v>
          </cell>
          <cell r="L24">
            <v>99.834414493938226</v>
          </cell>
          <cell r="M24">
            <v>76.866384474844523</v>
          </cell>
          <cell r="N24">
            <v>87.429487491420417</v>
          </cell>
        </row>
        <row r="25">
          <cell r="J25">
            <v>96.197664760877686</v>
          </cell>
          <cell r="K25">
            <v>71.561624401262776</v>
          </cell>
          <cell r="L25">
            <v>99.929768206297254</v>
          </cell>
          <cell r="M25">
            <v>89.23202045293111</v>
          </cell>
          <cell r="N25">
            <v>92.544843927748246</v>
          </cell>
        </row>
        <row r="26">
          <cell r="J26">
            <v>96.138669584733293</v>
          </cell>
          <cell r="K26">
            <v>71.588616531825167</v>
          </cell>
          <cell r="L26">
            <v>99.950738823635589</v>
          </cell>
          <cell r="M26">
            <v>91.014880510310689</v>
          </cell>
          <cell r="N26">
            <v>90.625209563687619</v>
          </cell>
        </row>
        <row r="27">
          <cell r="J27">
            <v>96.224714755127479</v>
          </cell>
          <cell r="K27">
            <v>75.565052390149987</v>
          </cell>
          <cell r="L27">
            <v>99.940779172953611</v>
          </cell>
          <cell r="M27">
            <v>91.353462668233604</v>
          </cell>
          <cell r="N27">
            <v>90.012413234027463</v>
          </cell>
        </row>
        <row r="28">
          <cell r="J28">
            <v>97.536558174104243</v>
          </cell>
          <cell r="K28">
            <v>77.533832956551365</v>
          </cell>
          <cell r="L28">
            <v>99.913226595645838</v>
          </cell>
          <cell r="M28">
            <v>91.859589359264191</v>
          </cell>
          <cell r="N28">
            <v>90.004428478523423</v>
          </cell>
        </row>
        <row r="29">
          <cell r="J29">
            <v>96.588431309975292</v>
          </cell>
          <cell r="K29">
            <v>78.089288497361636</v>
          </cell>
          <cell r="L29">
            <v>99.908344032714126</v>
          </cell>
          <cell r="M29">
            <v>89.325308179274614</v>
          </cell>
          <cell r="N29">
            <v>89.139695568600956</v>
          </cell>
        </row>
        <row r="30">
          <cell r="J30">
            <v>94.724630077747008</v>
          </cell>
          <cell r="K30">
            <v>72.320620202145065</v>
          </cell>
          <cell r="L30">
            <v>99.849733459711345</v>
          </cell>
          <cell r="M30">
            <v>85.568552444909741</v>
          </cell>
          <cell r="N30">
            <v>88.24193809395976</v>
          </cell>
        </row>
        <row r="31">
          <cell r="J31">
            <v>92.82492605132208</v>
          </cell>
          <cell r="K31">
            <v>68.967895915106851</v>
          </cell>
          <cell r="L31">
            <v>99.144836659557996</v>
          </cell>
          <cell r="M31">
            <v>80.338055885488302</v>
          </cell>
          <cell r="N31">
            <v>86.225973310907207</v>
          </cell>
        </row>
        <row r="32">
          <cell r="J32">
            <v>91.462325766499035</v>
          </cell>
          <cell r="K32">
            <v>64.588306657380627</v>
          </cell>
          <cell r="L32">
            <v>99.43397982534124</v>
          </cell>
          <cell r="M32">
            <v>76.31573373045039</v>
          </cell>
          <cell r="N32">
            <v>83.928762849871134</v>
          </cell>
        </row>
        <row r="33">
          <cell r="J33">
            <v>81.399113266238572</v>
          </cell>
          <cell r="K33">
            <v>47.509207324014731</v>
          </cell>
          <cell r="L33">
            <v>96.07837224972539</v>
          </cell>
          <cell r="M33">
            <v>46.879663275007459</v>
          </cell>
          <cell r="N33">
            <v>61.5239390424383</v>
          </cell>
        </row>
        <row r="35">
          <cell r="J35">
            <v>92.783745233924407</v>
          </cell>
          <cell r="K35">
            <v>68.880284141297494</v>
          </cell>
          <cell r="L35">
            <v>99.371319690467899</v>
          </cell>
          <cell r="M35">
            <v>81.990256043723804</v>
          </cell>
          <cell r="N35">
            <v>85.859361776575909</v>
          </cell>
        </row>
        <row r="56">
          <cell r="K56">
            <v>18.321924970641412</v>
          </cell>
          <cell r="L56">
            <v>10.338887446433974</v>
          </cell>
          <cell r="M56">
            <v>5.7422879043973394</v>
          </cell>
          <cell r="N56">
            <v>33.990418091492621</v>
          </cell>
          <cell r="O56">
            <v>33.442050687676677</v>
          </cell>
          <cell r="P56">
            <v>4.6504151717975146</v>
          </cell>
          <cell r="Q56">
            <v>4.3810035380035073</v>
          </cell>
        </row>
        <row r="57">
          <cell r="K57">
            <v>23.224400271332669</v>
          </cell>
          <cell r="L57">
            <v>16.425907536453529</v>
          </cell>
          <cell r="M57">
            <v>11.637792316654561</v>
          </cell>
          <cell r="N57">
            <v>40.591322279821249</v>
          </cell>
          <cell r="O57">
            <v>63.676922235558585</v>
          </cell>
          <cell r="P57">
            <v>13.576012004647581</v>
          </cell>
          <cell r="Q57">
            <v>14.563936677530847</v>
          </cell>
        </row>
        <row r="58">
          <cell r="K58">
            <v>20.385648263919574</v>
          </cell>
          <cell r="L58">
            <v>15.222889587904561</v>
          </cell>
          <cell r="M58">
            <v>7.2640571404576528</v>
          </cell>
          <cell r="N58">
            <v>35.870847975371916</v>
          </cell>
          <cell r="O58">
            <v>74.288486234133472</v>
          </cell>
          <cell r="P58">
            <v>14.321740035109556</v>
          </cell>
          <cell r="Q58">
            <v>21.904997690490649</v>
          </cell>
        </row>
        <row r="59">
          <cell r="K59">
            <v>23.466999581076522</v>
          </cell>
          <cell r="L59">
            <v>16.679710448495271</v>
          </cell>
          <cell r="M59">
            <v>3.1141078351047988</v>
          </cell>
          <cell r="N59">
            <v>40.866541360352045</v>
          </cell>
          <cell r="O59">
            <v>42.129367030104412</v>
          </cell>
          <cell r="P59">
            <v>33.706286447269399</v>
          </cell>
          <cell r="Q59">
            <v>37.471562016121759</v>
          </cell>
        </row>
        <row r="60">
          <cell r="K60">
            <v>23.550714130872379</v>
          </cell>
          <cell r="L60">
            <v>18.465721098758166</v>
          </cell>
          <cell r="M60">
            <v>9.002994859248707</v>
          </cell>
          <cell r="N60">
            <v>40.03449877674894</v>
          </cell>
          <cell r="O60">
            <v>34.326874361277135</v>
          </cell>
          <cell r="P60">
            <v>10.089988541698926</v>
          </cell>
          <cell r="Q60">
            <v>15.489515964200551</v>
          </cell>
        </row>
        <row r="61">
          <cell r="K61">
            <v>21.202789384235174</v>
          </cell>
          <cell r="L61">
            <v>5.6822128051178904</v>
          </cell>
          <cell r="M61">
            <v>7.3652160037998264</v>
          </cell>
          <cell r="N61">
            <v>54.795833549794793</v>
          </cell>
          <cell r="O61">
            <v>29.784726108220838</v>
          </cell>
          <cell r="P61">
            <v>10.979556637450553</v>
          </cell>
          <cell r="Q61">
            <v>19.479529177768047</v>
          </cell>
        </row>
        <row r="62">
          <cell r="K62">
            <v>18.78304106451931</v>
          </cell>
          <cell r="L62">
            <v>5.302533017356847</v>
          </cell>
          <cell r="M62">
            <v>6.0950184636767792</v>
          </cell>
          <cell r="N62">
            <v>54.268017948949009</v>
          </cell>
          <cell r="O62">
            <v>24.466143792576503</v>
          </cell>
          <cell r="P62">
            <v>11.582803468821698</v>
          </cell>
          <cell r="Q62">
            <v>17.12435700310488</v>
          </cell>
        </row>
        <row r="63">
          <cell r="K63">
            <v>15.668314562068028</v>
          </cell>
          <cell r="L63">
            <v>4.3693723757782275</v>
          </cell>
          <cell r="M63">
            <v>5.6164474591641911</v>
          </cell>
          <cell r="N63">
            <v>49.826074719854994</v>
          </cell>
          <cell r="O63">
            <v>11.866905223398438</v>
          </cell>
          <cell r="P63">
            <v>7.8763480940311119</v>
          </cell>
          <cell r="Q63">
            <v>12.0596464423943</v>
          </cell>
        </row>
        <row r="64">
          <cell r="K64">
            <v>10.072868197150642</v>
          </cell>
          <cell r="L64">
            <v>3.5873580055138508</v>
          </cell>
          <cell r="M64">
            <v>4.3337981057773467</v>
          </cell>
          <cell r="N64">
            <v>33.5888670289076</v>
          </cell>
          <cell r="O64">
            <v>11.632162629702258</v>
          </cell>
          <cell r="P64">
            <v>4.7347015042733949</v>
          </cell>
          <cell r="Q64">
            <v>9.7138799469797377</v>
          </cell>
        </row>
        <row r="65">
          <cell r="K65">
            <v>4.8582822840932511</v>
          </cell>
          <cell r="L65">
            <v>3.4833954334134329</v>
          </cell>
          <cell r="M65">
            <v>0.25595585099672935</v>
          </cell>
          <cell r="N65">
            <v>21.819780131871646</v>
          </cell>
          <cell r="O65">
            <v>9.8712414580339853</v>
          </cell>
          <cell r="P65">
            <v>3.4881124755009796</v>
          </cell>
          <cell r="Q65">
            <v>6.4566029666505642</v>
          </cell>
        </row>
        <row r="67">
          <cell r="K67">
            <v>18.426288966289729</v>
          </cell>
          <cell r="L67">
            <v>10.879567007342148</v>
          </cell>
          <cell r="M67">
            <v>6.1175322116046349</v>
          </cell>
          <cell r="N67">
            <v>39.725943905457719</v>
          </cell>
          <cell r="O67">
            <v>36.307618774390058</v>
          </cell>
          <cell r="P67">
            <v>12.177981149990263</v>
          </cell>
          <cell r="Q67">
            <v>16.440550203154171</v>
          </cell>
        </row>
        <row r="88">
          <cell r="K88">
            <v>26.582726566469173</v>
          </cell>
          <cell r="L88">
            <v>12.803398007869566</v>
          </cell>
          <cell r="M88">
            <v>17.30512277181834</v>
          </cell>
          <cell r="N88">
            <v>6.4459701571769195</v>
          </cell>
          <cell r="O88">
            <v>38.031751173918202</v>
          </cell>
          <cell r="P88">
            <v>42.607981929197052</v>
          </cell>
          <cell r="Q88">
            <v>26.292797438835279</v>
          </cell>
        </row>
        <row r="89">
          <cell r="K89">
            <v>41.527938086004525</v>
          </cell>
          <cell r="L89">
            <v>19.34480388667096</v>
          </cell>
          <cell r="M89">
            <v>40.080510709229181</v>
          </cell>
          <cell r="N89">
            <v>19.800796599962453</v>
          </cell>
          <cell r="O89">
            <v>48.819635734934465</v>
          </cell>
          <cell r="P89">
            <v>84.759380949593975</v>
          </cell>
          <cell r="Q89">
            <v>45.229722888240943</v>
          </cell>
        </row>
        <row r="90">
          <cell r="K90">
            <v>43.946268340543895</v>
          </cell>
          <cell r="L90">
            <v>18.779474133808645</v>
          </cell>
          <cell r="M90">
            <v>46.532947015405711</v>
          </cell>
          <cell r="N90">
            <v>21.503735639207633</v>
          </cell>
          <cell r="O90">
            <v>47.842379277214448</v>
          </cell>
          <cell r="P90">
            <v>87.304216593746347</v>
          </cell>
          <cell r="Q90">
            <v>50.076962753912845</v>
          </cell>
        </row>
        <row r="91">
          <cell r="K91">
            <v>44.650662306896663</v>
          </cell>
          <cell r="L91">
            <v>20.531018348601179</v>
          </cell>
          <cell r="M91">
            <v>48.439571833018832</v>
          </cell>
          <cell r="N91">
            <v>18.963805752968611</v>
          </cell>
          <cell r="O91">
            <v>56.305323541151509</v>
          </cell>
          <cell r="P91">
            <v>86.936384183723277</v>
          </cell>
          <cell r="Q91">
            <v>53.217863687984803</v>
          </cell>
        </row>
        <row r="92">
          <cell r="K92">
            <v>38.61844476789198</v>
          </cell>
          <cell r="L92">
            <v>18.965387414449843</v>
          </cell>
          <cell r="M92">
            <v>47.956551361060356</v>
          </cell>
          <cell r="N92">
            <v>18.621723700102194</v>
          </cell>
          <cell r="O92">
            <v>63.018333281719364</v>
          </cell>
          <cell r="P92">
            <v>88.109597101359512</v>
          </cell>
          <cell r="Q92">
            <v>41.112446192437524</v>
          </cell>
        </row>
        <row r="93">
          <cell r="K93">
            <v>49.797577610710761</v>
          </cell>
          <cell r="L93">
            <v>16.188804984303452</v>
          </cell>
          <cell r="M93">
            <v>49.237478013700162</v>
          </cell>
          <cell r="N93">
            <v>14.96435213703124</v>
          </cell>
          <cell r="O93">
            <v>64.419784330169279</v>
          </cell>
          <cell r="P93">
            <v>86.470391782875538</v>
          </cell>
          <cell r="Q93">
            <v>40.399055980644633</v>
          </cell>
        </row>
        <row r="94">
          <cell r="K94">
            <v>53.803677826650443</v>
          </cell>
          <cell r="L94">
            <v>16.2737030723728</v>
          </cell>
          <cell r="M94">
            <v>45.5856158356872</v>
          </cell>
          <cell r="N94">
            <v>15.296824776003778</v>
          </cell>
          <cell r="O94">
            <v>63.864930903340166</v>
          </cell>
          <cell r="P94">
            <v>83.698462940779876</v>
          </cell>
          <cell r="Q94">
            <v>32.757127281185262</v>
          </cell>
        </row>
        <row r="95">
          <cell r="K95">
            <v>52.867086709676123</v>
          </cell>
          <cell r="L95">
            <v>15.15402209888601</v>
          </cell>
          <cell r="M95">
            <v>31.36206456555815</v>
          </cell>
          <cell r="N95">
            <v>14.385579044533381</v>
          </cell>
          <cell r="O95">
            <v>53.617856351098325</v>
          </cell>
          <cell r="P95">
            <v>76.289571686800471</v>
          </cell>
          <cell r="Q95">
            <v>28.211782200831038</v>
          </cell>
        </row>
        <row r="96">
          <cell r="K96">
            <v>50.80795888041235</v>
          </cell>
          <cell r="L96">
            <v>12.756371899261504</v>
          </cell>
          <cell r="M96">
            <v>25.728766059330056</v>
          </cell>
          <cell r="N96">
            <v>10.737070662656983</v>
          </cell>
          <cell r="O96">
            <v>45.262635800230441</v>
          </cell>
          <cell r="P96">
            <v>70.035143575144659</v>
          </cell>
          <cell r="Q96">
            <v>21.383833313541668</v>
          </cell>
        </row>
        <row r="97">
          <cell r="K97">
            <v>44.689566263503302</v>
          </cell>
          <cell r="L97">
            <v>6.5131447049810314</v>
          </cell>
          <cell r="M97">
            <v>13.09527434287244</v>
          </cell>
          <cell r="N97">
            <v>5.9545310495272492</v>
          </cell>
          <cell r="O97">
            <v>31.071957121715133</v>
          </cell>
          <cell r="P97">
            <v>45.803438631685509</v>
          </cell>
          <cell r="Q97">
            <v>12.023797201958075</v>
          </cell>
        </row>
        <row r="99">
          <cell r="K99">
            <v>43.65998269075957</v>
          </cell>
          <cell r="L99">
            <v>15.921269304989959</v>
          </cell>
          <cell r="M99">
            <v>37.015175711638442</v>
          </cell>
          <cell r="N99">
            <v>14.94641671637039</v>
          </cell>
          <cell r="O99">
            <v>50.830156625225101</v>
          </cell>
          <cell r="P99">
            <v>75.169141718530824</v>
          </cell>
          <cell r="Q99">
            <v>36.28868805944326</v>
          </cell>
        </row>
        <row r="120">
          <cell r="K120">
            <v>93.150830837016699</v>
          </cell>
          <cell r="L120">
            <v>47.863160900041954</v>
          </cell>
          <cell r="M120">
            <v>28.815686249154805</v>
          </cell>
          <cell r="N120">
            <v>67.398201154742821</v>
          </cell>
          <cell r="O120">
            <v>25.068146296462029</v>
          </cell>
          <cell r="P120">
            <v>41.682016617761207</v>
          </cell>
        </row>
        <row r="121">
          <cell r="K121">
            <v>96.588257154544166</v>
          </cell>
          <cell r="L121">
            <v>65.426128849756097</v>
          </cell>
          <cell r="M121">
            <v>51.877980893498091</v>
          </cell>
          <cell r="N121">
            <v>75.215404685125861</v>
          </cell>
          <cell r="O121">
            <v>28.32912870040159</v>
          </cell>
          <cell r="P121">
            <v>56.389478151547799</v>
          </cell>
        </row>
        <row r="122">
          <cell r="K122">
            <v>96.317852413264916</v>
          </cell>
          <cell r="L122">
            <v>67.149376056436012</v>
          </cell>
          <cell r="M122">
            <v>40.446841487436835</v>
          </cell>
          <cell r="N122">
            <v>78.43908504572326</v>
          </cell>
          <cell r="O122">
            <v>22.501863902525542</v>
          </cell>
          <cell r="P122">
            <v>61.117222797771589</v>
          </cell>
        </row>
        <row r="123">
          <cell r="K123">
            <v>94.937513670622337</v>
          </cell>
          <cell r="L123">
            <v>61.514062359045838</v>
          </cell>
          <cell r="M123">
            <v>26.143204789321032</v>
          </cell>
          <cell r="N123">
            <v>70.875797221264506</v>
          </cell>
          <cell r="O123">
            <v>45.782497154656909</v>
          </cell>
          <cell r="P123">
            <v>66.288492456287997</v>
          </cell>
        </row>
        <row r="124">
          <cell r="K124">
            <v>94.567031061286428</v>
          </cell>
          <cell r="L124">
            <v>57.134650521817221</v>
          </cell>
          <cell r="M124">
            <v>26.577065436189649</v>
          </cell>
          <cell r="N124">
            <v>64.244464401845718</v>
          </cell>
          <cell r="O124">
            <v>44.182806354711843</v>
          </cell>
          <cell r="P124">
            <v>70.355145396550128</v>
          </cell>
        </row>
        <row r="125">
          <cell r="K125">
            <v>93.007317634311249</v>
          </cell>
          <cell r="L125">
            <v>55.395716289528949</v>
          </cell>
          <cell r="M125">
            <v>25.474748224397558</v>
          </cell>
          <cell r="N125">
            <v>34.198743533986928</v>
          </cell>
          <cell r="O125">
            <v>22.64757122818996</v>
          </cell>
          <cell r="P125">
            <v>72.595162642957334</v>
          </cell>
        </row>
        <row r="126">
          <cell r="K126">
            <v>91.232737629902715</v>
          </cell>
          <cell r="L126">
            <v>51.726508291552001</v>
          </cell>
          <cell r="M126">
            <v>22.236574734367913</v>
          </cell>
          <cell r="N126">
            <v>35.594701653686819</v>
          </cell>
          <cell r="O126">
            <v>22.875110812727318</v>
          </cell>
          <cell r="P126">
            <v>71.356413833580163</v>
          </cell>
        </row>
        <row r="127">
          <cell r="K127">
            <v>84.239340752492367</v>
          </cell>
          <cell r="L127">
            <v>40.345437072006497</v>
          </cell>
          <cell r="M127">
            <v>15.44833867461409</v>
          </cell>
          <cell r="N127">
            <v>28.918018460225746</v>
          </cell>
          <cell r="O127">
            <v>16.475105387685403</v>
          </cell>
          <cell r="P127">
            <v>69.754786909981135</v>
          </cell>
        </row>
        <row r="128">
          <cell r="K128">
            <v>81.726168965174153</v>
          </cell>
          <cell r="L128">
            <v>34.661738435517151</v>
          </cell>
          <cell r="M128">
            <v>13.408378356692847</v>
          </cell>
          <cell r="N128">
            <v>27.338387375272404</v>
          </cell>
          <cell r="O128">
            <v>14.404241620905131</v>
          </cell>
          <cell r="P128">
            <v>69.457184213313468</v>
          </cell>
        </row>
        <row r="129">
          <cell r="K129">
            <v>65.64882020103812</v>
          </cell>
          <cell r="L129">
            <v>23.518843246270148</v>
          </cell>
          <cell r="M129">
            <v>6.3403033417124846</v>
          </cell>
          <cell r="N129">
            <v>19.795570638712913</v>
          </cell>
          <cell r="O129">
            <v>11.519539833791265</v>
          </cell>
          <cell r="P129">
            <v>59.133142366613022</v>
          </cell>
        </row>
        <row r="131">
          <cell r="K131">
            <v>89.598940808625656</v>
          </cell>
          <cell r="L131">
            <v>51.766579162320468</v>
          </cell>
          <cell r="M131">
            <v>26.951419702278855</v>
          </cell>
          <cell r="N131">
            <v>53.31489606256239</v>
          </cell>
          <cell r="O131">
            <v>26.673856432066945</v>
          </cell>
          <cell r="P131">
            <v>62.934708196314126</v>
          </cell>
        </row>
        <row r="152">
          <cell r="I152">
            <v>13.971467296522263</v>
          </cell>
          <cell r="J152">
            <v>39.403939818890429</v>
          </cell>
          <cell r="K152">
            <v>23.186880224101913</v>
          </cell>
          <cell r="L152">
            <v>71.539676376637956</v>
          </cell>
          <cell r="M152">
            <v>67.930245829480967</v>
          </cell>
        </row>
        <row r="153">
          <cell r="I153">
            <v>20.988607801805621</v>
          </cell>
          <cell r="J153">
            <v>54.138734657183448</v>
          </cell>
          <cell r="K153">
            <v>35.254985226057791</v>
          </cell>
          <cell r="L153">
            <v>75.514337552038214</v>
          </cell>
          <cell r="M153">
            <v>77.325201668548786</v>
          </cell>
        </row>
        <row r="154">
          <cell r="I154">
            <v>24.238364554014002</v>
          </cell>
          <cell r="J154">
            <v>53.900751891008703</v>
          </cell>
          <cell r="K154">
            <v>35.939161820457429</v>
          </cell>
          <cell r="L154">
            <v>73.907965582356724</v>
          </cell>
          <cell r="M154">
            <v>74.446485503363363</v>
          </cell>
        </row>
        <row r="155">
          <cell r="I155">
            <v>30.270568339518324</v>
          </cell>
          <cell r="J155">
            <v>54.561724481813897</v>
          </cell>
          <cell r="K155">
            <v>36.938392297739668</v>
          </cell>
          <cell r="L155">
            <v>81.92304412784209</v>
          </cell>
          <cell r="M155">
            <v>72.101642699053528</v>
          </cell>
        </row>
        <row r="156">
          <cell r="I156">
            <v>36.992784367161129</v>
          </cell>
          <cell r="J156">
            <v>59.931095351645972</v>
          </cell>
          <cell r="K156">
            <v>44.675575237682324</v>
          </cell>
          <cell r="L156">
            <v>81.715927038493703</v>
          </cell>
          <cell r="M156">
            <v>72.448886686692887</v>
          </cell>
        </row>
        <row r="157">
          <cell r="I157">
            <v>39.63582523767468</v>
          </cell>
          <cell r="J157">
            <v>63.975828057858294</v>
          </cell>
          <cell r="K157">
            <v>48.4044440156446</v>
          </cell>
          <cell r="L157">
            <v>77.774763809622755</v>
          </cell>
          <cell r="M157">
            <v>74.223076523455774</v>
          </cell>
        </row>
        <row r="158">
          <cell r="I158">
            <v>40.24415033825305</v>
          </cell>
          <cell r="J158">
            <v>61.622208686962956</v>
          </cell>
          <cell r="K158">
            <v>46.447320136612809</v>
          </cell>
          <cell r="L158">
            <v>77.138868457567042</v>
          </cell>
          <cell r="M158">
            <v>69.266175591524117</v>
          </cell>
        </row>
        <row r="159">
          <cell r="I159">
            <v>46.067532998393432</v>
          </cell>
          <cell r="J159">
            <v>55.592699002495571</v>
          </cell>
          <cell r="K159">
            <v>43.502737650696432</v>
          </cell>
          <cell r="L159">
            <v>75.801959940115111</v>
          </cell>
          <cell r="M159">
            <v>64.583148356934927</v>
          </cell>
        </row>
        <row r="160">
          <cell r="I160">
            <v>42.484965289701812</v>
          </cell>
          <cell r="J160">
            <v>57.43674503095523</v>
          </cell>
          <cell r="K160">
            <v>44.154532879301875</v>
          </cell>
          <cell r="L160">
            <v>62.394241588810537</v>
          </cell>
          <cell r="M160">
            <v>58.124106566873891</v>
          </cell>
        </row>
        <row r="161">
          <cell r="I161">
            <v>41.256072834009714</v>
          </cell>
          <cell r="J161">
            <v>56.303114029284984</v>
          </cell>
          <cell r="K161">
            <v>36.533584810453732</v>
          </cell>
          <cell r="L161">
            <v>51.32247017811595</v>
          </cell>
          <cell r="M161">
            <v>48.373972733398354</v>
          </cell>
        </row>
        <row r="163">
          <cell r="I163">
            <v>32.295058980214144</v>
          </cell>
          <cell r="J163">
            <v>55.360764628417925</v>
          </cell>
          <cell r="K163">
            <v>38.738834812099668</v>
          </cell>
          <cell r="L163">
            <v>73.117011312917128</v>
          </cell>
          <cell r="M163">
            <v>68.417511629933813</v>
          </cell>
        </row>
        <row r="184">
          <cell r="I184">
            <v>98.223443790594573</v>
          </cell>
          <cell r="J184">
            <v>47.135142750291543</v>
          </cell>
          <cell r="K184">
            <v>4.4462641684330597</v>
          </cell>
          <cell r="L184">
            <v>78.975949266724356</v>
          </cell>
        </row>
        <row r="185">
          <cell r="I185">
            <v>98.707939678692753</v>
          </cell>
          <cell r="J185">
            <v>80.344372453657726</v>
          </cell>
          <cell r="K185">
            <v>14.096532896847213</v>
          </cell>
          <cell r="L185">
            <v>86.409092522712598</v>
          </cell>
        </row>
        <row r="186">
          <cell r="I186">
            <v>98.452284032672821</v>
          </cell>
          <cell r="J186">
            <v>83.035102661921044</v>
          </cell>
          <cell r="K186">
            <v>12.567309506216247</v>
          </cell>
          <cell r="L186">
            <v>85.22080100176926</v>
          </cell>
        </row>
        <row r="187">
          <cell r="I187">
            <v>97.758450452721576</v>
          </cell>
          <cell r="J187">
            <v>83.113837203123524</v>
          </cell>
          <cell r="K187">
            <v>11.118870803505116</v>
          </cell>
          <cell r="L187">
            <v>84.641882214535784</v>
          </cell>
        </row>
        <row r="188">
          <cell r="I188">
            <v>97.998854169892539</v>
          </cell>
          <cell r="J188">
            <v>85.148679198538289</v>
          </cell>
          <cell r="K188">
            <v>10.733334984980335</v>
          </cell>
          <cell r="L188">
            <v>84.271636059583159</v>
          </cell>
        </row>
        <row r="189">
          <cell r="I189">
            <v>96.693987813838206</v>
          </cell>
          <cell r="J189">
            <v>82.248280059075427</v>
          </cell>
          <cell r="K189">
            <v>8.7496942327245204</v>
          </cell>
          <cell r="L189">
            <v>82.279079432697799</v>
          </cell>
        </row>
        <row r="190">
          <cell r="I190">
            <v>94.226792547723193</v>
          </cell>
          <cell r="J190">
            <v>80.173592059132829</v>
          </cell>
          <cell r="K190">
            <v>7.398255398390333</v>
          </cell>
          <cell r="L190">
            <v>82.344507156414494</v>
          </cell>
        </row>
        <row r="191">
          <cell r="I191">
            <v>91.93184603932724</v>
          </cell>
          <cell r="J191">
            <v>68.879738257698236</v>
          </cell>
          <cell r="K191">
            <v>6.1557425887984438</v>
          </cell>
          <cell r="L191">
            <v>72.739755937253776</v>
          </cell>
        </row>
        <row r="192">
          <cell r="I192">
            <v>87.563410884558962</v>
          </cell>
          <cell r="J192">
            <v>56.80713013393072</v>
          </cell>
          <cell r="K192">
            <v>5.7775761139229536</v>
          </cell>
          <cell r="L192">
            <v>57.023421989286824</v>
          </cell>
        </row>
        <row r="193">
          <cell r="I193">
            <v>74.485512887176824</v>
          </cell>
          <cell r="J193">
            <v>35.308710728493935</v>
          </cell>
          <cell r="K193">
            <v>3.0543080122948929</v>
          </cell>
          <cell r="L193">
            <v>32.466485955946375</v>
          </cell>
        </row>
        <row r="195">
          <cell r="I195">
            <v>93.889560265324818</v>
          </cell>
          <cell r="J195">
            <v>70.640282696711125</v>
          </cell>
          <cell r="K195">
            <v>8.7378350256552277</v>
          </cell>
          <cell r="L195">
            <v>75.221591628327076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ian"/>
      <sheetName val="Penggunaan"/>
      <sheetName val="Kemahiran Komputer"/>
      <sheetName val="Kem. Komp. (Belia)"/>
      <sheetName val="Internet Peranti"/>
      <sheetName val="Kemahiran Internet"/>
      <sheetName val="Kekerapan Internet (strata)"/>
      <sheetName val="Pemilikan telefon (jantina)"/>
      <sheetName val="Kem. Komp. (Jantina)"/>
      <sheetName val="Kem. Komp. (Kump. Umur)"/>
      <sheetName val="Aktiviti internet (Jantina)"/>
      <sheetName val="Aktiviti internet (Jantina) (2)"/>
      <sheetName val="Aktiviti internet (Kump. Umur)"/>
      <sheetName val="Aktiviti internet (Kump. Um (2)"/>
      <sheetName val="Aktiviti internet belia"/>
      <sheetName val="Aktiviti internet (Belia)"/>
      <sheetName val="Error (capaian)"/>
      <sheetName val="Error (penggunaan)"/>
      <sheetName val="data revised (2019-202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16">
          <cell r="I216">
            <v>24.945113134782723</v>
          </cell>
          <cell r="J216">
            <v>64.468909840971904</v>
          </cell>
          <cell r="K216">
            <v>76.704950516612485</v>
          </cell>
          <cell r="L216">
            <v>50.649802308056422</v>
          </cell>
        </row>
        <row r="217">
          <cell r="I217">
            <v>32.623819515803589</v>
          </cell>
          <cell r="J217">
            <v>91.16342676144761</v>
          </cell>
          <cell r="K217">
            <v>85.689888252773045</v>
          </cell>
          <cell r="L217">
            <v>66.988370497657499</v>
          </cell>
        </row>
        <row r="218">
          <cell r="I218">
            <v>40.759142304006637</v>
          </cell>
          <cell r="J218">
            <v>90.253275147485837</v>
          </cell>
          <cell r="K218">
            <v>89.480795975374434</v>
          </cell>
          <cell r="L218">
            <v>65.202243451741907</v>
          </cell>
        </row>
        <row r="219">
          <cell r="I219">
            <v>44.055179265882948</v>
          </cell>
          <cell r="J219">
            <v>87.068888814743133</v>
          </cell>
          <cell r="K219">
            <v>87.523927450856817</v>
          </cell>
          <cell r="L219">
            <v>69.045354954233545</v>
          </cell>
        </row>
        <row r="220">
          <cell r="I220">
            <v>30.54591353627946</v>
          </cell>
          <cell r="J220">
            <v>88.120250224520774</v>
          </cell>
          <cell r="K220">
            <v>88.25855501532935</v>
          </cell>
          <cell r="L220">
            <v>69.916849896255926</v>
          </cell>
        </row>
        <row r="221">
          <cell r="I221">
            <v>27.354447466658748</v>
          </cell>
          <cell r="J221">
            <v>87.111872230839452</v>
          </cell>
          <cell r="K221">
            <v>86.825697809904781</v>
          </cell>
          <cell r="L221">
            <v>75.413921316877321</v>
          </cell>
        </row>
        <row r="222">
          <cell r="I222">
            <v>25.285450754800387</v>
          </cell>
          <cell r="J222">
            <v>85.740530966938053</v>
          </cell>
          <cell r="K222">
            <v>82.523883415810872</v>
          </cell>
          <cell r="L222">
            <v>75.254474144955068</v>
          </cell>
        </row>
        <row r="223">
          <cell r="I223">
            <v>25.763993010823839</v>
          </cell>
          <cell r="J223">
            <v>80.305164987778994</v>
          </cell>
          <cell r="K223">
            <v>77.177625924951798</v>
          </cell>
          <cell r="L223">
            <v>70.471903411327759</v>
          </cell>
        </row>
        <row r="224">
          <cell r="I224">
            <v>23.110109474643671</v>
          </cell>
          <cell r="J224">
            <v>70.28431312764981</v>
          </cell>
          <cell r="K224">
            <v>68.902012009795271</v>
          </cell>
          <cell r="L224">
            <v>63.522675148196761</v>
          </cell>
        </row>
        <row r="225">
          <cell r="I225">
            <v>9.5913797294262064</v>
          </cell>
          <cell r="J225">
            <v>49.824407023719054</v>
          </cell>
          <cell r="K225">
            <v>37.509545772015272</v>
          </cell>
          <cell r="L225">
            <v>55.20065351232104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L26"/>
  <sheetViews>
    <sheetView tabSelected="1" view="pageBreakPreview" zoomScale="85" zoomScaleNormal="100" zoomScaleSheetLayoutView="85" workbookViewId="0">
      <selection activeCell="G28" sqref="G28"/>
    </sheetView>
  </sheetViews>
  <sheetFormatPr defaultRowHeight="12.75" x14ac:dyDescent="0.2"/>
  <cols>
    <col min="1" max="1" width="34.85546875" style="5" customWidth="1"/>
    <col min="2" max="4" width="18.7109375" style="5" customWidth="1"/>
    <col min="5" max="5" width="2.28515625" style="5" customWidth="1"/>
    <col min="6" max="8" width="18.7109375" style="5" customWidth="1"/>
    <col min="9" max="16384" width="9.140625" style="5"/>
  </cols>
  <sheetData>
    <row r="1" spans="1:12" s="2" customFormat="1" ht="18.75" customHeight="1" x14ac:dyDescent="0.2">
      <c r="A1" s="3" t="s">
        <v>112</v>
      </c>
      <c r="B1" s="3"/>
      <c r="C1" s="3"/>
      <c r="D1" s="3"/>
      <c r="E1" s="3"/>
      <c r="F1" s="3"/>
    </row>
    <row r="2" spans="1:12" s="2" customFormat="1" ht="15.75" customHeight="1" x14ac:dyDescent="0.2">
      <c r="A2" s="4" t="s">
        <v>113</v>
      </c>
      <c r="B2" s="4"/>
      <c r="C2" s="4"/>
      <c r="D2" s="4"/>
      <c r="E2" s="4"/>
      <c r="F2" s="4"/>
    </row>
    <row r="3" spans="1:12" s="2" customFormat="1" ht="15.75" x14ac:dyDescent="0.2">
      <c r="A3" s="17"/>
      <c r="B3" s="17"/>
      <c r="C3" s="17"/>
      <c r="D3" s="17"/>
      <c r="E3" s="17"/>
      <c r="F3" s="17"/>
      <c r="G3" s="17"/>
      <c r="H3" s="1" t="s">
        <v>0</v>
      </c>
    </row>
    <row r="4" spans="1:12" s="2" customFormat="1" ht="20.100000000000001" customHeight="1" x14ac:dyDescent="0.2">
      <c r="A4" s="166" t="s">
        <v>62</v>
      </c>
      <c r="B4" s="169" t="s">
        <v>63</v>
      </c>
      <c r="C4" s="169"/>
      <c r="D4" s="169"/>
      <c r="E4" s="151"/>
      <c r="F4" s="169" t="s">
        <v>64</v>
      </c>
      <c r="G4" s="169"/>
      <c r="H4" s="169"/>
      <c r="I4"/>
      <c r="J4"/>
      <c r="K4"/>
      <c r="L4"/>
    </row>
    <row r="5" spans="1:12" s="2" customFormat="1" ht="20.100000000000001" customHeight="1" x14ac:dyDescent="0.2">
      <c r="A5" s="167"/>
      <c r="B5" s="164" t="s">
        <v>41</v>
      </c>
      <c r="C5" s="164" t="s">
        <v>42</v>
      </c>
      <c r="D5" s="164" t="s">
        <v>43</v>
      </c>
      <c r="E5" s="152"/>
      <c r="F5" s="164" t="s">
        <v>41</v>
      </c>
      <c r="G5" s="164" t="s">
        <v>42</v>
      </c>
      <c r="H5" s="164" t="s">
        <v>43</v>
      </c>
      <c r="I5"/>
      <c r="J5"/>
      <c r="K5"/>
      <c r="L5"/>
    </row>
    <row r="6" spans="1:12" s="2" customFormat="1" ht="18.75" customHeight="1" x14ac:dyDescent="0.2">
      <c r="A6" s="168"/>
      <c r="B6" s="165"/>
      <c r="C6" s="165"/>
      <c r="D6" s="165"/>
      <c r="E6" s="117"/>
      <c r="F6" s="165"/>
      <c r="G6" s="165"/>
      <c r="H6" s="165"/>
    </row>
    <row r="7" spans="1:12" s="8" customFormat="1" ht="5.25" customHeight="1" x14ac:dyDescent="0.2">
      <c r="A7" s="6"/>
      <c r="B7" s="6"/>
      <c r="C7" s="6"/>
      <c r="D7" s="6"/>
      <c r="E7" s="6"/>
      <c r="F7" s="7"/>
      <c r="G7" s="7"/>
      <c r="H7" s="7"/>
    </row>
    <row r="8" spans="1:12" s="8" customFormat="1" ht="20.100000000000001" customHeight="1" thickBot="1" x14ac:dyDescent="0.25">
      <c r="A8" s="9" t="s">
        <v>1</v>
      </c>
      <c r="B8" s="10">
        <v>99.4</v>
      </c>
      <c r="C8" s="10">
        <v>99.6</v>
      </c>
      <c r="D8" s="10">
        <v>98.6</v>
      </c>
      <c r="E8" s="11"/>
      <c r="F8" s="12">
        <v>98.4</v>
      </c>
      <c r="G8" s="12">
        <v>99</v>
      </c>
      <c r="H8" s="105">
        <v>96.3</v>
      </c>
    </row>
    <row r="9" spans="1:12" s="8" customFormat="1" ht="4.5" customHeight="1" thickTop="1" x14ac:dyDescent="0.2">
      <c r="A9" s="13"/>
      <c r="B9" s="13"/>
      <c r="C9" s="13"/>
      <c r="D9" s="13"/>
      <c r="E9" s="13"/>
      <c r="F9" s="14"/>
      <c r="G9" s="14"/>
      <c r="H9" s="14"/>
    </row>
    <row r="10" spans="1:12" s="8" customFormat="1" ht="20.100000000000001" customHeight="1" x14ac:dyDescent="0.2">
      <c r="A10" s="15" t="s">
        <v>2</v>
      </c>
      <c r="B10" s="16">
        <v>99.753308434842424</v>
      </c>
      <c r="C10" s="16">
        <v>99.8565767928214</v>
      </c>
      <c r="D10" s="16">
        <v>99.443407320904299</v>
      </c>
      <c r="E10" s="15"/>
      <c r="F10" s="16">
        <v>99.647497483194584</v>
      </c>
      <c r="G10" s="16">
        <v>99.854826822202909</v>
      </c>
      <c r="H10" s="16">
        <v>99.025304900614316</v>
      </c>
    </row>
    <row r="11" spans="1:12" s="8" customFormat="1" ht="20.100000000000001" customHeight="1" x14ac:dyDescent="0.2">
      <c r="A11" s="15" t="s">
        <v>3</v>
      </c>
      <c r="B11" s="16">
        <v>99.17728306033375</v>
      </c>
      <c r="C11" s="16">
        <v>99.409378982551388</v>
      </c>
      <c r="D11" s="16">
        <v>98.705384027740919</v>
      </c>
      <c r="E11" s="15"/>
      <c r="F11" s="16">
        <v>98.257305139403982</v>
      </c>
      <c r="G11" s="16">
        <v>98.768541881009511</v>
      </c>
      <c r="H11" s="16">
        <v>97.217855064260803</v>
      </c>
    </row>
    <row r="12" spans="1:12" s="8" customFormat="1" ht="20.100000000000001" customHeight="1" x14ac:dyDescent="0.2">
      <c r="A12" s="15" t="s">
        <v>4</v>
      </c>
      <c r="B12" s="16">
        <v>99.29383340191238</v>
      </c>
      <c r="C12" s="16">
        <v>99.782970314196874</v>
      </c>
      <c r="D12" s="16">
        <v>98.905412582151314</v>
      </c>
      <c r="E12" s="15"/>
      <c r="F12" s="16">
        <v>96.733298547026436</v>
      </c>
      <c r="G12" s="16">
        <v>98.591203478295881</v>
      </c>
      <c r="H12" s="16">
        <v>95.257942215632909</v>
      </c>
    </row>
    <row r="13" spans="1:12" s="8" customFormat="1" ht="20.100000000000001" customHeight="1" x14ac:dyDescent="0.2">
      <c r="A13" s="15" t="s">
        <v>5</v>
      </c>
      <c r="B13" s="16">
        <v>99.450212187963643</v>
      </c>
      <c r="C13" s="16">
        <v>99.405477683390359</v>
      </c>
      <c r="D13" s="16">
        <v>99.832460006074783</v>
      </c>
      <c r="E13" s="15"/>
      <c r="F13" s="16">
        <v>99.127307481575173</v>
      </c>
      <c r="G13" s="16">
        <v>99.255828141003477</v>
      </c>
      <c r="H13" s="16">
        <v>98.029329777119585</v>
      </c>
    </row>
    <row r="14" spans="1:12" s="8" customFormat="1" ht="20.100000000000001" customHeight="1" x14ac:dyDescent="0.2">
      <c r="A14" s="15" t="s">
        <v>6</v>
      </c>
      <c r="B14" s="16">
        <v>99.261800037407767</v>
      </c>
      <c r="C14" s="16">
        <v>99.803057564871111</v>
      </c>
      <c r="D14" s="16">
        <v>97.988076013810257</v>
      </c>
      <c r="E14" s="15"/>
      <c r="F14" s="16">
        <v>98.264279810065091</v>
      </c>
      <c r="G14" s="16">
        <v>99.376922355291271</v>
      </c>
      <c r="H14" s="16">
        <v>95.645968008702383</v>
      </c>
    </row>
    <row r="15" spans="1:12" s="8" customFormat="1" ht="20.100000000000001" customHeight="1" x14ac:dyDescent="0.2">
      <c r="A15" s="15" t="s">
        <v>7</v>
      </c>
      <c r="B15" s="16">
        <v>99.529335998196828</v>
      </c>
      <c r="C15" s="16">
        <v>99.647199379368217</v>
      </c>
      <c r="D15" s="16">
        <v>99.395587945372867</v>
      </c>
      <c r="E15" s="15"/>
      <c r="F15" s="16">
        <v>98.981212053907512</v>
      </c>
      <c r="G15" s="16">
        <v>99.456060331130317</v>
      </c>
      <c r="H15" s="16">
        <v>98.442335300431054</v>
      </c>
    </row>
    <row r="16" spans="1:12" s="8" customFormat="1" ht="20.100000000000001" customHeight="1" x14ac:dyDescent="0.2">
      <c r="A16" s="15" t="s">
        <v>8</v>
      </c>
      <c r="B16" s="16">
        <v>99.876637506952903</v>
      </c>
      <c r="C16" s="16">
        <v>99.926629934280058</v>
      </c>
      <c r="D16" s="16">
        <v>99.267571481957944</v>
      </c>
      <c r="E16" s="15"/>
      <c r="F16" s="16">
        <v>98.951970730032684</v>
      </c>
      <c r="G16" s="16">
        <v>98.980374479232268</v>
      </c>
      <c r="H16" s="16">
        <v>98.605923147531044</v>
      </c>
    </row>
    <row r="17" spans="1:8" s="8" customFormat="1" ht="20.100000000000001" customHeight="1" x14ac:dyDescent="0.2">
      <c r="A17" s="15" t="s">
        <v>9</v>
      </c>
      <c r="B17" s="16">
        <v>98.56931137165293</v>
      </c>
      <c r="C17" s="16">
        <v>98.842757202019541</v>
      </c>
      <c r="D17" s="16">
        <v>97.811820444938576</v>
      </c>
      <c r="E17" s="15"/>
      <c r="F17" s="16">
        <v>97.482920365658103</v>
      </c>
      <c r="G17" s="16">
        <v>98.2355728718058</v>
      </c>
      <c r="H17" s="16">
        <v>95.3979463742414</v>
      </c>
    </row>
    <row r="18" spans="1:8" s="8" customFormat="1" ht="20.100000000000001" customHeight="1" x14ac:dyDescent="0.2">
      <c r="A18" s="15" t="s">
        <v>10</v>
      </c>
      <c r="B18" s="16">
        <v>98.756911771934924</v>
      </c>
      <c r="C18" s="16">
        <v>99.014835887729674</v>
      </c>
      <c r="D18" s="16">
        <v>98.442094775208361</v>
      </c>
      <c r="E18" s="15"/>
      <c r="F18" s="16">
        <v>96.815708810437869</v>
      </c>
      <c r="G18" s="16">
        <v>97.714243260086803</v>
      </c>
      <c r="H18" s="16">
        <v>95.719193304352174</v>
      </c>
    </row>
    <row r="19" spans="1:8" s="8" customFormat="1" ht="20.100000000000001" customHeight="1" x14ac:dyDescent="0.2">
      <c r="A19" s="15" t="s">
        <v>11</v>
      </c>
      <c r="B19" s="16">
        <v>99.723466995030577</v>
      </c>
      <c r="C19" s="16">
        <v>99.736199890768845</v>
      </c>
      <c r="D19" s="16">
        <v>99.447061930767717</v>
      </c>
      <c r="E19" s="15"/>
      <c r="F19" s="16">
        <v>99.450033404345263</v>
      </c>
      <c r="G19" s="16">
        <v>99.501094888281401</v>
      </c>
      <c r="H19" s="16">
        <v>98.341593263245869</v>
      </c>
    </row>
    <row r="20" spans="1:8" s="8" customFormat="1" ht="20.100000000000001" customHeight="1" x14ac:dyDescent="0.2">
      <c r="A20" s="15" t="s">
        <v>12</v>
      </c>
      <c r="B20" s="16">
        <v>99.104800288090061</v>
      </c>
      <c r="C20" s="16">
        <v>99.204111955976217</v>
      </c>
      <c r="D20" s="16">
        <v>98.933870978755948</v>
      </c>
      <c r="E20" s="15"/>
      <c r="F20" s="16">
        <v>97.750954758400439</v>
      </c>
      <c r="G20" s="16">
        <v>97.815672170302591</v>
      </c>
      <c r="H20" s="16">
        <v>97.639578396760456</v>
      </c>
    </row>
    <row r="21" spans="1:8" s="8" customFormat="1" ht="20.100000000000001" customHeight="1" x14ac:dyDescent="0.2">
      <c r="A21" s="15" t="s">
        <v>13</v>
      </c>
      <c r="B21" s="16">
        <v>99.348327853355315</v>
      </c>
      <c r="C21" s="16">
        <v>99.620580669558038</v>
      </c>
      <c r="D21" s="16">
        <v>99.023617055000784</v>
      </c>
      <c r="E21" s="15"/>
      <c r="F21" s="16">
        <v>96.088721131926107</v>
      </c>
      <c r="G21" s="16">
        <v>96.400514781287981</v>
      </c>
      <c r="H21" s="16">
        <v>95.716850727725117</v>
      </c>
    </row>
    <row r="22" spans="1:8" s="8" customFormat="1" ht="20.100000000000001" customHeight="1" x14ac:dyDescent="0.2">
      <c r="A22" s="15" t="s">
        <v>14</v>
      </c>
      <c r="B22" s="16">
        <v>98.152711524231023</v>
      </c>
      <c r="C22" s="16">
        <v>99.265894321277955</v>
      </c>
      <c r="D22" s="16">
        <v>96.670511547681187</v>
      </c>
      <c r="E22" s="15"/>
      <c r="F22" s="16">
        <v>96.498305319683794</v>
      </c>
      <c r="G22" s="16">
        <v>99.119013131895656</v>
      </c>
      <c r="H22" s="16">
        <v>93.008834882221208</v>
      </c>
    </row>
    <row r="23" spans="1:8" s="8" customFormat="1" ht="20.100000000000001" customHeight="1" x14ac:dyDescent="0.2">
      <c r="A23" s="15" t="s">
        <v>15</v>
      </c>
      <c r="B23" s="16">
        <v>99.912328813403022</v>
      </c>
      <c r="C23" s="16">
        <v>99.912328813403022</v>
      </c>
      <c r="D23" s="16" t="s">
        <v>150</v>
      </c>
      <c r="E23" s="15"/>
      <c r="F23" s="16">
        <v>99.912328813403022</v>
      </c>
      <c r="G23" s="16">
        <v>99.912328813403022</v>
      </c>
      <c r="H23" s="16" t="s">
        <v>150</v>
      </c>
    </row>
    <row r="24" spans="1:8" s="8" customFormat="1" ht="20.100000000000001" customHeight="1" x14ac:dyDescent="0.2">
      <c r="A24" s="15" t="s">
        <v>16</v>
      </c>
      <c r="B24" s="16">
        <v>99.88544356830262</v>
      </c>
      <c r="C24" s="16">
        <v>99.902685087398353</v>
      </c>
      <c r="D24" s="16">
        <v>99.679374333687107</v>
      </c>
      <c r="E24" s="15"/>
      <c r="F24" s="16">
        <v>99.660544867935755</v>
      </c>
      <c r="G24" s="16">
        <v>99.719718672160724</v>
      </c>
      <c r="H24" s="16">
        <v>98.953436332982946</v>
      </c>
    </row>
    <row r="25" spans="1:8" s="13" customFormat="1" ht="20.100000000000001" customHeight="1" x14ac:dyDescent="0.2">
      <c r="A25" s="15" t="s">
        <v>17</v>
      </c>
      <c r="B25" s="16">
        <v>99.89153709012281</v>
      </c>
      <c r="C25" s="16">
        <v>99.89153709012281</v>
      </c>
      <c r="D25" s="16" t="s">
        <v>150</v>
      </c>
      <c r="E25" s="15"/>
      <c r="F25" s="16">
        <v>99.807461864896069</v>
      </c>
      <c r="G25" s="16">
        <v>99.807461864896069</v>
      </c>
      <c r="H25" s="16" t="s">
        <v>150</v>
      </c>
    </row>
    <row r="26" spans="1:8" ht="3" customHeight="1" thickBot="1" x14ac:dyDescent="0.25">
      <c r="A26" s="75"/>
      <c r="B26" s="75"/>
      <c r="C26" s="75"/>
      <c r="D26" s="75"/>
      <c r="E26" s="75"/>
      <c r="F26" s="75"/>
      <c r="G26" s="75"/>
      <c r="H26" s="75"/>
    </row>
  </sheetData>
  <mergeCells count="9">
    <mergeCell ref="G5:G6"/>
    <mergeCell ref="H5:H6"/>
    <mergeCell ref="A4:A6"/>
    <mergeCell ref="B4:D4"/>
    <mergeCell ref="F4:H4"/>
    <mergeCell ref="B5:B6"/>
    <mergeCell ref="C5:C6"/>
    <mergeCell ref="D5:D6"/>
    <mergeCell ref="F5:F6"/>
  </mergeCells>
  <printOptions horizontalCentered="1"/>
  <pageMargins left="0.39370078740157483" right="0.39370078740157483" top="0.59055118110236227" bottom="0.3937007874015748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</sheetPr>
  <dimension ref="A1:O37"/>
  <sheetViews>
    <sheetView tabSelected="1" view="pageBreakPreview" zoomScale="85" zoomScaleNormal="100" zoomScaleSheetLayoutView="85" workbookViewId="0">
      <selection activeCell="G28" sqref="G28"/>
    </sheetView>
  </sheetViews>
  <sheetFormatPr defaultRowHeight="12.75" x14ac:dyDescent="0.2"/>
  <cols>
    <col min="1" max="1" width="91.7109375" style="2" customWidth="1"/>
    <col min="2" max="4" width="20.140625" style="2" customWidth="1"/>
    <col min="5" max="16384" width="9.140625" style="2"/>
  </cols>
  <sheetData>
    <row r="1" spans="1:15" ht="18.75" customHeight="1" x14ac:dyDescent="0.2">
      <c r="A1" s="3" t="s">
        <v>136</v>
      </c>
    </row>
    <row r="2" spans="1:15" ht="15.75" customHeight="1" x14ac:dyDescent="0.2">
      <c r="A2" s="4" t="s">
        <v>137</v>
      </c>
    </row>
    <row r="3" spans="1:15" x14ac:dyDescent="0.2">
      <c r="A3" s="17"/>
      <c r="B3" s="17"/>
      <c r="C3" s="17"/>
      <c r="D3" s="18" t="s">
        <v>0</v>
      </c>
    </row>
    <row r="4" spans="1:15" ht="22.5" customHeight="1" x14ac:dyDescent="0.2">
      <c r="A4" s="166" t="s">
        <v>75</v>
      </c>
      <c r="B4" s="169" t="s">
        <v>183</v>
      </c>
      <c r="C4" s="169"/>
      <c r="D4" s="169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spans="1:15" ht="15.75" customHeight="1" x14ac:dyDescent="0.2">
      <c r="A5" s="167"/>
      <c r="B5" s="172" t="s">
        <v>41</v>
      </c>
      <c r="C5" s="172" t="s">
        <v>107</v>
      </c>
      <c r="D5" s="172" t="s">
        <v>108</v>
      </c>
      <c r="E5" s="17"/>
      <c r="F5" s="141"/>
      <c r="G5" s="17"/>
      <c r="H5" s="141"/>
      <c r="I5" s="17"/>
      <c r="J5" s="17"/>
      <c r="K5" s="17"/>
      <c r="L5" s="17"/>
      <c r="M5" s="17"/>
      <c r="N5" s="17"/>
    </row>
    <row r="6" spans="1:15" ht="16.5" customHeight="1" x14ac:dyDescent="0.2">
      <c r="A6" s="168"/>
      <c r="B6" s="165"/>
      <c r="C6" s="165"/>
      <c r="D6" s="165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5" s="8" customFormat="1" ht="5.25" customHeight="1" x14ac:dyDescent="0.2">
      <c r="A7" s="6"/>
      <c r="B7" s="7"/>
      <c r="C7" s="7"/>
      <c r="D7" s="7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5" s="8" customFormat="1" x14ac:dyDescent="0.2">
      <c r="A8" s="6" t="s">
        <v>192</v>
      </c>
      <c r="B8" s="38">
        <v>80.400000000000006</v>
      </c>
      <c r="C8" s="38">
        <v>81.3</v>
      </c>
      <c r="D8" s="38">
        <v>79.400000000000006</v>
      </c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5" s="8" customFormat="1" ht="9" customHeight="1" x14ac:dyDescent="0.2">
      <c r="A9" s="6"/>
      <c r="B9" s="38"/>
      <c r="C9" s="38"/>
      <c r="D9" s="38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5" s="71" customFormat="1" ht="15" customHeight="1" x14ac:dyDescent="0.2">
      <c r="A10" s="72" t="s">
        <v>198</v>
      </c>
      <c r="B10" s="69">
        <v>97.5</v>
      </c>
      <c r="C10" s="66">
        <v>97.6</v>
      </c>
      <c r="D10" s="66">
        <v>97.4</v>
      </c>
      <c r="E10" s="142"/>
      <c r="F10" s="142"/>
      <c r="G10" s="143"/>
      <c r="H10" s="143"/>
      <c r="I10" s="143"/>
      <c r="J10" s="143"/>
      <c r="K10" s="144"/>
      <c r="L10" s="143"/>
      <c r="M10" s="144"/>
      <c r="N10" s="143"/>
      <c r="O10" s="74"/>
    </row>
    <row r="11" spans="1:15" x14ac:dyDescent="0.2">
      <c r="A11" s="40" t="s">
        <v>18</v>
      </c>
    </row>
    <row r="12" spans="1:15" ht="6" customHeight="1" x14ac:dyDescent="0.2">
      <c r="A12" s="40"/>
    </row>
    <row r="13" spans="1:15" ht="15" customHeight="1" x14ac:dyDescent="0.2">
      <c r="A13" s="39" t="s">
        <v>44</v>
      </c>
      <c r="B13" s="30">
        <v>96.7</v>
      </c>
      <c r="C13" s="69">
        <v>97.1</v>
      </c>
      <c r="D13" s="69">
        <v>96.3</v>
      </c>
    </row>
    <row r="14" spans="1:15" x14ac:dyDescent="0.2">
      <c r="A14" s="39" t="s">
        <v>39</v>
      </c>
      <c r="B14" s="28"/>
      <c r="C14" s="66"/>
      <c r="D14" s="66"/>
    </row>
    <row r="15" spans="1:15" x14ac:dyDescent="0.2">
      <c r="A15" s="40" t="s">
        <v>19</v>
      </c>
      <c r="B15" s="28"/>
      <c r="C15" s="66"/>
      <c r="D15" s="66"/>
    </row>
    <row r="16" spans="1:15" ht="6" customHeight="1" x14ac:dyDescent="0.2">
      <c r="A16" s="40"/>
      <c r="B16" s="28"/>
      <c r="C16" s="66"/>
      <c r="D16" s="66"/>
    </row>
    <row r="17" spans="1:4" s="71" customFormat="1" ht="15" customHeight="1" x14ac:dyDescent="0.2">
      <c r="A17" s="70" t="s">
        <v>61</v>
      </c>
      <c r="B17" s="28">
        <v>89.9</v>
      </c>
      <c r="C17" s="69">
        <v>90.3</v>
      </c>
      <c r="D17" s="69">
        <v>89.3</v>
      </c>
    </row>
    <row r="18" spans="1:4" x14ac:dyDescent="0.2">
      <c r="A18" s="41" t="s">
        <v>40</v>
      </c>
      <c r="B18" s="28"/>
      <c r="C18" s="68"/>
      <c r="D18" s="68"/>
    </row>
    <row r="19" spans="1:4" ht="6" customHeight="1" x14ac:dyDescent="0.2">
      <c r="A19" s="41"/>
      <c r="B19" s="66"/>
      <c r="C19" s="68"/>
      <c r="D19" s="68"/>
    </row>
    <row r="20" spans="1:4" s="71" customFormat="1" ht="15" customHeight="1" x14ac:dyDescent="0.2">
      <c r="A20" s="70" t="s">
        <v>20</v>
      </c>
      <c r="B20" s="28">
        <v>67.7</v>
      </c>
      <c r="C20" s="69">
        <v>73.400000000000006</v>
      </c>
      <c r="D20" s="69">
        <v>61.1</v>
      </c>
    </row>
    <row r="21" spans="1:4" x14ac:dyDescent="0.2">
      <c r="A21" s="41" t="s">
        <v>37</v>
      </c>
      <c r="B21" s="28"/>
      <c r="C21" s="66"/>
      <c r="D21" s="66"/>
    </row>
    <row r="22" spans="1:4" ht="6" customHeight="1" x14ac:dyDescent="0.2">
      <c r="A22" s="41"/>
      <c r="B22" s="66"/>
      <c r="C22" s="66"/>
      <c r="D22" s="66"/>
    </row>
    <row r="23" spans="1:4" s="71" customFormat="1" ht="15" customHeight="1" x14ac:dyDescent="0.2">
      <c r="A23" s="70" t="s">
        <v>21</v>
      </c>
      <c r="B23" s="28">
        <v>79.400000000000006</v>
      </c>
      <c r="C23" s="69">
        <v>81.7</v>
      </c>
      <c r="D23" s="69">
        <v>76.8</v>
      </c>
    </row>
    <row r="24" spans="1:4" x14ac:dyDescent="0.2">
      <c r="A24" s="41" t="s">
        <v>38</v>
      </c>
      <c r="B24" s="28"/>
      <c r="C24" s="66"/>
      <c r="D24" s="66"/>
    </row>
    <row r="25" spans="1:4" ht="6" customHeight="1" x14ac:dyDescent="0.2">
      <c r="A25" s="41"/>
      <c r="B25" s="66"/>
      <c r="C25" s="66"/>
      <c r="D25" s="66"/>
    </row>
    <row r="26" spans="1:4" s="71" customFormat="1" ht="15" customHeight="1" x14ac:dyDescent="0.2">
      <c r="A26" s="70" t="s">
        <v>45</v>
      </c>
      <c r="B26" s="30">
        <v>73</v>
      </c>
      <c r="C26" s="66">
        <v>78.400000000000006</v>
      </c>
      <c r="D26" s="66">
        <v>67</v>
      </c>
    </row>
    <row r="27" spans="1:4" x14ac:dyDescent="0.2">
      <c r="A27" s="41" t="s">
        <v>22</v>
      </c>
      <c r="B27" s="28"/>
      <c r="C27" s="66"/>
      <c r="D27" s="66"/>
    </row>
    <row r="28" spans="1:4" ht="6" customHeight="1" x14ac:dyDescent="0.2">
      <c r="A28" s="41"/>
      <c r="B28" s="69"/>
      <c r="C28" s="66"/>
      <c r="D28" s="66"/>
    </row>
    <row r="29" spans="1:4" ht="15" customHeight="1" x14ac:dyDescent="0.2">
      <c r="A29" s="70" t="s">
        <v>23</v>
      </c>
      <c r="B29" s="28">
        <v>63.3</v>
      </c>
      <c r="C29" s="69">
        <v>68.3</v>
      </c>
      <c r="D29" s="69">
        <v>57.6</v>
      </c>
    </row>
    <row r="30" spans="1:4" x14ac:dyDescent="0.2">
      <c r="A30" s="40" t="s">
        <v>24</v>
      </c>
      <c r="B30" s="28"/>
      <c r="C30" s="66"/>
      <c r="D30" s="66"/>
    </row>
    <row r="31" spans="1:4" ht="6" customHeight="1" x14ac:dyDescent="0.2">
      <c r="A31" s="40"/>
      <c r="B31" s="66"/>
      <c r="C31" s="66"/>
      <c r="D31" s="66"/>
    </row>
    <row r="32" spans="1:4" s="71" customFormat="1" ht="15" customHeight="1" x14ac:dyDescent="0.2">
      <c r="A32" s="70" t="s">
        <v>46</v>
      </c>
      <c r="B32" s="28">
        <v>83.5</v>
      </c>
      <c r="C32" s="69">
        <v>84.3</v>
      </c>
      <c r="D32" s="69">
        <v>82.6</v>
      </c>
    </row>
    <row r="33" spans="1:4" x14ac:dyDescent="0.2">
      <c r="A33" s="41" t="s">
        <v>25</v>
      </c>
      <c r="B33" s="28"/>
      <c r="C33" s="68"/>
      <c r="D33" s="68"/>
    </row>
    <row r="34" spans="1:4" ht="6" customHeight="1" x14ac:dyDescent="0.2">
      <c r="A34" s="41"/>
      <c r="B34" s="69"/>
      <c r="C34" s="68"/>
      <c r="D34" s="68"/>
    </row>
    <row r="35" spans="1:4" s="71" customFormat="1" ht="15" customHeight="1" x14ac:dyDescent="0.2">
      <c r="A35" s="70" t="s">
        <v>26</v>
      </c>
      <c r="B35" s="66">
        <v>23.9</v>
      </c>
      <c r="C35" s="69">
        <v>24.5</v>
      </c>
      <c r="D35" s="69">
        <v>23.1</v>
      </c>
    </row>
    <row r="36" spans="1:4" x14ac:dyDescent="0.2">
      <c r="A36" s="41" t="s">
        <v>27</v>
      </c>
      <c r="B36" s="28"/>
      <c r="C36" s="68"/>
      <c r="D36" s="68"/>
    </row>
    <row r="37" spans="1:4" ht="3" customHeight="1" thickBot="1" x14ac:dyDescent="0.25">
      <c r="A37" s="76"/>
      <c r="B37" s="76"/>
      <c r="C37" s="76"/>
      <c r="D37" s="76"/>
    </row>
  </sheetData>
  <mergeCells count="5">
    <mergeCell ref="A4:A6"/>
    <mergeCell ref="B4:D4"/>
    <mergeCell ref="B5:B6"/>
    <mergeCell ref="C5:C6"/>
    <mergeCell ref="D5:D6"/>
  </mergeCells>
  <printOptions horizontalCentered="1"/>
  <pageMargins left="0.39370078740157483" right="0.39370078740157483" top="0.59055118110236227" bottom="0.39370078740157483" header="0.31496062992125984" footer="0.31496062992125984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7030A0"/>
  </sheetPr>
  <dimension ref="A1:O37"/>
  <sheetViews>
    <sheetView tabSelected="1" view="pageBreakPreview" zoomScale="60" zoomScaleNormal="100" workbookViewId="0">
      <selection activeCell="G28" sqref="G28"/>
    </sheetView>
  </sheetViews>
  <sheetFormatPr defaultRowHeight="12.75" x14ac:dyDescent="0.2"/>
  <cols>
    <col min="1" max="1" width="82.42578125" style="2" customWidth="1"/>
    <col min="2" max="11" width="7" style="2" customWidth="1"/>
    <col min="12" max="16384" width="9.140625" style="2"/>
  </cols>
  <sheetData>
    <row r="1" spans="1:15" ht="18.75" customHeight="1" x14ac:dyDescent="0.2">
      <c r="A1" s="3" t="s">
        <v>134</v>
      </c>
    </row>
    <row r="2" spans="1:15" ht="15.75" customHeight="1" x14ac:dyDescent="0.2">
      <c r="A2" s="4" t="s">
        <v>135</v>
      </c>
    </row>
    <row r="3" spans="1:15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8" t="s">
        <v>0</v>
      </c>
    </row>
    <row r="4" spans="1:15" ht="22.5" customHeight="1" x14ac:dyDescent="0.2">
      <c r="A4" s="166" t="s">
        <v>75</v>
      </c>
      <c r="B4" s="169" t="s">
        <v>76</v>
      </c>
      <c r="C4" s="169"/>
      <c r="D4" s="169"/>
      <c r="E4" s="169"/>
      <c r="F4" s="169"/>
      <c r="G4" s="169"/>
      <c r="H4" s="169"/>
      <c r="I4" s="169"/>
      <c r="J4" s="169"/>
      <c r="K4" s="169"/>
      <c r="L4" s="17"/>
    </row>
    <row r="5" spans="1:15" ht="15.75" customHeight="1" x14ac:dyDescent="0.2">
      <c r="A5" s="167"/>
      <c r="B5" s="164" t="s">
        <v>35</v>
      </c>
      <c r="C5" s="173" t="s">
        <v>28</v>
      </c>
      <c r="D5" s="164" t="s">
        <v>29</v>
      </c>
      <c r="E5" s="173" t="s">
        <v>30</v>
      </c>
      <c r="F5" s="164" t="s">
        <v>31</v>
      </c>
      <c r="G5" s="173" t="s">
        <v>32</v>
      </c>
      <c r="H5" s="164" t="s">
        <v>181</v>
      </c>
      <c r="I5" s="173" t="s">
        <v>59</v>
      </c>
      <c r="J5" s="173" t="s">
        <v>33</v>
      </c>
      <c r="K5" s="173" t="s">
        <v>34</v>
      </c>
      <c r="L5" s="17"/>
    </row>
    <row r="6" spans="1:15" ht="15.75" customHeight="1" x14ac:dyDescent="0.2">
      <c r="A6" s="168"/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"/>
    </row>
    <row r="7" spans="1:15" s="8" customFormat="1" ht="5.25" customHeight="1" x14ac:dyDescent="0.2">
      <c r="A7" s="6"/>
      <c r="B7" s="7"/>
      <c r="C7" s="7"/>
      <c r="D7" s="7"/>
      <c r="E7" s="7"/>
      <c r="F7" s="7"/>
      <c r="G7" s="7"/>
      <c r="H7" s="7"/>
      <c r="I7" s="7"/>
      <c r="J7" s="7"/>
      <c r="K7" s="7"/>
    </row>
    <row r="8" spans="1:15" s="8" customFormat="1" x14ac:dyDescent="0.2">
      <c r="A8" s="6" t="s">
        <v>192</v>
      </c>
      <c r="B8" s="38">
        <v>87.5</v>
      </c>
      <c r="C8" s="38">
        <v>89.8</v>
      </c>
      <c r="D8" s="38">
        <v>87.8</v>
      </c>
      <c r="E8" s="60">
        <v>89.2</v>
      </c>
      <c r="F8" s="60">
        <v>90.5</v>
      </c>
      <c r="G8" s="60">
        <v>89.9</v>
      </c>
      <c r="H8" s="60">
        <v>88.4</v>
      </c>
      <c r="I8" s="60">
        <v>83.4</v>
      </c>
      <c r="J8" s="60">
        <v>74</v>
      </c>
      <c r="K8" s="60">
        <v>33.799999999999997</v>
      </c>
    </row>
    <row r="9" spans="1:15" s="8" customFormat="1" ht="9" customHeight="1" x14ac:dyDescent="0.2">
      <c r="A9" s="6"/>
      <c r="B9" s="38"/>
      <c r="C9" s="38"/>
      <c r="D9" s="38"/>
      <c r="E9" s="60"/>
      <c r="F9" s="60"/>
      <c r="G9" s="60"/>
      <c r="H9" s="60"/>
      <c r="I9" s="60"/>
      <c r="J9" s="60"/>
      <c r="K9" s="60"/>
    </row>
    <row r="10" spans="1:15" s="71" customFormat="1" ht="15" customHeight="1" x14ac:dyDescent="0.2">
      <c r="A10" s="72" t="s">
        <v>197</v>
      </c>
      <c r="B10" s="66">
        <v>98.320526588867651</v>
      </c>
      <c r="C10" s="66">
        <v>98.834272825765083</v>
      </c>
      <c r="D10" s="66">
        <v>98.790562064683328</v>
      </c>
      <c r="E10" s="110">
        <v>98.678528669246532</v>
      </c>
      <c r="F10" s="110">
        <v>98.568526870948389</v>
      </c>
      <c r="G10" s="110">
        <v>98.322797720334677</v>
      </c>
      <c r="H10" s="110">
        <v>97.362650652256249</v>
      </c>
      <c r="I10" s="110">
        <v>96.201684884108701</v>
      </c>
      <c r="J10" s="110">
        <v>90.296428186590177</v>
      </c>
      <c r="K10" s="110">
        <v>91.089010064322281</v>
      </c>
      <c r="L10" s="73"/>
      <c r="M10" s="74"/>
      <c r="N10" s="73"/>
      <c r="O10" s="74"/>
    </row>
    <row r="11" spans="1:15" ht="12" customHeight="1" x14ac:dyDescent="0.2">
      <c r="A11" s="40" t="s">
        <v>18</v>
      </c>
      <c r="B11" s="68"/>
      <c r="C11" s="68"/>
      <c r="D11" s="68"/>
      <c r="E11" s="28"/>
      <c r="F11" s="28"/>
      <c r="G11" s="28"/>
      <c r="H11" s="28"/>
      <c r="I11" s="28"/>
      <c r="J11" s="28"/>
      <c r="K11" s="28"/>
    </row>
    <row r="12" spans="1:15" ht="6" customHeight="1" x14ac:dyDescent="0.2">
      <c r="A12" s="40"/>
      <c r="B12" s="68"/>
      <c r="C12" s="68"/>
      <c r="D12" s="68"/>
      <c r="E12" s="28"/>
      <c r="F12" s="28"/>
      <c r="G12" s="28"/>
      <c r="H12" s="28"/>
      <c r="I12" s="28"/>
      <c r="J12" s="28"/>
      <c r="K12" s="28"/>
    </row>
    <row r="13" spans="1:15" ht="15" customHeight="1" x14ac:dyDescent="0.2">
      <c r="A13" s="39" t="s">
        <v>44</v>
      </c>
      <c r="B13" s="66">
        <v>97.171003382152378</v>
      </c>
      <c r="C13" s="66">
        <v>97.986264910267977</v>
      </c>
      <c r="D13" s="110">
        <v>98.088531794634264</v>
      </c>
      <c r="E13" s="110">
        <v>97.955446434207389</v>
      </c>
      <c r="F13" s="110">
        <v>98.544580421069199</v>
      </c>
      <c r="G13" s="110">
        <v>97.608986340230942</v>
      </c>
      <c r="H13" s="110">
        <v>97.229780692960603</v>
      </c>
      <c r="I13" s="110">
        <v>94.071348019992655</v>
      </c>
      <c r="J13" s="110">
        <v>93.776136940893949</v>
      </c>
      <c r="K13" s="110">
        <v>86.109301931253285</v>
      </c>
    </row>
    <row r="14" spans="1:15" x14ac:dyDescent="0.2">
      <c r="A14" s="39" t="s">
        <v>39</v>
      </c>
      <c r="B14" s="68"/>
      <c r="C14" s="66"/>
      <c r="D14" s="66"/>
      <c r="E14" s="28"/>
      <c r="F14" s="28"/>
      <c r="G14" s="28"/>
      <c r="H14" s="28"/>
      <c r="I14" s="28"/>
      <c r="J14" s="28"/>
      <c r="K14" s="28"/>
    </row>
    <row r="15" spans="1:15" x14ac:dyDescent="0.2">
      <c r="A15" s="40" t="s">
        <v>19</v>
      </c>
      <c r="B15" s="68"/>
      <c r="C15" s="66"/>
      <c r="D15" s="66"/>
      <c r="E15" s="28"/>
      <c r="F15" s="28"/>
      <c r="G15" s="28"/>
      <c r="H15" s="28"/>
      <c r="I15" s="28"/>
      <c r="J15" s="28"/>
      <c r="K15" s="28"/>
    </row>
    <row r="16" spans="1:15" ht="6" customHeight="1" x14ac:dyDescent="0.2">
      <c r="A16" s="40"/>
      <c r="B16" s="68"/>
      <c r="C16" s="66"/>
      <c r="D16" s="66"/>
      <c r="E16" s="28"/>
      <c r="F16" s="28"/>
      <c r="G16" s="28"/>
      <c r="H16" s="28"/>
      <c r="I16" s="28"/>
      <c r="J16" s="28"/>
      <c r="K16" s="28"/>
    </row>
    <row r="17" spans="1:11" s="71" customFormat="1" ht="15" customHeight="1" x14ac:dyDescent="0.2">
      <c r="A17" s="70" t="s">
        <v>61</v>
      </c>
      <c r="B17" s="69">
        <v>90.724329525103258</v>
      </c>
      <c r="C17" s="69">
        <v>97.122865750402951</v>
      </c>
      <c r="D17" s="69">
        <v>97.133374917234775</v>
      </c>
      <c r="E17" s="111">
        <v>96.306254628564488</v>
      </c>
      <c r="F17" s="111">
        <v>97.700527673478064</v>
      </c>
      <c r="G17" s="111">
        <v>96.302972545021575</v>
      </c>
      <c r="H17" s="111">
        <v>91.21891346850532</v>
      </c>
      <c r="I17" s="111">
        <v>79.889322990042771</v>
      </c>
      <c r="J17" s="111">
        <v>65.228876220579096</v>
      </c>
      <c r="K17" s="111">
        <v>42.825498660150451</v>
      </c>
    </row>
    <row r="18" spans="1:11" x14ac:dyDescent="0.2">
      <c r="A18" s="41" t="s">
        <v>40</v>
      </c>
      <c r="B18" s="68"/>
      <c r="C18" s="66"/>
      <c r="D18" s="66"/>
      <c r="E18" s="28"/>
      <c r="F18" s="28"/>
      <c r="G18" s="28"/>
      <c r="H18" s="28"/>
      <c r="I18" s="28"/>
      <c r="J18" s="28"/>
      <c r="K18" s="28"/>
    </row>
    <row r="19" spans="1:11" ht="6" customHeight="1" x14ac:dyDescent="0.2">
      <c r="A19" s="41"/>
      <c r="B19" s="68"/>
      <c r="C19" s="66"/>
      <c r="D19" s="66"/>
      <c r="E19" s="28"/>
      <c r="F19" s="28"/>
      <c r="G19" s="28"/>
      <c r="H19" s="28"/>
      <c r="I19" s="28"/>
      <c r="J19" s="28"/>
      <c r="K19" s="28"/>
    </row>
    <row r="20" spans="1:11" s="71" customFormat="1" ht="15" customHeight="1" x14ac:dyDescent="0.2">
      <c r="A20" s="70" t="s">
        <v>20</v>
      </c>
      <c r="B20" s="69">
        <v>78.075526770040625</v>
      </c>
      <c r="C20" s="69">
        <v>81.134199947868368</v>
      </c>
      <c r="D20" s="69">
        <v>83.883266221273729</v>
      </c>
      <c r="E20" s="111">
        <v>81.55148619389972</v>
      </c>
      <c r="F20" s="111">
        <v>73.410345751991755</v>
      </c>
      <c r="G20" s="111">
        <v>66.577070861539795</v>
      </c>
      <c r="H20" s="111">
        <v>62.369530186675661</v>
      </c>
      <c r="I20" s="111">
        <v>34.920262034152479</v>
      </c>
      <c r="J20" s="111">
        <v>28.239292513097336</v>
      </c>
      <c r="K20" s="111">
        <v>20.223029882368976</v>
      </c>
    </row>
    <row r="21" spans="1:11" x14ac:dyDescent="0.2">
      <c r="A21" s="41" t="s">
        <v>37</v>
      </c>
      <c r="B21" s="68"/>
      <c r="C21" s="68"/>
      <c r="D21" s="68"/>
      <c r="E21" s="28"/>
      <c r="F21" s="28"/>
      <c r="G21" s="28"/>
      <c r="H21" s="28"/>
      <c r="I21" s="28"/>
      <c r="J21" s="28"/>
      <c r="K21" s="28"/>
    </row>
    <row r="22" spans="1:11" ht="6" customHeight="1" x14ac:dyDescent="0.2">
      <c r="A22" s="41"/>
      <c r="B22" s="68"/>
      <c r="C22" s="68"/>
      <c r="D22" s="68"/>
      <c r="E22" s="28"/>
      <c r="F22" s="28"/>
      <c r="G22" s="28"/>
      <c r="H22" s="28"/>
      <c r="I22" s="28"/>
      <c r="J22" s="28"/>
      <c r="K22" s="28"/>
    </row>
    <row r="23" spans="1:11" s="71" customFormat="1" ht="15" customHeight="1" x14ac:dyDescent="0.2">
      <c r="A23" s="70" t="s">
        <v>21</v>
      </c>
      <c r="B23" s="69">
        <v>87.594315948694899</v>
      </c>
      <c r="C23" s="69">
        <v>90.791957542862306</v>
      </c>
      <c r="D23" s="69">
        <v>91.009423158349406</v>
      </c>
      <c r="E23" s="111">
        <v>89.442820003470018</v>
      </c>
      <c r="F23" s="111">
        <v>89.403576707155352</v>
      </c>
      <c r="G23" s="111">
        <v>84.00064354659844</v>
      </c>
      <c r="H23" s="111">
        <v>75.580739849636828</v>
      </c>
      <c r="I23" s="111">
        <v>57.034506179919433</v>
      </c>
      <c r="J23" s="111">
        <v>38.561099166867642</v>
      </c>
      <c r="K23" s="111">
        <v>26.884498946978091</v>
      </c>
    </row>
    <row r="24" spans="1:11" x14ac:dyDescent="0.2">
      <c r="A24" s="41" t="s">
        <v>38</v>
      </c>
      <c r="B24" s="68"/>
      <c r="C24" s="66"/>
      <c r="D24" s="66"/>
      <c r="E24" s="28"/>
      <c r="F24" s="28"/>
      <c r="G24" s="28"/>
      <c r="H24" s="28"/>
      <c r="I24" s="28"/>
      <c r="J24" s="28"/>
      <c r="K24" s="28"/>
    </row>
    <row r="25" spans="1:11" ht="6" customHeight="1" x14ac:dyDescent="0.2">
      <c r="A25" s="41"/>
      <c r="B25" s="68"/>
      <c r="C25" s="66"/>
      <c r="D25" s="66"/>
      <c r="E25" s="28"/>
      <c r="F25" s="28"/>
      <c r="G25" s="28"/>
      <c r="H25" s="28"/>
      <c r="I25" s="28"/>
      <c r="J25" s="28"/>
      <c r="K25" s="28"/>
    </row>
    <row r="26" spans="1:11" s="71" customFormat="1" ht="15" customHeight="1" x14ac:dyDescent="0.2">
      <c r="A26" s="70" t="s">
        <v>45</v>
      </c>
      <c r="B26" s="69">
        <v>86.655142267036609</v>
      </c>
      <c r="C26" s="69">
        <v>89.44767065574149</v>
      </c>
      <c r="D26" s="69">
        <v>89.14116692573721</v>
      </c>
      <c r="E26" s="111">
        <v>86.345152679246823</v>
      </c>
      <c r="F26" s="111">
        <v>82.360527257906668</v>
      </c>
      <c r="G26" s="111">
        <v>70.644917418360293</v>
      </c>
      <c r="H26" s="111">
        <v>58.506594699416858</v>
      </c>
      <c r="I26" s="111">
        <v>45.231367591008201</v>
      </c>
      <c r="J26" s="111">
        <v>28.335673150765999</v>
      </c>
      <c r="K26" s="111">
        <v>20.79342942851574</v>
      </c>
    </row>
    <row r="27" spans="1:11" x14ac:dyDescent="0.2">
      <c r="A27" s="41" t="s">
        <v>22</v>
      </c>
      <c r="B27" s="68"/>
      <c r="C27" s="66"/>
      <c r="D27" s="66"/>
      <c r="E27" s="28"/>
      <c r="F27" s="28"/>
      <c r="G27" s="28"/>
      <c r="H27" s="28"/>
      <c r="I27" s="28"/>
      <c r="J27" s="28"/>
      <c r="K27" s="28"/>
    </row>
    <row r="28" spans="1:11" ht="6" customHeight="1" x14ac:dyDescent="0.2">
      <c r="A28" s="41"/>
      <c r="B28" s="68"/>
      <c r="C28" s="66"/>
      <c r="D28" s="66"/>
      <c r="E28" s="28"/>
      <c r="F28" s="28"/>
      <c r="G28" s="28"/>
      <c r="H28" s="28"/>
      <c r="I28" s="28"/>
      <c r="J28" s="28"/>
      <c r="K28" s="28"/>
    </row>
    <row r="29" spans="1:11" ht="15" customHeight="1" x14ac:dyDescent="0.2">
      <c r="A29" s="70" t="s">
        <v>23</v>
      </c>
      <c r="B29" s="66">
        <v>86.416267636417459</v>
      </c>
      <c r="C29" s="66">
        <v>83.235104804089673</v>
      </c>
      <c r="D29" s="66">
        <v>80.826565292882336</v>
      </c>
      <c r="E29" s="110">
        <v>74.597023852435072</v>
      </c>
      <c r="F29" s="110">
        <v>69.955755272051093</v>
      </c>
      <c r="G29" s="110">
        <v>53.187936128000104</v>
      </c>
      <c r="H29" s="110">
        <v>38.068983112519902</v>
      </c>
      <c r="I29" s="110">
        <v>34.801000163754772</v>
      </c>
      <c r="J29" s="110">
        <v>25.883470506840716</v>
      </c>
      <c r="K29" s="110">
        <v>16.158909642955056</v>
      </c>
    </row>
    <row r="30" spans="1:11" x14ac:dyDescent="0.2">
      <c r="A30" s="40" t="s">
        <v>24</v>
      </c>
      <c r="B30" s="68"/>
      <c r="C30" s="66"/>
      <c r="D30" s="66"/>
      <c r="E30" s="28"/>
      <c r="F30" s="28"/>
      <c r="G30" s="28"/>
      <c r="H30" s="28"/>
      <c r="I30" s="28"/>
      <c r="J30" s="28"/>
      <c r="K30" s="28"/>
    </row>
    <row r="31" spans="1:11" ht="6" customHeight="1" x14ac:dyDescent="0.2">
      <c r="A31" s="40"/>
      <c r="B31" s="68"/>
      <c r="C31" s="66"/>
      <c r="D31" s="66"/>
      <c r="E31" s="28"/>
      <c r="F31" s="28"/>
      <c r="G31" s="28"/>
      <c r="H31" s="28"/>
      <c r="I31" s="28"/>
      <c r="J31" s="28"/>
      <c r="K31" s="28"/>
    </row>
    <row r="32" spans="1:11" s="71" customFormat="1" ht="15" customHeight="1" x14ac:dyDescent="0.2">
      <c r="A32" s="70" t="s">
        <v>46</v>
      </c>
      <c r="B32" s="69">
        <v>90.369847267333441</v>
      </c>
      <c r="C32" s="69">
        <v>92.719019357858841</v>
      </c>
      <c r="D32" s="69">
        <v>92.673359401419148</v>
      </c>
      <c r="E32" s="111">
        <v>92.536624082436134</v>
      </c>
      <c r="F32" s="111">
        <v>91.989009839844911</v>
      </c>
      <c r="G32" s="111">
        <v>85.8793235208894</v>
      </c>
      <c r="H32" s="111">
        <v>77.025696678834478</v>
      </c>
      <c r="I32" s="111">
        <v>71.770334928229659</v>
      </c>
      <c r="J32" s="111">
        <v>48.719254405544405</v>
      </c>
      <c r="K32" s="111">
        <v>38.84250864840795</v>
      </c>
    </row>
    <row r="33" spans="1:11" x14ac:dyDescent="0.2">
      <c r="A33" s="41" t="s">
        <v>25</v>
      </c>
      <c r="B33" s="68"/>
      <c r="C33" s="66"/>
      <c r="D33" s="66"/>
      <c r="E33" s="28"/>
      <c r="F33" s="28"/>
      <c r="G33" s="28"/>
      <c r="H33" s="28"/>
      <c r="I33" s="28"/>
      <c r="J33" s="28"/>
      <c r="K33" s="28"/>
    </row>
    <row r="34" spans="1:11" ht="6" customHeight="1" x14ac:dyDescent="0.2">
      <c r="A34" s="41"/>
      <c r="B34" s="68"/>
      <c r="C34" s="66"/>
      <c r="D34" s="66"/>
      <c r="E34" s="28"/>
      <c r="F34" s="28"/>
      <c r="G34" s="28"/>
      <c r="H34" s="28"/>
      <c r="I34" s="28"/>
      <c r="J34" s="28"/>
      <c r="K34" s="28"/>
    </row>
    <row r="35" spans="1:11" s="71" customFormat="1" ht="15" customHeight="1" x14ac:dyDescent="0.2">
      <c r="A35" s="70" t="s">
        <v>26</v>
      </c>
      <c r="B35" s="69">
        <v>47.418246661984433</v>
      </c>
      <c r="C35" s="69">
        <v>54.543307379817961</v>
      </c>
      <c r="D35" s="69">
        <v>32.954612331947516</v>
      </c>
      <c r="E35" s="111">
        <v>18.156688398571013</v>
      </c>
      <c r="F35" s="111">
        <v>15.904359650470395</v>
      </c>
      <c r="G35" s="111">
        <v>9.3409524653826939</v>
      </c>
      <c r="H35" s="111">
        <v>9.0147668649372878</v>
      </c>
      <c r="I35" s="111">
        <v>7.6013956945091765</v>
      </c>
      <c r="J35" s="111">
        <v>6.1403666398134984</v>
      </c>
      <c r="K35" s="111">
        <v>4.2751016970371172</v>
      </c>
    </row>
    <row r="36" spans="1:11" x14ac:dyDescent="0.2">
      <c r="A36" s="41" t="s">
        <v>27</v>
      </c>
      <c r="B36" s="68"/>
      <c r="C36" s="68"/>
      <c r="D36" s="68"/>
      <c r="E36" s="28"/>
      <c r="F36" s="28"/>
      <c r="G36" s="28"/>
      <c r="H36" s="28"/>
      <c r="I36" s="28"/>
      <c r="J36" s="28"/>
      <c r="K36" s="28"/>
    </row>
    <row r="37" spans="1:11" ht="3" customHeight="1" thickBot="1" x14ac:dyDescent="0.25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76"/>
    </row>
  </sheetData>
  <mergeCells count="12">
    <mergeCell ref="J5:J6"/>
    <mergeCell ref="K5:K6"/>
    <mergeCell ref="A4:A6"/>
    <mergeCell ref="B4:K4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9370078740157483" right="0.39370078740157483" top="0.59055118110236227" bottom="0.39370078740157483" header="0.31496062992125984" footer="0.31496062992125984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7030A0"/>
  </sheetPr>
  <dimension ref="A1:N24"/>
  <sheetViews>
    <sheetView tabSelected="1" view="pageBreakPreview" zoomScale="60" zoomScaleNormal="100" workbookViewId="0">
      <selection activeCell="G28" sqref="G28"/>
    </sheetView>
  </sheetViews>
  <sheetFormatPr defaultRowHeight="12.75" x14ac:dyDescent="0.2"/>
  <cols>
    <col min="1" max="1" width="34.5703125" style="2" customWidth="1"/>
    <col min="2" max="4" width="38.7109375" style="2" customWidth="1"/>
    <col min="5" max="16384" width="9.140625" style="2"/>
  </cols>
  <sheetData>
    <row r="1" spans="1:14" ht="18.75" customHeight="1" x14ac:dyDescent="0.2">
      <c r="A1" s="3" t="s">
        <v>132</v>
      </c>
      <c r="B1" s="3"/>
    </row>
    <row r="2" spans="1:14" ht="15.75" customHeight="1" x14ac:dyDescent="0.2">
      <c r="A2" s="4" t="s">
        <v>133</v>
      </c>
      <c r="B2" s="4"/>
    </row>
    <row r="3" spans="1:14" x14ac:dyDescent="0.2">
      <c r="A3" s="17"/>
      <c r="B3" s="17"/>
      <c r="C3" s="17"/>
      <c r="D3" s="18" t="s">
        <v>0</v>
      </c>
    </row>
    <row r="4" spans="1:14" ht="28.5" customHeight="1" x14ac:dyDescent="0.2">
      <c r="A4" s="166" t="s">
        <v>62</v>
      </c>
      <c r="B4" s="170" t="s">
        <v>41</v>
      </c>
      <c r="C4" s="170" t="s">
        <v>42</v>
      </c>
      <c r="D4" s="170" t="s">
        <v>43</v>
      </c>
      <c r="E4" s="17"/>
      <c r="F4" s="17"/>
      <c r="G4" s="17"/>
      <c r="H4" s="17"/>
      <c r="I4" s="17"/>
      <c r="J4" s="17"/>
      <c r="K4" s="17"/>
      <c r="L4" s="17"/>
      <c r="M4" s="17"/>
      <c r="N4" s="17"/>
    </row>
    <row r="5" spans="1:14" ht="28.5" customHeight="1" x14ac:dyDescent="0.2">
      <c r="A5" s="168"/>
      <c r="B5" s="165"/>
      <c r="C5" s="165"/>
      <c r="D5" s="165"/>
      <c r="E5" s="17"/>
      <c r="F5" s="141"/>
      <c r="G5" s="17"/>
      <c r="H5" s="17"/>
      <c r="I5" s="17"/>
      <c r="J5" s="17"/>
      <c r="K5" s="17"/>
      <c r="L5" s="17"/>
      <c r="M5" s="17"/>
      <c r="N5" s="17"/>
    </row>
    <row r="6" spans="1:14" s="8" customFormat="1" ht="5.25" customHeight="1" x14ac:dyDescent="0.2">
      <c r="A6" s="6"/>
      <c r="B6" s="7"/>
      <c r="C6" s="7"/>
      <c r="D6" s="7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20.100000000000001" customHeight="1" x14ac:dyDescent="0.2">
      <c r="A7" s="43" t="s">
        <v>1</v>
      </c>
      <c r="B7" s="44">
        <v>97.7</v>
      </c>
      <c r="C7" s="44">
        <v>98.6</v>
      </c>
      <c r="D7" s="44">
        <v>95</v>
      </c>
      <c r="E7" s="17"/>
      <c r="F7" s="17"/>
      <c r="G7" s="17"/>
      <c r="H7" s="17"/>
      <c r="I7" s="17"/>
      <c r="J7" s="17"/>
      <c r="K7" s="17"/>
      <c r="L7" s="17"/>
      <c r="M7" s="17"/>
      <c r="N7" s="17"/>
    </row>
    <row r="8" spans="1:14" ht="20.100000000000001" customHeight="1" x14ac:dyDescent="0.2">
      <c r="A8" s="33" t="s">
        <v>2</v>
      </c>
      <c r="B8" s="42">
        <v>98.575431163330833</v>
      </c>
      <c r="C8" s="30">
        <v>99.238668822797507</v>
      </c>
      <c r="D8" s="42">
        <v>96.585096671792897</v>
      </c>
      <c r="E8" s="17"/>
      <c r="F8" s="17"/>
      <c r="G8" s="17"/>
      <c r="H8" s="17"/>
      <c r="I8" s="17"/>
      <c r="J8" s="17"/>
      <c r="K8" s="17"/>
      <c r="L8" s="17"/>
      <c r="M8" s="17"/>
      <c r="N8" s="17"/>
    </row>
    <row r="9" spans="1:14" ht="20.100000000000001" customHeight="1" x14ac:dyDescent="0.2">
      <c r="A9" s="33" t="s">
        <v>3</v>
      </c>
      <c r="B9" s="42">
        <v>96.893707626037326</v>
      </c>
      <c r="C9" s="30">
        <v>97.779216257914982</v>
      </c>
      <c r="D9" s="42">
        <v>95.093300518584215</v>
      </c>
      <c r="E9" s="17"/>
      <c r="F9" s="17"/>
      <c r="G9" s="17"/>
      <c r="H9" s="17"/>
      <c r="I9" s="17"/>
      <c r="J9" s="17"/>
      <c r="K9" s="17"/>
      <c r="L9" s="17"/>
      <c r="M9" s="17"/>
      <c r="N9" s="17"/>
    </row>
    <row r="10" spans="1:14" ht="20.100000000000001" customHeight="1" x14ac:dyDescent="0.2">
      <c r="A10" s="33" t="s">
        <v>4</v>
      </c>
      <c r="B10" s="42">
        <v>96.623930672237961</v>
      </c>
      <c r="C10" s="30">
        <v>97.894181966519</v>
      </c>
      <c r="D10" s="42">
        <v>95.615228204239287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</row>
    <row r="11" spans="1:14" ht="20.100000000000001" customHeight="1" x14ac:dyDescent="0.2">
      <c r="A11" s="33" t="s">
        <v>5</v>
      </c>
      <c r="B11" s="42">
        <v>98.032451722897989</v>
      </c>
      <c r="C11" s="30">
        <v>98.091843429396363</v>
      </c>
      <c r="D11" s="42">
        <v>97.525058546325738</v>
      </c>
      <c r="E11" s="17"/>
      <c r="F11" s="17"/>
      <c r="G11" s="17"/>
      <c r="H11" s="17"/>
      <c r="I11" s="17"/>
      <c r="J11" s="17"/>
      <c r="K11" s="17"/>
      <c r="L11" s="17"/>
      <c r="M11" s="17"/>
      <c r="N11" s="17"/>
    </row>
    <row r="12" spans="1:14" ht="20.100000000000001" customHeight="1" x14ac:dyDescent="0.2">
      <c r="A12" s="33" t="s">
        <v>6</v>
      </c>
      <c r="B12" s="42">
        <v>98.429970053678133</v>
      </c>
      <c r="C12" s="30">
        <v>99.577733627500592</v>
      </c>
      <c r="D12" s="42">
        <v>95.728986090256356</v>
      </c>
      <c r="E12" s="17"/>
      <c r="F12" s="17"/>
      <c r="G12" s="17"/>
      <c r="H12" s="17"/>
      <c r="I12" s="17"/>
      <c r="J12" s="17"/>
      <c r="K12" s="17"/>
      <c r="L12" s="17"/>
      <c r="M12" s="17"/>
      <c r="N12" s="17"/>
    </row>
    <row r="13" spans="1:14" ht="20.100000000000001" customHeight="1" x14ac:dyDescent="0.2">
      <c r="A13" s="33" t="s">
        <v>7</v>
      </c>
      <c r="B13" s="42">
        <v>96.962142435296897</v>
      </c>
      <c r="C13" s="30">
        <v>97.852986790458914</v>
      </c>
      <c r="D13" s="42">
        <v>95.951132601601515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</row>
    <row r="14" spans="1:14" ht="20.100000000000001" customHeight="1" x14ac:dyDescent="0.2">
      <c r="A14" s="33" t="s">
        <v>8</v>
      </c>
      <c r="B14" s="42">
        <v>98.99374689911879</v>
      </c>
      <c r="C14" s="30">
        <v>99.172157229767961</v>
      </c>
      <c r="D14" s="42">
        <v>96.820144281357273</v>
      </c>
      <c r="E14" s="17"/>
      <c r="F14" s="17"/>
      <c r="G14" s="17"/>
      <c r="H14" s="17"/>
      <c r="I14" s="17"/>
      <c r="J14" s="17"/>
      <c r="K14" s="17"/>
      <c r="L14" s="17"/>
      <c r="M14" s="17"/>
      <c r="N14" s="17"/>
    </row>
    <row r="15" spans="1:14" ht="20.100000000000001" customHeight="1" x14ac:dyDescent="0.2">
      <c r="A15" s="33" t="s">
        <v>9</v>
      </c>
      <c r="B15" s="42">
        <v>96.286506580512267</v>
      </c>
      <c r="C15" s="30">
        <v>96.550610933295388</v>
      </c>
      <c r="D15" s="42">
        <v>95.554893117360237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</row>
    <row r="16" spans="1:14" ht="20.100000000000001" customHeight="1" x14ac:dyDescent="0.2">
      <c r="A16" s="33" t="s">
        <v>10</v>
      </c>
      <c r="B16" s="42">
        <v>96.040567562124693</v>
      </c>
      <c r="C16" s="30">
        <v>96.37982123072662</v>
      </c>
      <c r="D16" s="42">
        <v>95.626511146063734</v>
      </c>
    </row>
    <row r="17" spans="1:4" ht="20.100000000000001" customHeight="1" x14ac:dyDescent="0.2">
      <c r="A17" s="33" t="s">
        <v>11</v>
      </c>
      <c r="B17" s="42">
        <v>98.800711005636771</v>
      </c>
      <c r="C17" s="30">
        <v>98.88958332473014</v>
      </c>
      <c r="D17" s="42">
        <v>96.871475144828139</v>
      </c>
    </row>
    <row r="18" spans="1:4" ht="20.100000000000001" customHeight="1" x14ac:dyDescent="0.2">
      <c r="A18" s="33" t="s">
        <v>12</v>
      </c>
      <c r="B18" s="42">
        <v>97.24154185064404</v>
      </c>
      <c r="C18" s="30">
        <v>97.329797596068985</v>
      </c>
      <c r="D18" s="42">
        <v>97.089669787377389</v>
      </c>
    </row>
    <row r="19" spans="1:4" ht="20.100000000000001" customHeight="1" x14ac:dyDescent="0.2">
      <c r="A19" s="33" t="s">
        <v>13</v>
      </c>
      <c r="B19" s="42">
        <v>97.15731515274021</v>
      </c>
      <c r="C19" s="30">
        <v>98.211399573297982</v>
      </c>
      <c r="D19" s="42">
        <v>95.900135971696514</v>
      </c>
    </row>
    <row r="20" spans="1:4" ht="20.100000000000001" customHeight="1" x14ac:dyDescent="0.2">
      <c r="A20" s="33" t="s">
        <v>14</v>
      </c>
      <c r="B20" s="42">
        <v>94.182960692609925</v>
      </c>
      <c r="C20" s="30">
        <v>98.633237586704524</v>
      </c>
      <c r="D20" s="42">
        <v>88.257421976738996</v>
      </c>
    </row>
    <row r="21" spans="1:4" ht="20.100000000000001" customHeight="1" x14ac:dyDescent="0.2">
      <c r="A21" s="33" t="s">
        <v>15</v>
      </c>
      <c r="B21" s="42">
        <v>99.87934292716244</v>
      </c>
      <c r="C21" s="30">
        <v>99.87934292716244</v>
      </c>
      <c r="D21" s="16" t="s">
        <v>150</v>
      </c>
    </row>
    <row r="22" spans="1:4" ht="20.100000000000001" customHeight="1" x14ac:dyDescent="0.2">
      <c r="A22" s="33" t="s">
        <v>16</v>
      </c>
      <c r="B22" s="42">
        <v>97.375461039264209</v>
      </c>
      <c r="C22" s="30">
        <v>98.273336006863843</v>
      </c>
      <c r="D22" s="42">
        <v>86.646584540379536</v>
      </c>
    </row>
    <row r="23" spans="1:4" ht="20.100000000000001" customHeight="1" x14ac:dyDescent="0.2">
      <c r="A23" s="33" t="s">
        <v>17</v>
      </c>
      <c r="B23" s="42">
        <v>99.853719409386827</v>
      </c>
      <c r="C23" s="30">
        <v>99.853719409386827</v>
      </c>
      <c r="D23" s="16" t="s">
        <v>150</v>
      </c>
    </row>
    <row r="24" spans="1:4" ht="3" customHeight="1" thickBot="1" x14ac:dyDescent="0.25">
      <c r="A24" s="76"/>
      <c r="B24" s="76"/>
      <c r="C24" s="76"/>
      <c r="D24" s="76"/>
    </row>
  </sheetData>
  <mergeCells count="4">
    <mergeCell ref="A4:A5"/>
    <mergeCell ref="B4:B5"/>
    <mergeCell ref="C4:C5"/>
    <mergeCell ref="D4:D5"/>
  </mergeCells>
  <printOptions horizontalCentered="1"/>
  <pageMargins left="0.39370078740157483" right="0.39370078740157483" top="0.59055118110236227" bottom="0.3937007874015748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L24"/>
  <sheetViews>
    <sheetView tabSelected="1" view="pageBreakPreview" zoomScale="60" zoomScaleNormal="100" workbookViewId="0">
      <selection activeCell="G28" sqref="G28"/>
    </sheetView>
  </sheetViews>
  <sheetFormatPr defaultRowHeight="12.75" x14ac:dyDescent="0.2"/>
  <cols>
    <col min="1" max="1" width="34.5703125" style="2" customWidth="1"/>
    <col min="2" max="4" width="38.7109375" style="2" customWidth="1"/>
    <col min="5" max="16384" width="9.140625" style="2"/>
  </cols>
  <sheetData>
    <row r="1" spans="1:12" ht="18.75" customHeight="1" x14ac:dyDescent="0.2">
      <c r="A1" s="3" t="s">
        <v>130</v>
      </c>
      <c r="B1" s="3"/>
    </row>
    <row r="2" spans="1:12" ht="15.75" customHeight="1" x14ac:dyDescent="0.2">
      <c r="A2" s="4" t="s">
        <v>131</v>
      </c>
      <c r="B2" s="4"/>
    </row>
    <row r="3" spans="1:12" x14ac:dyDescent="0.2">
      <c r="A3" s="17"/>
      <c r="B3" s="17"/>
      <c r="C3" s="17"/>
      <c r="D3" s="18" t="s">
        <v>0</v>
      </c>
    </row>
    <row r="4" spans="1:12" ht="28.5" customHeight="1" x14ac:dyDescent="0.2">
      <c r="A4" s="166" t="s">
        <v>62</v>
      </c>
      <c r="B4" s="170" t="s">
        <v>41</v>
      </c>
      <c r="C4" s="170" t="s">
        <v>107</v>
      </c>
      <c r="D4" s="170" t="s">
        <v>108</v>
      </c>
      <c r="E4" s="17"/>
      <c r="F4" s="17"/>
      <c r="G4" s="17"/>
      <c r="H4" s="17"/>
      <c r="I4" s="17"/>
      <c r="J4" s="17"/>
      <c r="K4" s="17"/>
      <c r="L4" s="17"/>
    </row>
    <row r="5" spans="1:12" ht="28.5" customHeight="1" x14ac:dyDescent="0.2">
      <c r="A5" s="168"/>
      <c r="B5" s="165"/>
      <c r="C5" s="165"/>
      <c r="D5" s="165"/>
      <c r="E5" s="17"/>
      <c r="F5" s="141"/>
      <c r="G5" s="17"/>
      <c r="H5" s="17"/>
      <c r="I5" s="17"/>
      <c r="J5" s="17"/>
      <c r="K5" s="17"/>
      <c r="L5" s="17"/>
    </row>
    <row r="6" spans="1:12" s="8" customFormat="1" ht="5.25" customHeight="1" x14ac:dyDescent="0.2">
      <c r="A6" s="6"/>
      <c r="B6" s="7"/>
      <c r="C6" s="7"/>
      <c r="D6" s="7"/>
      <c r="E6" s="13"/>
      <c r="F6" s="13"/>
      <c r="G6" s="13"/>
      <c r="H6" s="13"/>
      <c r="I6" s="13"/>
      <c r="J6" s="13"/>
      <c r="K6" s="13"/>
      <c r="L6" s="13"/>
    </row>
    <row r="7" spans="1:12" ht="20.100000000000001" customHeight="1" x14ac:dyDescent="0.2">
      <c r="A7" s="43" t="s">
        <v>1</v>
      </c>
      <c r="B7" s="44">
        <v>97.7</v>
      </c>
      <c r="C7" s="44">
        <v>98.2</v>
      </c>
      <c r="D7" s="44">
        <v>97.2</v>
      </c>
      <c r="E7" s="17"/>
      <c r="F7" s="17"/>
      <c r="G7" s="17"/>
      <c r="H7" s="17"/>
      <c r="I7" s="17"/>
      <c r="J7" s="17"/>
      <c r="K7" s="17"/>
      <c r="L7" s="17"/>
    </row>
    <row r="8" spans="1:12" ht="20.100000000000001" customHeight="1" x14ac:dyDescent="0.2">
      <c r="A8" s="33" t="s">
        <v>2</v>
      </c>
      <c r="B8" s="42">
        <v>98.575431163330833</v>
      </c>
      <c r="C8" s="30">
        <v>98.861917062525535</v>
      </c>
      <c r="D8" s="42">
        <v>98.24558111856237</v>
      </c>
      <c r="E8" s="17"/>
      <c r="F8" s="17"/>
      <c r="G8" s="17"/>
      <c r="H8" s="17"/>
      <c r="I8" s="17"/>
      <c r="J8" s="17"/>
      <c r="K8" s="17"/>
      <c r="L8" s="17"/>
    </row>
    <row r="9" spans="1:12" ht="20.100000000000001" customHeight="1" x14ac:dyDescent="0.2">
      <c r="A9" s="33" t="s">
        <v>3</v>
      </c>
      <c r="B9" s="42">
        <v>96.893707626037326</v>
      </c>
      <c r="C9" s="30">
        <v>97.499343711887221</v>
      </c>
      <c r="D9" s="42">
        <v>96.262353716916621</v>
      </c>
    </row>
    <row r="10" spans="1:12" ht="20.100000000000001" customHeight="1" x14ac:dyDescent="0.2">
      <c r="A10" s="33" t="s">
        <v>4</v>
      </c>
      <c r="B10" s="42">
        <v>96.623930672237961</v>
      </c>
      <c r="C10" s="30">
        <v>97.418769412460875</v>
      </c>
      <c r="D10" s="42">
        <v>95.834908123294582</v>
      </c>
    </row>
    <row r="11" spans="1:12" ht="20.100000000000001" customHeight="1" x14ac:dyDescent="0.2">
      <c r="A11" s="33" t="s">
        <v>5</v>
      </c>
      <c r="B11" s="42">
        <v>98.032451722897989</v>
      </c>
      <c r="C11" s="30">
        <v>98.262764475867286</v>
      </c>
      <c r="D11" s="42">
        <v>97.774476787824582</v>
      </c>
    </row>
    <row r="12" spans="1:12" ht="20.100000000000001" customHeight="1" x14ac:dyDescent="0.2">
      <c r="A12" s="33" t="s">
        <v>6</v>
      </c>
      <c r="B12" s="42">
        <v>98.429970053678133</v>
      </c>
      <c r="C12" s="30">
        <v>98.769784320098537</v>
      </c>
      <c r="D12" s="42">
        <v>98.054344137192658</v>
      </c>
    </row>
    <row r="13" spans="1:12" ht="20.100000000000001" customHeight="1" x14ac:dyDescent="0.2">
      <c r="A13" s="33" t="s">
        <v>7</v>
      </c>
      <c r="B13" s="42">
        <v>96.962142435296897</v>
      </c>
      <c r="C13" s="30">
        <v>97.649192062029854</v>
      </c>
      <c r="D13" s="42">
        <v>96.197226689456812</v>
      </c>
    </row>
    <row r="14" spans="1:12" ht="20.100000000000001" customHeight="1" x14ac:dyDescent="0.2">
      <c r="A14" s="33" t="s">
        <v>8</v>
      </c>
      <c r="B14" s="42">
        <v>98.99374689911879</v>
      </c>
      <c r="C14" s="30">
        <v>99.398546494501673</v>
      </c>
      <c r="D14" s="42">
        <v>98.571143250946164</v>
      </c>
    </row>
    <row r="15" spans="1:12" ht="20.100000000000001" customHeight="1" x14ac:dyDescent="0.2">
      <c r="A15" s="33" t="s">
        <v>9</v>
      </c>
      <c r="B15" s="42">
        <v>96.286506580512267</v>
      </c>
      <c r="C15" s="30">
        <v>97.236847622631245</v>
      </c>
      <c r="D15" s="42">
        <v>95.289421672185682</v>
      </c>
    </row>
    <row r="16" spans="1:12" ht="20.100000000000001" customHeight="1" x14ac:dyDescent="0.2">
      <c r="A16" s="33" t="s">
        <v>10</v>
      </c>
      <c r="B16" s="42">
        <v>96.040567562124693</v>
      </c>
      <c r="C16" s="30">
        <v>97.003321237814959</v>
      </c>
      <c r="D16" s="42">
        <v>95.105789514805835</v>
      </c>
    </row>
    <row r="17" spans="1:4" ht="20.100000000000001" customHeight="1" x14ac:dyDescent="0.2">
      <c r="A17" s="33" t="s">
        <v>11</v>
      </c>
      <c r="B17" s="42">
        <v>98.800711005636771</v>
      </c>
      <c r="C17" s="30">
        <v>99.039447726409676</v>
      </c>
      <c r="D17" s="42">
        <v>98.518539215363504</v>
      </c>
    </row>
    <row r="18" spans="1:4" ht="20.100000000000001" customHeight="1" x14ac:dyDescent="0.2">
      <c r="A18" s="33" t="s">
        <v>12</v>
      </c>
      <c r="B18" s="42">
        <v>97.24154185064404</v>
      </c>
      <c r="C18" s="30">
        <v>98.131561834698743</v>
      </c>
      <c r="D18" s="42">
        <v>96.329838092236344</v>
      </c>
    </row>
    <row r="19" spans="1:4" ht="20.100000000000001" customHeight="1" x14ac:dyDescent="0.2">
      <c r="A19" s="33" t="s">
        <v>13</v>
      </c>
      <c r="B19" s="42">
        <v>97.15731515274021</v>
      </c>
      <c r="C19" s="30">
        <v>97.376175211445755</v>
      </c>
      <c r="D19" s="42">
        <v>96.913168502135761</v>
      </c>
    </row>
    <row r="20" spans="1:4" ht="20.100000000000001" customHeight="1" x14ac:dyDescent="0.2">
      <c r="A20" s="33" t="s">
        <v>14</v>
      </c>
      <c r="B20" s="42">
        <v>94.182960692609925</v>
      </c>
      <c r="C20" s="30">
        <v>94.845555941886019</v>
      </c>
      <c r="D20" s="42">
        <v>93.489419425485565</v>
      </c>
    </row>
    <row r="21" spans="1:4" ht="20.100000000000001" customHeight="1" x14ac:dyDescent="0.2">
      <c r="A21" s="33" t="s">
        <v>15</v>
      </c>
      <c r="B21" s="42">
        <v>99.87934292716244</v>
      </c>
      <c r="C21" s="30">
        <v>100</v>
      </c>
      <c r="D21" s="16">
        <v>99.737042542919426</v>
      </c>
    </row>
    <row r="22" spans="1:4" ht="20.100000000000001" customHeight="1" x14ac:dyDescent="0.2">
      <c r="A22" s="33" t="s">
        <v>16</v>
      </c>
      <c r="B22" s="42">
        <v>97.375461039264209</v>
      </c>
      <c r="C22" s="30">
        <v>98.741239336298108</v>
      </c>
      <c r="D22" s="42">
        <v>95.981028829207332</v>
      </c>
    </row>
    <row r="23" spans="1:4" ht="20.100000000000001" customHeight="1" x14ac:dyDescent="0.2">
      <c r="A23" s="33" t="s">
        <v>17</v>
      </c>
      <c r="B23" s="42">
        <v>99.853719409386827</v>
      </c>
      <c r="C23" s="30">
        <v>99.699813595611246</v>
      </c>
      <c r="D23" s="16">
        <v>100</v>
      </c>
    </row>
    <row r="24" spans="1:4" ht="3" customHeight="1" thickBot="1" x14ac:dyDescent="0.25">
      <c r="A24" s="76"/>
      <c r="B24" s="76"/>
      <c r="C24" s="76"/>
      <c r="D24" s="76"/>
    </row>
  </sheetData>
  <mergeCells count="4">
    <mergeCell ref="A4:A5"/>
    <mergeCell ref="B4:B5"/>
    <mergeCell ref="C4:C5"/>
    <mergeCell ref="D4:D5"/>
  </mergeCells>
  <printOptions horizontalCentered="1"/>
  <pageMargins left="0.39370078740157483" right="0.39370078740157483" top="0.59055118110236227" bottom="0.3937007874015748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U16"/>
  <sheetViews>
    <sheetView tabSelected="1" view="pageBreakPreview" zoomScale="60" zoomScaleNormal="100" workbookViewId="0">
      <selection activeCell="G28" sqref="G28"/>
    </sheetView>
  </sheetViews>
  <sheetFormatPr defaultRowHeight="12.75" x14ac:dyDescent="0.2"/>
  <cols>
    <col min="1" max="1" width="34.5703125" style="2" customWidth="1"/>
    <col min="2" max="4" width="38.7109375" style="2" customWidth="1"/>
    <col min="5" max="16384" width="9.140625" style="2"/>
  </cols>
  <sheetData>
    <row r="1" spans="1:21" ht="18.75" customHeight="1" x14ac:dyDescent="0.2">
      <c r="A1" s="3" t="s">
        <v>128</v>
      </c>
      <c r="B1" s="3"/>
    </row>
    <row r="2" spans="1:21" ht="15.75" customHeight="1" x14ac:dyDescent="0.2">
      <c r="A2" s="4" t="s">
        <v>129</v>
      </c>
      <c r="B2" s="4"/>
    </row>
    <row r="3" spans="1:21" x14ac:dyDescent="0.2">
      <c r="A3" s="17"/>
      <c r="B3" s="17"/>
      <c r="C3" s="17"/>
      <c r="D3" s="18" t="s">
        <v>0</v>
      </c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21" ht="28.5" customHeight="1" x14ac:dyDescent="0.2">
      <c r="A4" s="166" t="s">
        <v>110</v>
      </c>
      <c r="B4" s="170" t="s">
        <v>41</v>
      </c>
      <c r="C4" s="170" t="s">
        <v>42</v>
      </c>
      <c r="D4" s="170" t="s">
        <v>43</v>
      </c>
      <c r="E4" s="140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21" ht="28.5" customHeight="1" x14ac:dyDescent="0.2">
      <c r="A5" s="168"/>
      <c r="B5" s="165"/>
      <c r="C5" s="165"/>
      <c r="D5" s="165"/>
      <c r="F5" s="141"/>
      <c r="G5" s="17"/>
      <c r="H5" s="17"/>
      <c r="I5" s="17"/>
      <c r="J5" s="17"/>
      <c r="K5" s="17"/>
      <c r="L5" s="17"/>
      <c r="M5" s="17"/>
      <c r="N5" s="17"/>
      <c r="O5" s="17"/>
    </row>
    <row r="6" spans="1:21" s="8" customFormat="1" ht="5.25" customHeight="1" x14ac:dyDescent="0.2">
      <c r="A6" s="6"/>
      <c r="B6" s="7"/>
      <c r="C6" s="7"/>
      <c r="D6" s="7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21" s="8" customFormat="1" ht="24.75" customHeight="1" x14ac:dyDescent="0.2">
      <c r="A7" s="63" t="s">
        <v>54</v>
      </c>
      <c r="B7" s="62">
        <v>97.7</v>
      </c>
      <c r="C7" s="64">
        <v>98.6</v>
      </c>
      <c r="D7" s="60">
        <v>95</v>
      </c>
      <c r="F7" s="53"/>
      <c r="G7" s="138"/>
      <c r="H7" s="53"/>
      <c r="I7" s="138"/>
      <c r="J7" s="53"/>
      <c r="K7" s="138"/>
      <c r="L7" s="53"/>
      <c r="M7" s="13"/>
      <c r="N7" s="13"/>
      <c r="O7" s="13"/>
      <c r="S7" s="175"/>
      <c r="T7" s="175"/>
      <c r="U7" s="13"/>
    </row>
    <row r="8" spans="1:21" ht="24.75" customHeight="1" x14ac:dyDescent="0.2">
      <c r="A8" s="24"/>
      <c r="B8" s="62"/>
      <c r="C8" s="59"/>
      <c r="D8" s="28"/>
      <c r="F8" s="36"/>
      <c r="G8" s="36"/>
      <c r="H8" s="17"/>
      <c r="I8" s="36"/>
      <c r="J8" s="36"/>
      <c r="K8" s="36"/>
      <c r="L8" s="36"/>
      <c r="M8" s="17"/>
      <c r="N8" s="17"/>
      <c r="O8" s="17"/>
      <c r="Q8" s="8"/>
      <c r="R8" s="8"/>
      <c r="S8" s="175"/>
      <c r="T8" s="175"/>
      <c r="U8" s="13"/>
    </row>
    <row r="9" spans="1:21" ht="24.75" customHeight="1" x14ac:dyDescent="0.2">
      <c r="A9" s="24" t="s">
        <v>55</v>
      </c>
      <c r="B9" s="95">
        <v>98.2</v>
      </c>
      <c r="C9" s="96">
        <v>98.9</v>
      </c>
      <c r="D9" s="30">
        <v>95.8</v>
      </c>
      <c r="E9" s="30"/>
      <c r="F9" s="34"/>
      <c r="G9" s="34"/>
      <c r="H9" s="34"/>
      <c r="I9" s="34"/>
      <c r="J9" s="34"/>
      <c r="K9" s="34"/>
      <c r="L9" s="34"/>
      <c r="M9" s="17"/>
      <c r="N9" s="17"/>
      <c r="O9" s="17"/>
      <c r="Q9" s="8"/>
      <c r="R9" s="8"/>
      <c r="S9" s="175"/>
      <c r="T9" s="175"/>
      <c r="U9" s="13"/>
    </row>
    <row r="10" spans="1:21" ht="24.75" customHeight="1" x14ac:dyDescent="0.2">
      <c r="A10" s="24"/>
      <c r="B10" s="95"/>
      <c r="C10" s="96"/>
      <c r="F10" s="17"/>
      <c r="G10" s="17"/>
      <c r="H10" s="17"/>
      <c r="I10" s="17"/>
      <c r="J10" s="17"/>
      <c r="K10" s="17"/>
      <c r="L10" s="17"/>
      <c r="M10" s="17"/>
      <c r="N10" s="17"/>
      <c r="O10" s="17"/>
      <c r="Q10" s="8"/>
      <c r="R10" s="8"/>
      <c r="S10" s="175"/>
      <c r="T10" s="175"/>
      <c r="U10" s="13"/>
    </row>
    <row r="11" spans="1:21" ht="24.75" customHeight="1" x14ac:dyDescent="0.2">
      <c r="A11" s="24" t="s">
        <v>56</v>
      </c>
      <c r="B11" s="95">
        <v>97.2</v>
      </c>
      <c r="C11" s="96">
        <v>98.2</v>
      </c>
      <c r="D11" s="30">
        <v>94</v>
      </c>
      <c r="E11" s="34"/>
      <c r="F11" s="34"/>
      <c r="G11" s="34"/>
      <c r="H11" s="34"/>
      <c r="I11" s="34"/>
      <c r="J11" s="34"/>
      <c r="K11" s="34"/>
      <c r="L11" s="34"/>
      <c r="M11" s="17"/>
      <c r="N11" s="17"/>
      <c r="O11" s="17"/>
      <c r="P11" s="17"/>
      <c r="Q11" s="8"/>
      <c r="R11" s="8"/>
      <c r="S11" s="175"/>
      <c r="T11" s="175"/>
      <c r="U11" s="13"/>
    </row>
    <row r="12" spans="1:21" ht="6" customHeight="1" thickBot="1" x14ac:dyDescent="0.25">
      <c r="A12" s="76"/>
      <c r="B12" s="79"/>
      <c r="C12" s="79"/>
      <c r="D12" s="76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21" x14ac:dyDescent="0.2"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21" x14ac:dyDescent="0.2"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21" x14ac:dyDescent="0.2"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21" x14ac:dyDescent="0.2"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</sheetData>
  <mergeCells count="9">
    <mergeCell ref="S9:T9"/>
    <mergeCell ref="S10:T10"/>
    <mergeCell ref="S11:T11"/>
    <mergeCell ref="A4:A5"/>
    <mergeCell ref="B4:B5"/>
    <mergeCell ref="C4:C5"/>
    <mergeCell ref="D4:D5"/>
    <mergeCell ref="S7:T7"/>
    <mergeCell ref="S8:T8"/>
  </mergeCells>
  <printOptions horizontalCentered="1"/>
  <pageMargins left="0.39370078740157483" right="0.39370078740157483" top="0.59055118110236227" bottom="0.3937007874015748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7030A0"/>
  </sheetPr>
  <dimension ref="A1:X30"/>
  <sheetViews>
    <sheetView tabSelected="1" view="pageBreakPreview" topLeftCell="A7" zoomScale="85" zoomScaleNormal="100" zoomScaleSheetLayoutView="85" workbookViewId="0">
      <selection activeCell="G28" sqref="G28"/>
    </sheetView>
  </sheetViews>
  <sheetFormatPr defaultRowHeight="12.75" x14ac:dyDescent="0.2"/>
  <cols>
    <col min="1" max="1" width="26" style="2" customWidth="1"/>
    <col min="2" max="2" width="9.7109375" style="2" customWidth="1"/>
    <col min="3" max="3" width="0.85546875" style="2" customWidth="1"/>
    <col min="4" max="4" width="7.7109375" style="2" customWidth="1"/>
    <col min="5" max="5" width="0.85546875" style="2" customWidth="1"/>
    <col min="6" max="6" width="10.7109375" style="2" customWidth="1"/>
    <col min="7" max="7" width="1" style="2" customWidth="1"/>
    <col min="8" max="8" width="9.7109375" style="2" customWidth="1"/>
    <col min="9" max="9" width="0.85546875" style="2" customWidth="1"/>
    <col min="10" max="10" width="7.85546875" style="2" customWidth="1"/>
    <col min="11" max="11" width="0.7109375" style="2" customWidth="1"/>
    <col min="12" max="12" width="11.140625" style="2" customWidth="1"/>
    <col min="13" max="13" width="1" style="2" customWidth="1"/>
    <col min="14" max="14" width="9.7109375" style="2" customWidth="1"/>
    <col min="15" max="15" width="0.85546875" style="2" customWidth="1"/>
    <col min="16" max="16" width="7.85546875" style="2" customWidth="1"/>
    <col min="17" max="17" width="0.85546875" style="2" customWidth="1"/>
    <col min="18" max="18" width="11.140625" style="2" bestFit="1" customWidth="1"/>
    <col min="19" max="19" width="0.85546875" style="2" customWidth="1"/>
    <col min="20" max="20" width="10" style="2" customWidth="1"/>
    <col min="21" max="21" width="0.85546875" style="2" customWidth="1"/>
    <col min="22" max="22" width="10.28515625" style="2" customWidth="1"/>
    <col min="23" max="23" width="0.7109375" style="2" customWidth="1"/>
    <col min="24" max="24" width="11.140625" style="2" customWidth="1"/>
    <col min="25" max="16384" width="9.140625" style="2"/>
  </cols>
  <sheetData>
    <row r="1" spans="1:24" ht="18.75" customHeight="1" x14ac:dyDescent="0.2">
      <c r="A1" s="3" t="s">
        <v>126</v>
      </c>
      <c r="B1" s="3"/>
    </row>
    <row r="2" spans="1:24" ht="15.75" customHeight="1" x14ac:dyDescent="0.2">
      <c r="A2" s="4" t="s">
        <v>127</v>
      </c>
      <c r="B2" s="4"/>
    </row>
    <row r="3" spans="1:24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8"/>
      <c r="T3" s="17"/>
      <c r="U3" s="17"/>
      <c r="V3" s="17"/>
      <c r="W3" s="17"/>
      <c r="X3" s="18" t="s">
        <v>0</v>
      </c>
    </row>
    <row r="4" spans="1:24" s="22" customFormat="1" ht="45" customHeight="1" x14ac:dyDescent="0.2">
      <c r="A4" s="166" t="s">
        <v>65</v>
      </c>
      <c r="B4" s="171" t="s">
        <v>77</v>
      </c>
      <c r="C4" s="171"/>
      <c r="D4" s="171"/>
      <c r="E4" s="171"/>
      <c r="F4" s="171"/>
      <c r="G4" s="128"/>
      <c r="H4" s="171" t="s">
        <v>78</v>
      </c>
      <c r="I4" s="171"/>
      <c r="J4" s="171"/>
      <c r="K4" s="171"/>
      <c r="L4" s="171"/>
      <c r="M4" s="128"/>
      <c r="N4" s="171" t="s">
        <v>79</v>
      </c>
      <c r="O4" s="171"/>
      <c r="P4" s="171"/>
      <c r="Q4" s="171"/>
      <c r="R4" s="171"/>
      <c r="S4" s="132"/>
      <c r="T4" s="171" t="s">
        <v>80</v>
      </c>
      <c r="U4" s="171"/>
      <c r="V4" s="171"/>
      <c r="W4" s="171"/>
      <c r="X4" s="171"/>
    </row>
    <row r="5" spans="1:24" s="23" customFormat="1" ht="59.25" customHeight="1" x14ac:dyDescent="0.2">
      <c r="A5" s="168"/>
      <c r="B5" s="126" t="s">
        <v>41</v>
      </c>
      <c r="C5" s="126"/>
      <c r="D5" s="126" t="s">
        <v>42</v>
      </c>
      <c r="E5" s="126"/>
      <c r="F5" s="126" t="s">
        <v>43</v>
      </c>
      <c r="G5" s="130"/>
      <c r="H5" s="126" t="s">
        <v>41</v>
      </c>
      <c r="I5" s="126"/>
      <c r="J5" s="126" t="s">
        <v>42</v>
      </c>
      <c r="K5" s="126"/>
      <c r="L5" s="126" t="s">
        <v>43</v>
      </c>
      <c r="M5" s="126"/>
      <c r="N5" s="126" t="s">
        <v>41</v>
      </c>
      <c r="O5" s="126"/>
      <c r="P5" s="126" t="s">
        <v>42</v>
      </c>
      <c r="Q5" s="126"/>
      <c r="R5" s="126" t="s">
        <v>43</v>
      </c>
      <c r="S5" s="130"/>
      <c r="T5" s="126" t="s">
        <v>41</v>
      </c>
      <c r="U5" s="126"/>
      <c r="V5" s="126" t="s">
        <v>42</v>
      </c>
      <c r="W5" s="126"/>
      <c r="X5" s="126" t="s">
        <v>43</v>
      </c>
    </row>
    <row r="6" spans="1:24" ht="6.75" customHeight="1" x14ac:dyDescent="0.2">
      <c r="H6" s="17"/>
    </row>
    <row r="7" spans="1:24" s="21" customFormat="1" ht="17.25" customHeight="1" x14ac:dyDescent="0.2">
      <c r="A7" s="24" t="s">
        <v>1</v>
      </c>
      <c r="B7" s="25">
        <v>99</v>
      </c>
      <c r="C7" s="25"/>
      <c r="D7" s="25">
        <v>99</v>
      </c>
      <c r="E7" s="25"/>
      <c r="F7" s="25">
        <v>98.8</v>
      </c>
      <c r="G7" s="26"/>
      <c r="H7" s="25">
        <v>26.5</v>
      </c>
      <c r="I7" s="25"/>
      <c r="J7" s="25">
        <v>29.2</v>
      </c>
      <c r="K7" s="25"/>
      <c r="L7" s="25">
        <v>18.100000000000001</v>
      </c>
      <c r="M7" s="26"/>
      <c r="N7" s="25">
        <v>38.700000000000003</v>
      </c>
      <c r="O7" s="25"/>
      <c r="P7" s="25">
        <v>42.7</v>
      </c>
      <c r="Q7" s="25"/>
      <c r="R7" s="25">
        <v>26</v>
      </c>
      <c r="S7" s="26"/>
      <c r="T7" s="25">
        <v>13.5</v>
      </c>
      <c r="U7" s="25"/>
      <c r="V7" s="25">
        <v>15.6</v>
      </c>
      <c r="W7" s="25"/>
      <c r="X7" s="25">
        <v>6.8</v>
      </c>
    </row>
    <row r="8" spans="1:24" ht="3" customHeight="1" x14ac:dyDescent="0.2">
      <c r="A8" s="27"/>
      <c r="B8" s="28"/>
      <c r="C8" s="5"/>
      <c r="D8" s="28"/>
      <c r="E8" s="28"/>
      <c r="F8" s="28"/>
      <c r="G8" s="28"/>
      <c r="H8" s="28"/>
      <c r="I8" s="5"/>
      <c r="J8" s="28"/>
      <c r="K8" s="28"/>
      <c r="L8" s="28"/>
      <c r="M8" s="28"/>
      <c r="N8" s="28"/>
      <c r="O8" s="5"/>
      <c r="P8" s="28"/>
      <c r="Q8" s="28"/>
      <c r="R8" s="28"/>
      <c r="S8" s="28"/>
      <c r="T8" s="28"/>
      <c r="U8" s="5"/>
      <c r="V8" s="28"/>
      <c r="W8" s="28"/>
      <c r="X8" s="28"/>
    </row>
    <row r="9" spans="1:24" ht="17.25" customHeight="1" x14ac:dyDescent="0.2">
      <c r="A9" s="29" t="s">
        <v>2</v>
      </c>
      <c r="B9" s="30">
        <v>99.439382342618572</v>
      </c>
      <c r="C9" s="5"/>
      <c r="D9" s="30">
        <v>99.392930249959988</v>
      </c>
      <c r="E9" s="30"/>
      <c r="F9" s="30">
        <v>99.582616510941335</v>
      </c>
      <c r="G9" s="30"/>
      <c r="H9" s="30">
        <v>23.539096199701053</v>
      </c>
      <c r="I9" s="5"/>
      <c r="J9" s="30">
        <v>23.350486139057296</v>
      </c>
      <c r="K9" s="30"/>
      <c r="L9" s="30">
        <v>24.120641169039654</v>
      </c>
      <c r="M9" s="30"/>
      <c r="N9" s="30">
        <v>44.722382269517453</v>
      </c>
      <c r="O9" s="5"/>
      <c r="P9" s="30">
        <v>46.145080458784321</v>
      </c>
      <c r="Q9" s="30"/>
      <c r="R9" s="30">
        <v>40.335669081414522</v>
      </c>
      <c r="S9" s="30"/>
      <c r="T9" s="30">
        <v>14.544060224359068</v>
      </c>
      <c r="U9" s="5"/>
      <c r="V9" s="30">
        <v>15.100416717671678</v>
      </c>
      <c r="W9" s="30"/>
      <c r="X9" s="30">
        <v>12.828612440012133</v>
      </c>
    </row>
    <row r="10" spans="1:24" ht="17.25" customHeight="1" x14ac:dyDescent="0.2">
      <c r="A10" s="29" t="s">
        <v>3</v>
      </c>
      <c r="B10" s="30">
        <v>99.743117217371051</v>
      </c>
      <c r="C10" s="5"/>
      <c r="D10" s="30">
        <v>99.797691757515139</v>
      </c>
      <c r="E10" s="30"/>
      <c r="F10" s="30">
        <v>99.629005873951144</v>
      </c>
      <c r="G10" s="30"/>
      <c r="H10" s="30">
        <v>20.280757554880338</v>
      </c>
      <c r="I10" s="5"/>
      <c r="J10" s="30">
        <v>24.269312298563449</v>
      </c>
      <c r="K10" s="30"/>
      <c r="L10" s="30">
        <v>11.94212995435544</v>
      </c>
      <c r="M10" s="30"/>
      <c r="N10" s="30">
        <v>30.01744496490717</v>
      </c>
      <c r="O10" s="5"/>
      <c r="P10" s="30">
        <v>35.042254172734602</v>
      </c>
      <c r="Q10" s="30"/>
      <c r="R10" s="30">
        <v>19.512403721622238</v>
      </c>
      <c r="S10" s="30"/>
      <c r="T10" s="30">
        <v>5.6087940826972496</v>
      </c>
      <c r="U10" s="5"/>
      <c r="V10" s="30">
        <v>6.7637239527925965</v>
      </c>
      <c r="W10" s="30"/>
      <c r="X10" s="30">
        <v>3.1942564315211426</v>
      </c>
    </row>
    <row r="11" spans="1:24" ht="17.25" customHeight="1" x14ac:dyDescent="0.2">
      <c r="A11" s="29" t="s">
        <v>4</v>
      </c>
      <c r="B11" s="30">
        <v>97.745569408941066</v>
      </c>
      <c r="C11" s="5"/>
      <c r="D11" s="30">
        <v>97.440451904495333</v>
      </c>
      <c r="E11" s="30"/>
      <c r="F11" s="30">
        <v>97.993624341161777</v>
      </c>
      <c r="G11" s="30"/>
      <c r="H11" s="30">
        <v>20.989512498469981</v>
      </c>
      <c r="I11" s="5"/>
      <c r="J11" s="30">
        <v>27.715174920059589</v>
      </c>
      <c r="K11" s="30"/>
      <c r="L11" s="30">
        <v>15.521388954532354</v>
      </c>
      <c r="M11" s="30"/>
      <c r="N11" s="30">
        <v>31.067345778356199</v>
      </c>
      <c r="O11" s="5"/>
      <c r="P11" s="30">
        <v>36.004418467105033</v>
      </c>
      <c r="Q11" s="30"/>
      <c r="R11" s="30">
        <v>27.053388235554287</v>
      </c>
      <c r="S11" s="30"/>
      <c r="T11" s="30">
        <v>2.5657303800267295</v>
      </c>
      <c r="U11" s="5"/>
      <c r="V11" s="30">
        <v>3.5870630952042077</v>
      </c>
      <c r="W11" s="30"/>
      <c r="X11" s="30">
        <v>1.7353616863378483</v>
      </c>
    </row>
    <row r="12" spans="1:24" ht="17.25" customHeight="1" x14ac:dyDescent="0.2">
      <c r="A12" s="31" t="s">
        <v>5</v>
      </c>
      <c r="B12" s="30">
        <v>98.906258517090379</v>
      </c>
      <c r="C12" s="5"/>
      <c r="D12" s="30">
        <v>98.804874648823699</v>
      </c>
      <c r="E12" s="30"/>
      <c r="F12" s="30">
        <v>99.777413653774744</v>
      </c>
      <c r="G12" s="30"/>
      <c r="H12" s="30">
        <v>21.674525702372556</v>
      </c>
      <c r="I12" s="5"/>
      <c r="J12" s="30">
        <v>22.991083874841838</v>
      </c>
      <c r="K12" s="30"/>
      <c r="L12" s="30">
        <v>10.361150809995454</v>
      </c>
      <c r="M12" s="30"/>
      <c r="N12" s="30">
        <v>30.824561205507322</v>
      </c>
      <c r="O12" s="5"/>
      <c r="P12" s="30">
        <v>32.044837976366644</v>
      </c>
      <c r="Q12" s="30"/>
      <c r="R12" s="30">
        <v>20.338506320645966</v>
      </c>
      <c r="S12" s="30"/>
      <c r="T12" s="30">
        <v>5.7953026363088664</v>
      </c>
      <c r="U12" s="5"/>
      <c r="V12" s="30">
        <v>6.1910479529906279</v>
      </c>
      <c r="W12" s="30"/>
      <c r="X12" s="30">
        <v>2.3945856403990589</v>
      </c>
    </row>
    <row r="13" spans="1:24" ht="17.25" customHeight="1" x14ac:dyDescent="0.2">
      <c r="A13" s="29" t="s">
        <v>6</v>
      </c>
      <c r="B13" s="30">
        <v>99.78944312149703</v>
      </c>
      <c r="C13" s="5"/>
      <c r="D13" s="30">
        <v>99.894494063636259</v>
      </c>
      <c r="E13" s="30"/>
      <c r="F13" s="30">
        <v>99.532293021697754</v>
      </c>
      <c r="G13" s="30"/>
      <c r="H13" s="30">
        <v>21.65178550904858</v>
      </c>
      <c r="I13" s="5"/>
      <c r="J13" s="30">
        <v>24.367424855080429</v>
      </c>
      <c r="K13" s="30"/>
      <c r="L13" s="30">
        <v>15.004299114076048</v>
      </c>
      <c r="M13" s="30"/>
      <c r="N13" s="30">
        <v>31.500749515060235</v>
      </c>
      <c r="O13" s="5"/>
      <c r="P13" s="30">
        <v>35.74718262312048</v>
      </c>
      <c r="Q13" s="30"/>
      <c r="R13" s="30">
        <v>21.106085791366333</v>
      </c>
      <c r="S13" s="30"/>
      <c r="T13" s="30">
        <v>2.2397581854880442</v>
      </c>
      <c r="U13" s="5"/>
      <c r="V13" s="30">
        <v>2.4673754693229832</v>
      </c>
      <c r="W13" s="30"/>
      <c r="X13" s="30">
        <v>1.6825837798881773</v>
      </c>
    </row>
    <row r="14" spans="1:24" ht="17.25" customHeight="1" x14ac:dyDescent="0.2">
      <c r="A14" s="29" t="s">
        <v>7</v>
      </c>
      <c r="B14" s="30">
        <v>98.622938830536427</v>
      </c>
      <c r="C14" s="5"/>
      <c r="D14" s="30">
        <v>99.454574174197859</v>
      </c>
      <c r="E14" s="30"/>
      <c r="F14" s="30">
        <v>97.660390867275794</v>
      </c>
      <c r="G14" s="30"/>
      <c r="H14" s="30">
        <v>23.185336579536479</v>
      </c>
      <c r="I14" s="5"/>
      <c r="J14" s="30">
        <v>29.494213310457706</v>
      </c>
      <c r="K14" s="30"/>
      <c r="L14" s="30">
        <v>15.883427477261849</v>
      </c>
      <c r="M14" s="30"/>
      <c r="N14" s="30">
        <v>32.295054613359817</v>
      </c>
      <c r="O14" s="5"/>
      <c r="P14" s="30">
        <v>37.814993675202786</v>
      </c>
      <c r="Q14" s="30"/>
      <c r="R14" s="30">
        <v>25.906266780444149</v>
      </c>
      <c r="S14" s="30"/>
      <c r="T14" s="30">
        <v>3.4047014892082985</v>
      </c>
      <c r="U14" s="5"/>
      <c r="V14" s="30">
        <v>4.4822592782753974</v>
      </c>
      <c r="W14" s="30"/>
      <c r="X14" s="30">
        <v>2.1575340812121464</v>
      </c>
    </row>
    <row r="15" spans="1:24" ht="17.25" customHeight="1" x14ac:dyDescent="0.2">
      <c r="A15" s="29" t="s">
        <v>8</v>
      </c>
      <c r="B15" s="30">
        <v>99.647937250368756</v>
      </c>
      <c r="C15" s="5"/>
      <c r="D15" s="30">
        <v>99.624043914304835</v>
      </c>
      <c r="E15" s="30"/>
      <c r="F15" s="30">
        <v>99.946105212230734</v>
      </c>
      <c r="G15" s="30"/>
      <c r="H15" s="30">
        <v>31.983791350086321</v>
      </c>
      <c r="I15" s="5"/>
      <c r="J15" s="30">
        <v>32.275573038518807</v>
      </c>
      <c r="K15" s="30"/>
      <c r="L15" s="30">
        <v>28.342628553743154</v>
      </c>
      <c r="M15" s="30"/>
      <c r="N15" s="30">
        <v>44.115430712574238</v>
      </c>
      <c r="O15" s="5"/>
      <c r="P15" s="30">
        <v>44.744347296106554</v>
      </c>
      <c r="Q15" s="30"/>
      <c r="R15" s="30">
        <v>36.267127825807776</v>
      </c>
      <c r="S15" s="30"/>
      <c r="T15" s="30">
        <v>5.9462150730679157</v>
      </c>
      <c r="U15" s="5"/>
      <c r="V15" s="30">
        <v>6.1059642700253107</v>
      </c>
      <c r="W15" s="30"/>
      <c r="X15" s="30">
        <v>3.9526863350032415</v>
      </c>
    </row>
    <row r="16" spans="1:24" ht="17.25" customHeight="1" x14ac:dyDescent="0.2">
      <c r="A16" s="29" t="s">
        <v>9</v>
      </c>
      <c r="B16" s="30">
        <v>99.080700084547829</v>
      </c>
      <c r="C16" s="5"/>
      <c r="D16" s="30">
        <v>99.43415625515776</v>
      </c>
      <c r="E16" s="30"/>
      <c r="F16" s="30">
        <v>98.091364129362958</v>
      </c>
      <c r="G16" s="30"/>
      <c r="H16" s="30">
        <v>17.672009903122376</v>
      </c>
      <c r="I16" s="5"/>
      <c r="J16" s="30">
        <v>17.645837782838548</v>
      </c>
      <c r="K16" s="30"/>
      <c r="L16" s="30">
        <v>17.745264700433076</v>
      </c>
      <c r="M16" s="30"/>
      <c r="N16" s="30">
        <v>36.829208219237962</v>
      </c>
      <c r="O16" s="5"/>
      <c r="P16" s="30">
        <v>37.894066179840799</v>
      </c>
      <c r="Q16" s="30"/>
      <c r="R16" s="30">
        <v>33.848634232451126</v>
      </c>
      <c r="S16" s="30"/>
      <c r="T16" s="30">
        <v>23.036949343250207</v>
      </c>
      <c r="U16" s="5"/>
      <c r="V16" s="30">
        <v>25.179053422592741</v>
      </c>
      <c r="W16" s="30"/>
      <c r="X16" s="30">
        <v>17.041139550491486</v>
      </c>
    </row>
    <row r="17" spans="1:24" ht="17.25" customHeight="1" x14ac:dyDescent="0.2">
      <c r="A17" s="29" t="s">
        <v>10</v>
      </c>
      <c r="B17" s="30">
        <v>91.249100667827648</v>
      </c>
      <c r="C17" s="5"/>
      <c r="D17" s="30">
        <v>92.515149542089802</v>
      </c>
      <c r="E17" s="30"/>
      <c r="F17" s="30">
        <v>89.692034254619628</v>
      </c>
      <c r="G17" s="30"/>
      <c r="H17" s="30">
        <v>34.485433398647999</v>
      </c>
      <c r="I17" s="5"/>
      <c r="J17" s="30">
        <v>38.794742321200978</v>
      </c>
      <c r="K17" s="30"/>
      <c r="L17" s="30">
        <v>29.185605990876724</v>
      </c>
      <c r="M17" s="30"/>
      <c r="N17" s="30">
        <v>26.875607552285096</v>
      </c>
      <c r="O17" s="5"/>
      <c r="P17" s="30">
        <v>31.277605769885625</v>
      </c>
      <c r="Q17" s="30"/>
      <c r="R17" s="30">
        <v>21.461785702451653</v>
      </c>
      <c r="S17" s="30"/>
      <c r="T17" s="30">
        <v>18.705234102923637</v>
      </c>
      <c r="U17" s="5"/>
      <c r="V17" s="30">
        <v>20.255908826586857</v>
      </c>
      <c r="W17" s="30"/>
      <c r="X17" s="30">
        <v>16.798128219194222</v>
      </c>
    </row>
    <row r="18" spans="1:24" ht="17.25" customHeight="1" x14ac:dyDescent="0.2">
      <c r="A18" s="29" t="s">
        <v>11</v>
      </c>
      <c r="B18" s="30">
        <v>99.406809528625942</v>
      </c>
      <c r="C18" s="5"/>
      <c r="D18" s="30">
        <v>99.436220876470784</v>
      </c>
      <c r="E18" s="30"/>
      <c r="F18" s="30">
        <v>98.755048521636851</v>
      </c>
      <c r="G18" s="30"/>
      <c r="H18" s="30">
        <v>37.364103169664901</v>
      </c>
      <c r="I18" s="5"/>
      <c r="J18" s="30">
        <v>37.664921256008206</v>
      </c>
      <c r="K18" s="30"/>
      <c r="L18" s="30">
        <v>30.697913902295948</v>
      </c>
      <c r="M18" s="30"/>
      <c r="N18" s="30">
        <v>50.044298256345996</v>
      </c>
      <c r="O18" s="5"/>
      <c r="P18" s="30">
        <v>50.393821768083832</v>
      </c>
      <c r="Q18" s="30"/>
      <c r="R18" s="30">
        <v>42.298829653071635</v>
      </c>
      <c r="S18" s="30"/>
      <c r="T18" s="30">
        <v>25.467813857769212</v>
      </c>
      <c r="U18" s="5"/>
      <c r="V18" s="30">
        <v>25.637190389027424</v>
      </c>
      <c r="W18" s="30"/>
      <c r="X18" s="30">
        <v>21.714359788950571</v>
      </c>
    </row>
    <row r="19" spans="1:24" ht="17.25" customHeight="1" x14ac:dyDescent="0.2">
      <c r="A19" s="29" t="s">
        <v>12</v>
      </c>
      <c r="B19" s="30">
        <v>99.436916617938365</v>
      </c>
      <c r="C19" s="5"/>
      <c r="D19" s="30">
        <v>99.638696378760045</v>
      </c>
      <c r="E19" s="30"/>
      <c r="F19" s="30">
        <v>99.088737267378164</v>
      </c>
      <c r="G19" s="30"/>
      <c r="H19" s="30">
        <v>28.494249271978759</v>
      </c>
      <c r="I19" s="5"/>
      <c r="J19" s="30">
        <v>26.341890855122042</v>
      </c>
      <c r="K19" s="30"/>
      <c r="L19" s="30">
        <v>32.207913845742667</v>
      </c>
      <c r="M19" s="30"/>
      <c r="N19" s="30">
        <v>24.620602060287748</v>
      </c>
      <c r="O19" s="5"/>
      <c r="P19" s="30">
        <v>25.458147496870097</v>
      </c>
      <c r="Q19" s="30"/>
      <c r="R19" s="30">
        <v>23.175481742802067</v>
      </c>
      <c r="S19" s="30"/>
      <c r="T19" s="30">
        <v>3.3763249922095651</v>
      </c>
      <c r="U19" s="5"/>
      <c r="V19" s="30">
        <v>3.7360937935504448</v>
      </c>
      <c r="W19" s="30"/>
      <c r="X19" s="30">
        <v>2.7555793778855189</v>
      </c>
    </row>
    <row r="20" spans="1:24" ht="17.25" customHeight="1" x14ac:dyDescent="0.2">
      <c r="A20" s="29" t="s">
        <v>13</v>
      </c>
      <c r="B20" s="30">
        <v>99.485314778505369</v>
      </c>
      <c r="C20" s="5"/>
      <c r="D20" s="30">
        <v>99.367602510753287</v>
      </c>
      <c r="E20" s="30"/>
      <c r="F20" s="30">
        <v>99.629083857332802</v>
      </c>
      <c r="G20" s="30"/>
      <c r="H20" s="30">
        <v>16.858904913360277</v>
      </c>
      <c r="I20" s="5"/>
      <c r="J20" s="30">
        <v>18.979352866555306</v>
      </c>
      <c r="K20" s="30"/>
      <c r="L20" s="30">
        <v>14.268934137670094</v>
      </c>
      <c r="M20" s="30"/>
      <c r="N20" s="30">
        <v>25.191996336391902</v>
      </c>
      <c r="O20" s="5"/>
      <c r="P20" s="30">
        <v>30.243010165907847</v>
      </c>
      <c r="Q20" s="30"/>
      <c r="R20" s="30">
        <v>19.022556652906236</v>
      </c>
      <c r="S20" s="30"/>
      <c r="T20" s="30">
        <v>10.97865500822803</v>
      </c>
      <c r="U20" s="5"/>
      <c r="V20" s="30">
        <v>15.211429270424432</v>
      </c>
      <c r="W20" s="30"/>
      <c r="X20" s="30">
        <v>5.8086328791036941</v>
      </c>
    </row>
    <row r="21" spans="1:24" ht="17.25" customHeight="1" x14ac:dyDescent="0.2">
      <c r="A21" s="29" t="s">
        <v>14</v>
      </c>
      <c r="B21" s="30">
        <v>99.228769437358409</v>
      </c>
      <c r="C21" s="5"/>
      <c r="D21" s="30">
        <v>99.229862253483319</v>
      </c>
      <c r="E21" s="30"/>
      <c r="F21" s="30">
        <v>99.227143290369582</v>
      </c>
      <c r="G21" s="30"/>
      <c r="H21" s="30">
        <v>19.399945186294023</v>
      </c>
      <c r="I21" s="5"/>
      <c r="J21" s="30">
        <v>21.707445919243273</v>
      </c>
      <c r="K21" s="30"/>
      <c r="L21" s="30">
        <v>15.966319408179933</v>
      </c>
      <c r="M21" s="30"/>
      <c r="N21" s="30">
        <v>29.75715120859973</v>
      </c>
      <c r="O21" s="5"/>
      <c r="P21" s="30">
        <v>37.536553679248691</v>
      </c>
      <c r="Q21" s="30"/>
      <c r="R21" s="30">
        <v>18.181132274905909</v>
      </c>
      <c r="S21" s="30"/>
      <c r="T21" s="30">
        <v>6.5685209003426852</v>
      </c>
      <c r="U21" s="5"/>
      <c r="V21" s="30">
        <v>7.980870357468155</v>
      </c>
      <c r="W21" s="30"/>
      <c r="X21" s="30">
        <v>4.4668913213900572</v>
      </c>
    </row>
    <row r="22" spans="1:24" ht="17.25" customHeight="1" x14ac:dyDescent="0.2">
      <c r="A22" s="29" t="s">
        <v>15</v>
      </c>
      <c r="B22" s="30">
        <v>95.646748361050172</v>
      </c>
      <c r="C22" s="5"/>
      <c r="D22" s="30">
        <v>95.646748361050172</v>
      </c>
      <c r="E22" s="30"/>
      <c r="F22" s="16" t="s">
        <v>150</v>
      </c>
      <c r="G22" s="30"/>
      <c r="H22" s="30">
        <v>38.129663827913106</v>
      </c>
      <c r="I22" s="5"/>
      <c r="J22" s="30">
        <v>38.129663827913106</v>
      </c>
      <c r="K22" s="30"/>
      <c r="L22" s="16" t="s">
        <v>150</v>
      </c>
      <c r="M22" s="30"/>
      <c r="N22" s="30">
        <v>50.401463650493902</v>
      </c>
      <c r="O22" s="5"/>
      <c r="P22" s="30">
        <v>50.401463650493902</v>
      </c>
      <c r="Q22" s="30"/>
      <c r="R22" s="16" t="s">
        <v>150</v>
      </c>
      <c r="S22" s="30"/>
      <c r="T22" s="30">
        <v>15.761337580458958</v>
      </c>
      <c r="U22" s="5"/>
      <c r="V22" s="30">
        <v>15.761337580458958</v>
      </c>
      <c r="W22" s="30"/>
      <c r="X22" s="16" t="s">
        <v>150</v>
      </c>
    </row>
    <row r="23" spans="1:24" ht="17.25" customHeight="1" x14ac:dyDescent="0.2">
      <c r="A23" s="31" t="s">
        <v>16</v>
      </c>
      <c r="B23" s="34">
        <v>93.495397132558878</v>
      </c>
      <c r="C23" s="35"/>
      <c r="D23" s="34">
        <v>94.73486191001092</v>
      </c>
      <c r="E23" s="34"/>
      <c r="F23" s="34">
        <v>76.697603884990457</v>
      </c>
      <c r="G23" s="34"/>
      <c r="H23" s="34">
        <v>35.275625084930454</v>
      </c>
      <c r="I23" s="35"/>
      <c r="J23" s="34">
        <v>35.288113346404756</v>
      </c>
      <c r="K23" s="34"/>
      <c r="L23" s="34">
        <v>35.106297226814114</v>
      </c>
      <c r="M23" s="34"/>
      <c r="N23" s="34">
        <v>72.568232347746914</v>
      </c>
      <c r="O23" s="35"/>
      <c r="P23" s="34">
        <v>76.961608370916395</v>
      </c>
      <c r="Q23" s="34"/>
      <c r="R23" s="34">
        <v>13.026770085735148</v>
      </c>
      <c r="S23" s="34"/>
      <c r="T23" s="34">
        <v>10.441705192652218</v>
      </c>
      <c r="U23" s="35"/>
      <c r="V23" s="34">
        <v>10.918479162127976</v>
      </c>
      <c r="W23" s="34"/>
      <c r="X23" s="34">
        <v>3.9801969853793229</v>
      </c>
    </row>
    <row r="24" spans="1:24" s="17" customFormat="1" ht="17.25" customHeight="1" x14ac:dyDescent="0.2">
      <c r="A24" s="33" t="s">
        <v>17</v>
      </c>
      <c r="B24" s="34">
        <v>98.047676946115843</v>
      </c>
      <c r="C24" s="35"/>
      <c r="D24" s="34">
        <v>98.047676946115843</v>
      </c>
      <c r="E24" s="34"/>
      <c r="F24" s="16" t="s">
        <v>150</v>
      </c>
      <c r="G24" s="34"/>
      <c r="H24" s="34">
        <v>56.70068886255735</v>
      </c>
      <c r="I24" s="35"/>
      <c r="J24" s="34">
        <v>56.70068886255735</v>
      </c>
      <c r="K24" s="34"/>
      <c r="L24" s="16" t="s">
        <v>150</v>
      </c>
      <c r="M24" s="34"/>
      <c r="N24" s="34">
        <v>75.042454870490062</v>
      </c>
      <c r="O24" s="35"/>
      <c r="P24" s="34">
        <v>75.042454870490062</v>
      </c>
      <c r="Q24" s="34"/>
      <c r="R24" s="16" t="s">
        <v>150</v>
      </c>
      <c r="S24" s="34"/>
      <c r="T24" s="34">
        <v>22.241894504346181</v>
      </c>
      <c r="U24" s="35"/>
      <c r="V24" s="34">
        <v>22.241894504346181</v>
      </c>
      <c r="W24" s="34"/>
      <c r="X24" s="16" t="s">
        <v>150</v>
      </c>
    </row>
    <row r="25" spans="1:24" ht="3" customHeight="1" thickBot="1" x14ac:dyDescent="0.25">
      <c r="A25" s="76"/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</row>
    <row r="30" spans="1:24" x14ac:dyDescent="0.2">
      <c r="L30" s="17"/>
      <c r="X30" s="17"/>
    </row>
  </sheetData>
  <mergeCells count="5">
    <mergeCell ref="A4:A5"/>
    <mergeCell ref="B4:F4"/>
    <mergeCell ref="H4:L4"/>
    <mergeCell ref="N4:R4"/>
    <mergeCell ref="T4:X4"/>
  </mergeCells>
  <printOptions horizontalCentered="1"/>
  <pageMargins left="0.39370078740157483" right="0.39370078740157483" top="0.59055118110236227" bottom="0.3937007874015748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7030A0"/>
  </sheetPr>
  <dimension ref="A1:N29"/>
  <sheetViews>
    <sheetView tabSelected="1" view="pageBreakPreview" zoomScaleNormal="90" zoomScaleSheetLayoutView="100" workbookViewId="0">
      <selection activeCell="G28" sqref="G28"/>
    </sheetView>
  </sheetViews>
  <sheetFormatPr defaultRowHeight="12.75" x14ac:dyDescent="0.2"/>
  <cols>
    <col min="1" max="1" width="24.28515625" style="2" customWidth="1"/>
    <col min="2" max="2" width="23.42578125" style="2" customWidth="1"/>
    <col min="3" max="3" width="1.5703125" style="2" customWidth="1"/>
    <col min="4" max="4" width="23" style="2" customWidth="1"/>
    <col min="5" max="5" width="10.7109375" style="2" customWidth="1"/>
    <col min="6" max="6" width="22.5703125" style="2" customWidth="1"/>
    <col min="7" max="7" width="0.85546875" style="2" customWidth="1"/>
    <col min="8" max="8" width="23" style="2" customWidth="1"/>
    <col min="9" max="9" width="1" style="2" customWidth="1"/>
    <col min="10" max="10" width="20.42578125" style="2" customWidth="1"/>
    <col min="11" max="16384" width="9.140625" style="2"/>
  </cols>
  <sheetData>
    <row r="1" spans="1:14" ht="18.75" customHeight="1" x14ac:dyDescent="0.2">
      <c r="A1" s="3" t="s">
        <v>124</v>
      </c>
      <c r="B1" s="3"/>
      <c r="C1" s="3"/>
      <c r="J1" s="3"/>
    </row>
    <row r="2" spans="1:14" ht="15.75" customHeight="1" x14ac:dyDescent="0.2">
      <c r="A2" s="4" t="s">
        <v>125</v>
      </c>
      <c r="B2" s="4"/>
      <c r="C2" s="4"/>
      <c r="J2" s="4"/>
    </row>
    <row r="3" spans="1:14" x14ac:dyDescent="0.2">
      <c r="A3" s="17"/>
      <c r="B3" s="17"/>
      <c r="C3" s="17"/>
      <c r="D3" s="17"/>
      <c r="E3" s="17"/>
      <c r="F3" s="17"/>
      <c r="G3" s="17"/>
      <c r="H3" s="17"/>
      <c r="I3" s="17"/>
      <c r="J3" s="18" t="s">
        <v>0</v>
      </c>
    </row>
    <row r="4" spans="1:14" s="22" customFormat="1" ht="33" customHeight="1" x14ac:dyDescent="0.2">
      <c r="A4" s="166" t="s">
        <v>65</v>
      </c>
      <c r="B4" s="171" t="s">
        <v>81</v>
      </c>
      <c r="C4" s="171"/>
      <c r="D4" s="171"/>
      <c r="E4" s="137"/>
      <c r="F4" s="171" t="s">
        <v>82</v>
      </c>
      <c r="G4" s="171"/>
      <c r="H4" s="171"/>
      <c r="I4" s="171"/>
      <c r="J4" s="171"/>
    </row>
    <row r="5" spans="1:14" s="23" customFormat="1" ht="94.5" customHeight="1" x14ac:dyDescent="0.2">
      <c r="A5" s="168"/>
      <c r="B5" s="126" t="s">
        <v>159</v>
      </c>
      <c r="C5" s="126"/>
      <c r="D5" s="126" t="s">
        <v>158</v>
      </c>
      <c r="E5" s="147"/>
      <c r="F5" s="129" t="s">
        <v>160</v>
      </c>
      <c r="G5" s="130">
        <v>7</v>
      </c>
      <c r="H5" s="126" t="s">
        <v>182</v>
      </c>
      <c r="I5" s="130"/>
      <c r="J5" s="126" t="s">
        <v>47</v>
      </c>
      <c r="K5" s="22"/>
      <c r="L5" s="22"/>
      <c r="M5" s="22"/>
      <c r="N5" s="22"/>
    </row>
    <row r="6" spans="1:14" ht="6.75" customHeight="1" x14ac:dyDescent="0.2">
      <c r="H6" s="17"/>
    </row>
    <row r="7" spans="1:14" ht="17.25" customHeight="1" x14ac:dyDescent="0.2">
      <c r="A7" s="24" t="s">
        <v>1</v>
      </c>
      <c r="B7" s="25">
        <v>92.8</v>
      </c>
      <c r="D7" s="25">
        <v>68.900000000000006</v>
      </c>
      <c r="E7" s="26"/>
      <c r="F7" s="25">
        <v>36.299999999999997</v>
      </c>
      <c r="H7" s="26">
        <v>12.2</v>
      </c>
      <c r="I7" s="25"/>
      <c r="J7" s="25">
        <v>16.399999999999999</v>
      </c>
    </row>
    <row r="8" spans="1:14" ht="3" customHeight="1" x14ac:dyDescent="0.2">
      <c r="A8" s="27"/>
      <c r="B8" s="28"/>
      <c r="D8" s="28"/>
      <c r="E8" s="28"/>
      <c r="F8" s="28"/>
      <c r="H8" s="28"/>
      <c r="I8" s="28"/>
    </row>
    <row r="9" spans="1:14" ht="17.25" customHeight="1" x14ac:dyDescent="0.2">
      <c r="A9" s="29" t="s">
        <v>2</v>
      </c>
      <c r="B9" s="30">
        <v>98.06404468188174</v>
      </c>
      <c r="C9" s="90"/>
      <c r="D9" s="30">
        <v>67.309939625149156</v>
      </c>
      <c r="E9" s="30"/>
      <c r="F9" s="30">
        <v>35.036430511131719</v>
      </c>
      <c r="G9" s="90"/>
      <c r="H9" s="30">
        <v>10.169816220691262</v>
      </c>
      <c r="I9" s="30"/>
      <c r="J9" s="30">
        <v>8.8501950763209631</v>
      </c>
    </row>
    <row r="10" spans="1:14" ht="17.25" customHeight="1" x14ac:dyDescent="0.2">
      <c r="A10" s="29" t="s">
        <v>3</v>
      </c>
      <c r="B10" s="30">
        <v>94.295170915490374</v>
      </c>
      <c r="C10" s="90"/>
      <c r="D10" s="30">
        <v>71.439939821863732</v>
      </c>
      <c r="E10" s="30"/>
      <c r="F10" s="30">
        <v>31.864980006726707</v>
      </c>
      <c r="G10" s="90"/>
      <c r="H10" s="30">
        <v>5.5369147058371739</v>
      </c>
      <c r="I10" s="30"/>
      <c r="J10" s="30">
        <v>4.5023324530225137</v>
      </c>
    </row>
    <row r="11" spans="1:14" ht="17.25" customHeight="1" x14ac:dyDescent="0.2">
      <c r="A11" s="29" t="s">
        <v>4</v>
      </c>
      <c r="B11" s="30">
        <v>90.715001865803146</v>
      </c>
      <c r="C11" s="90"/>
      <c r="D11" s="30">
        <v>67.6785238894429</v>
      </c>
      <c r="E11" s="30"/>
      <c r="F11" s="30">
        <v>39.241350679794849</v>
      </c>
      <c r="G11" s="90"/>
      <c r="H11" s="30">
        <v>3.0021106056052389</v>
      </c>
      <c r="I11" s="30"/>
      <c r="J11" s="30">
        <v>5.3265871772589586</v>
      </c>
    </row>
    <row r="12" spans="1:14" ht="17.25" customHeight="1" x14ac:dyDescent="0.2">
      <c r="A12" s="31" t="s">
        <v>5</v>
      </c>
      <c r="B12" s="30">
        <v>94.916756735210015</v>
      </c>
      <c r="C12" s="90"/>
      <c r="D12" s="30">
        <v>71.571606232895277</v>
      </c>
      <c r="E12" s="30"/>
      <c r="F12" s="30">
        <v>35.184615100154375</v>
      </c>
      <c r="G12" s="90"/>
      <c r="H12" s="30">
        <v>5.0946638200124346</v>
      </c>
      <c r="I12" s="30"/>
      <c r="J12" s="30">
        <v>4.8022858399763138</v>
      </c>
    </row>
    <row r="13" spans="1:14" ht="17.25" customHeight="1" x14ac:dyDescent="0.2">
      <c r="A13" s="29" t="s">
        <v>6</v>
      </c>
      <c r="B13" s="30">
        <v>91.628004126138379</v>
      </c>
      <c r="C13" s="90"/>
      <c r="D13" s="30">
        <v>67.163871381928402</v>
      </c>
      <c r="E13" s="30"/>
      <c r="F13" s="30">
        <v>40.910416885251813</v>
      </c>
      <c r="G13" s="90"/>
      <c r="H13" s="30">
        <v>10.351102828685059</v>
      </c>
      <c r="I13" s="30"/>
      <c r="J13" s="30">
        <v>6.0715276325509695</v>
      </c>
    </row>
    <row r="14" spans="1:14" ht="17.25" customHeight="1" x14ac:dyDescent="0.2">
      <c r="A14" s="29" t="s">
        <v>7</v>
      </c>
      <c r="B14" s="30">
        <v>91.082485676177498</v>
      </c>
      <c r="C14" s="90"/>
      <c r="D14" s="30">
        <v>69.941335574989623</v>
      </c>
      <c r="E14" s="30"/>
      <c r="F14" s="30">
        <v>35.929382578768092</v>
      </c>
      <c r="G14" s="90"/>
      <c r="H14" s="30">
        <v>4.0228505082084043</v>
      </c>
      <c r="I14" s="30"/>
      <c r="J14" s="30">
        <v>5.5527176403706813</v>
      </c>
    </row>
    <row r="15" spans="1:14" ht="17.25" customHeight="1" x14ac:dyDescent="0.2">
      <c r="A15" s="29" t="s">
        <v>8</v>
      </c>
      <c r="B15" s="30">
        <v>96.207251137412939</v>
      </c>
      <c r="C15" s="90"/>
      <c r="D15" s="30">
        <v>74.858250190269857</v>
      </c>
      <c r="E15" s="30"/>
      <c r="F15" s="30">
        <v>33.110519490330795</v>
      </c>
      <c r="G15" s="90"/>
      <c r="H15" s="30">
        <v>11.944638810565117</v>
      </c>
      <c r="I15" s="30"/>
      <c r="J15" s="30">
        <v>20.583078568009391</v>
      </c>
    </row>
    <row r="16" spans="1:14" ht="17.25" customHeight="1" x14ac:dyDescent="0.2">
      <c r="A16" s="29" t="s">
        <v>9</v>
      </c>
      <c r="B16" s="30">
        <v>96.260058626052285</v>
      </c>
      <c r="C16" s="90"/>
      <c r="D16" s="30">
        <v>72.899651814193177</v>
      </c>
      <c r="E16" s="30"/>
      <c r="F16" s="30">
        <v>35.283556932026045</v>
      </c>
      <c r="G16" s="90"/>
      <c r="H16" s="30">
        <v>2.452803621387778</v>
      </c>
      <c r="I16" s="30"/>
      <c r="J16" s="30">
        <v>19.495595924710926</v>
      </c>
    </row>
    <row r="17" spans="1:10" ht="17.25" customHeight="1" x14ac:dyDescent="0.2">
      <c r="A17" s="29" t="s">
        <v>10</v>
      </c>
      <c r="B17" s="30">
        <v>78.245675878827598</v>
      </c>
      <c r="C17" s="90"/>
      <c r="D17" s="30">
        <v>56.635038518040915</v>
      </c>
      <c r="E17" s="30"/>
      <c r="F17" s="30">
        <v>29.580493273635149</v>
      </c>
      <c r="G17" s="90"/>
      <c r="H17" s="30">
        <v>3.9052414503075381</v>
      </c>
      <c r="I17" s="30"/>
      <c r="J17" s="30">
        <v>5.9723498956299981</v>
      </c>
    </row>
    <row r="18" spans="1:10" ht="17.25" customHeight="1" x14ac:dyDescent="0.2">
      <c r="A18" s="29" t="s">
        <v>11</v>
      </c>
      <c r="B18" s="30">
        <v>98.29416710345771</v>
      </c>
      <c r="C18" s="90"/>
      <c r="D18" s="30">
        <v>72.580221368441983</v>
      </c>
      <c r="E18" s="30"/>
      <c r="F18" s="30">
        <v>32.917993013918966</v>
      </c>
      <c r="G18" s="90"/>
      <c r="H18" s="30">
        <v>20.787702249278226</v>
      </c>
      <c r="I18" s="30"/>
      <c r="J18" s="30">
        <v>29.083930220554464</v>
      </c>
    </row>
    <row r="19" spans="1:10" ht="17.25" customHeight="1" x14ac:dyDescent="0.2">
      <c r="A19" s="29" t="s">
        <v>12</v>
      </c>
      <c r="B19" s="30">
        <v>97.716407956845828</v>
      </c>
      <c r="C19" s="90"/>
      <c r="D19" s="30">
        <v>71.18348802014998</v>
      </c>
      <c r="E19" s="30"/>
      <c r="F19" s="32">
        <v>35.958511660275541</v>
      </c>
      <c r="G19" s="106"/>
      <c r="H19" s="32">
        <v>24.780980715206002</v>
      </c>
      <c r="I19" s="32"/>
      <c r="J19" s="32">
        <v>19.432075687972279</v>
      </c>
    </row>
    <row r="20" spans="1:10" ht="17.25" customHeight="1" x14ac:dyDescent="0.2">
      <c r="A20" s="29" t="s">
        <v>13</v>
      </c>
      <c r="B20" s="30">
        <v>78.471075084345969</v>
      </c>
      <c r="C20" s="90"/>
      <c r="D20" s="30">
        <v>56.153356471458359</v>
      </c>
      <c r="E20" s="30"/>
      <c r="F20" s="32">
        <v>45.910549039736914</v>
      </c>
      <c r="G20" s="106"/>
      <c r="H20" s="32">
        <v>10.695119871752807</v>
      </c>
      <c r="I20" s="32"/>
      <c r="J20" s="32">
        <v>13.669557172418573</v>
      </c>
    </row>
    <row r="21" spans="1:10" ht="17.25" customHeight="1" x14ac:dyDescent="0.2">
      <c r="A21" s="29" t="s">
        <v>14</v>
      </c>
      <c r="B21" s="30">
        <v>80.128433398692039</v>
      </c>
      <c r="C21" s="90"/>
      <c r="D21" s="30">
        <v>56.618476831397579</v>
      </c>
      <c r="E21" s="30"/>
      <c r="F21" s="32">
        <v>39.656639015534104</v>
      </c>
      <c r="G21" s="106"/>
      <c r="H21" s="32">
        <v>11.666448433467474</v>
      </c>
      <c r="I21" s="32"/>
      <c r="J21" s="32">
        <v>18.145926142501374</v>
      </c>
    </row>
    <row r="22" spans="1:10" ht="17.25" customHeight="1" x14ac:dyDescent="0.2">
      <c r="A22" s="29" t="s">
        <v>15</v>
      </c>
      <c r="B22" s="30">
        <v>94.426991349829308</v>
      </c>
      <c r="C22" s="90"/>
      <c r="D22" s="30">
        <v>80.26631298665464</v>
      </c>
      <c r="E22" s="30"/>
      <c r="F22" s="32">
        <v>36.59529354908139</v>
      </c>
      <c r="G22" s="106"/>
      <c r="H22" s="32">
        <v>19.789312960474998</v>
      </c>
      <c r="I22" s="32"/>
      <c r="J22" s="32">
        <v>22.424432926946519</v>
      </c>
    </row>
    <row r="23" spans="1:10" ht="17.25" customHeight="1" x14ac:dyDescent="0.2">
      <c r="A23" s="31" t="s">
        <v>16</v>
      </c>
      <c r="B23" s="30">
        <v>96.825036530343482</v>
      </c>
      <c r="C23" s="92"/>
      <c r="D23" s="30">
        <v>82.932036843127264</v>
      </c>
      <c r="E23" s="30"/>
      <c r="F23" s="32">
        <v>36.643306509296515</v>
      </c>
      <c r="G23" s="107"/>
      <c r="H23" s="32">
        <v>7.1543490129394565</v>
      </c>
      <c r="I23" s="32"/>
      <c r="J23" s="32">
        <v>14.951568984719524</v>
      </c>
    </row>
    <row r="24" spans="1:10" s="17" customFormat="1" ht="17.25" customHeight="1" x14ac:dyDescent="0.2">
      <c r="A24" s="33" t="s">
        <v>17</v>
      </c>
      <c r="B24" s="34">
        <v>96.886701210199206</v>
      </c>
      <c r="C24" s="92"/>
      <c r="D24" s="34">
        <v>89.608974466475004</v>
      </c>
      <c r="E24" s="36"/>
      <c r="F24" s="34">
        <v>30.495664016774516</v>
      </c>
      <c r="G24" s="92"/>
      <c r="H24" s="34">
        <v>16.227685836909334</v>
      </c>
      <c r="I24" s="34"/>
      <c r="J24" s="34">
        <v>28.147369808522608</v>
      </c>
    </row>
    <row r="25" spans="1:10" s="17" customFormat="1" ht="3" customHeight="1" thickBot="1" x14ac:dyDescent="0.25">
      <c r="A25" s="78"/>
      <c r="B25" s="79"/>
      <c r="C25" s="76"/>
      <c r="D25" s="79"/>
      <c r="E25" s="79"/>
      <c r="F25" s="80"/>
      <c r="G25" s="79"/>
      <c r="H25" s="80"/>
      <c r="I25" s="79"/>
      <c r="J25" s="80"/>
    </row>
    <row r="26" spans="1:10" s="17" customFormat="1" ht="2.25" customHeight="1" x14ac:dyDescent="0.2">
      <c r="A26" s="33"/>
      <c r="B26" s="36"/>
      <c r="D26" s="36"/>
      <c r="E26" s="36"/>
      <c r="F26" s="34"/>
      <c r="G26" s="36"/>
      <c r="H26" s="34"/>
      <c r="I26" s="36"/>
      <c r="J26" s="2"/>
    </row>
    <row r="27" spans="1:10" s="47" customFormat="1" ht="11.25" x14ac:dyDescent="0.2">
      <c r="A27" s="108" t="s">
        <v>193</v>
      </c>
      <c r="J27" s="48"/>
    </row>
    <row r="28" spans="1:10" s="48" customFormat="1" ht="11.25" x14ac:dyDescent="0.2">
      <c r="A28" s="109" t="s">
        <v>194</v>
      </c>
    </row>
    <row r="29" spans="1:10" s="49" customFormat="1" ht="11.25" x14ac:dyDescent="0.2"/>
  </sheetData>
  <mergeCells count="3">
    <mergeCell ref="A4:A5"/>
    <mergeCell ref="B4:D4"/>
    <mergeCell ref="F4:J4"/>
  </mergeCells>
  <printOptions horizontalCentered="1"/>
  <pageMargins left="0.39370078740157483" right="0.39370078740157483" top="0.59055118110236227" bottom="0.3937007874015748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7030A0"/>
  </sheetPr>
  <dimension ref="A1:Q29"/>
  <sheetViews>
    <sheetView tabSelected="1" view="pageBreakPreview" zoomScale="85" zoomScaleNormal="90" zoomScaleSheetLayoutView="85" workbookViewId="0">
      <selection activeCell="G28" sqref="G28"/>
    </sheetView>
  </sheetViews>
  <sheetFormatPr defaultRowHeight="12.75" x14ac:dyDescent="0.2"/>
  <cols>
    <col min="1" max="1" width="24.28515625" style="2" customWidth="1"/>
    <col min="2" max="2" width="16" style="2" customWidth="1"/>
    <col min="3" max="3" width="2.140625" style="2" customWidth="1"/>
    <col min="4" max="4" width="14.140625" style="2" customWidth="1"/>
    <col min="5" max="5" width="2" style="2" customWidth="1"/>
    <col min="6" max="6" width="17.42578125" style="2" customWidth="1"/>
    <col min="7" max="7" width="1.7109375" style="2" customWidth="1"/>
    <col min="8" max="8" width="17.42578125" style="2" customWidth="1"/>
    <col min="9" max="9" width="2" style="2" customWidth="1"/>
    <col min="10" max="10" width="15.85546875" style="2" customWidth="1"/>
    <col min="11" max="11" width="2.28515625" style="2" customWidth="1"/>
    <col min="12" max="12" width="15.85546875" style="2" customWidth="1"/>
    <col min="13" max="13" width="1.5703125" style="2" customWidth="1"/>
    <col min="14" max="14" width="19.85546875" style="2" customWidth="1"/>
    <col min="15" max="16384" width="9.140625" style="2"/>
  </cols>
  <sheetData>
    <row r="1" spans="1:17" ht="18.75" customHeight="1" x14ac:dyDescent="0.2">
      <c r="A1" s="3" t="s">
        <v>122</v>
      </c>
      <c r="B1" s="3"/>
      <c r="C1" s="3"/>
      <c r="J1" s="3"/>
    </row>
    <row r="2" spans="1:17" ht="15.75" customHeight="1" x14ac:dyDescent="0.2">
      <c r="A2" s="4" t="s">
        <v>123</v>
      </c>
      <c r="B2" s="4"/>
      <c r="C2" s="4"/>
      <c r="J2" s="4"/>
    </row>
    <row r="3" spans="1:17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8" t="s">
        <v>0</v>
      </c>
    </row>
    <row r="4" spans="1:17" s="22" customFormat="1" ht="33" customHeight="1" x14ac:dyDescent="0.2">
      <c r="A4" s="166" t="s">
        <v>65</v>
      </c>
      <c r="B4" s="171" t="s">
        <v>83</v>
      </c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</row>
    <row r="5" spans="1:17" s="23" customFormat="1" ht="94.5" customHeight="1" x14ac:dyDescent="0.2">
      <c r="A5" s="168"/>
      <c r="B5" s="126" t="s">
        <v>161</v>
      </c>
      <c r="C5" s="126"/>
      <c r="D5" s="126" t="s">
        <v>162</v>
      </c>
      <c r="E5" s="130"/>
      <c r="F5" s="126" t="s">
        <v>163</v>
      </c>
      <c r="G5" s="126"/>
      <c r="H5" s="126" t="s">
        <v>50</v>
      </c>
      <c r="I5" s="145"/>
      <c r="J5" s="126" t="s">
        <v>48</v>
      </c>
      <c r="K5" s="126"/>
      <c r="L5" s="126" t="s">
        <v>49</v>
      </c>
      <c r="M5" s="126"/>
      <c r="N5" s="126" t="s">
        <v>50</v>
      </c>
      <c r="Q5" s="51"/>
    </row>
    <row r="6" spans="1:17" ht="6.75" customHeight="1" x14ac:dyDescent="0.2">
      <c r="H6" s="17"/>
    </row>
    <row r="7" spans="1:17" ht="17.25" customHeight="1" x14ac:dyDescent="0.2">
      <c r="A7" s="24" t="s">
        <v>1</v>
      </c>
      <c r="B7" s="25">
        <v>99.4</v>
      </c>
      <c r="D7" s="25">
        <v>82</v>
      </c>
      <c r="E7" s="25"/>
      <c r="F7" s="25">
        <v>85.9</v>
      </c>
      <c r="G7" s="25"/>
      <c r="H7" s="25">
        <v>18.399999999999999</v>
      </c>
      <c r="I7" s="25"/>
      <c r="J7" s="25">
        <v>10.9</v>
      </c>
      <c r="K7" s="25"/>
      <c r="L7" s="25">
        <v>6.1</v>
      </c>
      <c r="M7" s="25"/>
      <c r="N7" s="60">
        <v>39.700000000000003</v>
      </c>
    </row>
    <row r="8" spans="1:17" ht="3" customHeight="1" x14ac:dyDescent="0.2">
      <c r="A8" s="27"/>
      <c r="B8" s="28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7" ht="17.25" customHeight="1" x14ac:dyDescent="0.2">
      <c r="A9" s="29" t="s">
        <v>2</v>
      </c>
      <c r="B9" s="30">
        <v>99.228151687381725</v>
      </c>
      <c r="D9" s="30">
        <v>80.532895235016525</v>
      </c>
      <c r="E9" s="30"/>
      <c r="F9" s="30">
        <v>85.265498554093256</v>
      </c>
      <c r="G9" s="30"/>
      <c r="H9" s="30">
        <v>22.386082452699199</v>
      </c>
      <c r="I9" s="30"/>
      <c r="J9" s="30">
        <v>4.4955370486534711</v>
      </c>
      <c r="K9" s="30"/>
      <c r="L9" s="30">
        <v>6.2845245648055714</v>
      </c>
      <c r="M9" s="30"/>
      <c r="N9" s="30">
        <v>34.796894769361806</v>
      </c>
    </row>
    <row r="10" spans="1:17" ht="17.25" customHeight="1" x14ac:dyDescent="0.2">
      <c r="A10" s="29" t="s">
        <v>3</v>
      </c>
      <c r="B10" s="30">
        <v>99.396275595138334</v>
      </c>
      <c r="D10" s="30">
        <v>86.337971950037101</v>
      </c>
      <c r="E10" s="30"/>
      <c r="F10" s="30">
        <v>88.246698490525631</v>
      </c>
      <c r="G10" s="30"/>
      <c r="H10" s="30">
        <v>16.836958358371255</v>
      </c>
      <c r="I10" s="30"/>
      <c r="J10" s="30">
        <v>0.88421486309175956</v>
      </c>
      <c r="K10" s="30"/>
      <c r="L10" s="30">
        <v>1.0546276844646272</v>
      </c>
      <c r="M10" s="30"/>
      <c r="N10" s="30">
        <v>22.742655014068998</v>
      </c>
    </row>
    <row r="11" spans="1:17" ht="17.25" customHeight="1" x14ac:dyDescent="0.2">
      <c r="A11" s="29" t="s">
        <v>4</v>
      </c>
      <c r="B11" s="30">
        <v>99.583233046118309</v>
      </c>
      <c r="D11" s="30">
        <v>79.281195611767146</v>
      </c>
      <c r="E11" s="30"/>
      <c r="F11" s="30">
        <v>89.983062393563756</v>
      </c>
      <c r="G11" s="30"/>
      <c r="H11" s="30">
        <v>26.717038860474375</v>
      </c>
      <c r="I11" s="30"/>
      <c r="J11" s="30">
        <v>6.1819710511882491</v>
      </c>
      <c r="K11" s="30"/>
      <c r="L11" s="30">
        <v>3.4100697772084945</v>
      </c>
      <c r="M11" s="30"/>
      <c r="N11" s="30">
        <v>36.497733591676031</v>
      </c>
    </row>
    <row r="12" spans="1:17" ht="17.25" customHeight="1" x14ac:dyDescent="0.2">
      <c r="A12" s="31" t="s">
        <v>5</v>
      </c>
      <c r="B12" s="30">
        <v>99.405499588057978</v>
      </c>
      <c r="D12" s="30">
        <v>83.848979245854352</v>
      </c>
      <c r="E12" s="30"/>
      <c r="F12" s="30">
        <v>88.022692710463232</v>
      </c>
      <c r="G12" s="30"/>
      <c r="H12" s="30">
        <v>19.034405983448842</v>
      </c>
      <c r="I12" s="30"/>
      <c r="J12" s="30">
        <v>2.3791614728674171</v>
      </c>
      <c r="K12" s="30"/>
      <c r="L12" s="30">
        <v>2.4726486587211043</v>
      </c>
      <c r="M12" s="30"/>
      <c r="N12" s="30">
        <v>47.863880717151318</v>
      </c>
    </row>
    <row r="13" spans="1:17" ht="17.25" customHeight="1" x14ac:dyDescent="0.2">
      <c r="A13" s="29" t="s">
        <v>6</v>
      </c>
      <c r="B13" s="30">
        <v>99.627045637718155</v>
      </c>
      <c r="D13" s="30">
        <v>78.170523283391887</v>
      </c>
      <c r="E13" s="30"/>
      <c r="F13" s="30">
        <v>87.939698389786443</v>
      </c>
      <c r="G13" s="30"/>
      <c r="H13" s="30">
        <v>21.334305375309722</v>
      </c>
      <c r="I13" s="30"/>
      <c r="J13" s="30">
        <v>7.6857949911573256</v>
      </c>
      <c r="K13" s="30"/>
      <c r="L13" s="30">
        <v>7.8753840415458045</v>
      </c>
      <c r="M13" s="30"/>
      <c r="N13" s="30">
        <v>43.214168628782296</v>
      </c>
    </row>
    <row r="14" spans="1:17" ht="17.25" customHeight="1" x14ac:dyDescent="0.2">
      <c r="A14" s="29" t="s">
        <v>7</v>
      </c>
      <c r="B14" s="30">
        <v>98.987858844187642</v>
      </c>
      <c r="D14" s="30">
        <v>81.405618516385559</v>
      </c>
      <c r="E14" s="30"/>
      <c r="F14" s="30">
        <v>87.874333781530808</v>
      </c>
      <c r="G14" s="30"/>
      <c r="H14" s="30">
        <v>15.37043128370067</v>
      </c>
      <c r="I14" s="30"/>
      <c r="J14" s="30">
        <v>2.189659773810253</v>
      </c>
      <c r="K14" s="30"/>
      <c r="L14" s="30">
        <v>2.3504073369583254</v>
      </c>
      <c r="M14" s="30"/>
      <c r="N14" s="30">
        <v>29.326586240146895</v>
      </c>
    </row>
    <row r="15" spans="1:17" ht="17.25" customHeight="1" x14ac:dyDescent="0.2">
      <c r="A15" s="29" t="s">
        <v>8</v>
      </c>
      <c r="B15" s="30">
        <v>99.678763112290397</v>
      </c>
      <c r="D15" s="30">
        <v>76.760025085600816</v>
      </c>
      <c r="E15" s="30"/>
      <c r="F15" s="30">
        <v>83.027671027615611</v>
      </c>
      <c r="G15" s="30"/>
      <c r="H15" s="30">
        <v>15.457968917475828</v>
      </c>
      <c r="I15" s="30"/>
      <c r="J15" s="30">
        <v>17.079315562936522</v>
      </c>
      <c r="K15" s="30"/>
      <c r="L15" s="30">
        <v>5.1201222213754791</v>
      </c>
      <c r="M15" s="30"/>
      <c r="N15" s="30">
        <v>27.534323627343564</v>
      </c>
    </row>
    <row r="16" spans="1:17" ht="17.25" customHeight="1" x14ac:dyDescent="0.2">
      <c r="A16" s="29" t="s">
        <v>9</v>
      </c>
      <c r="B16" s="30">
        <v>98.615203237717907</v>
      </c>
      <c r="D16" s="30">
        <v>72.758879548436482</v>
      </c>
      <c r="E16" s="30"/>
      <c r="F16" s="30">
        <v>78.684521165321101</v>
      </c>
      <c r="G16" s="30"/>
      <c r="H16" s="30">
        <v>15.82812552566136</v>
      </c>
      <c r="I16" s="30"/>
      <c r="J16" s="30">
        <v>17.752299649505886</v>
      </c>
      <c r="K16" s="30"/>
      <c r="L16" s="30">
        <v>5.1201166136370277</v>
      </c>
      <c r="M16" s="30"/>
      <c r="N16" s="30">
        <v>28.204965754812267</v>
      </c>
    </row>
    <row r="17" spans="1:14" ht="17.25" customHeight="1" x14ac:dyDescent="0.2">
      <c r="A17" s="29" t="s">
        <v>10</v>
      </c>
      <c r="B17" s="30">
        <v>99.233808202734949</v>
      </c>
      <c r="D17" s="30">
        <v>78.216327620673553</v>
      </c>
      <c r="E17" s="30"/>
      <c r="F17" s="30">
        <v>82.081670712543513</v>
      </c>
      <c r="G17" s="30"/>
      <c r="H17" s="30">
        <v>9.032427967775531</v>
      </c>
      <c r="I17" s="30"/>
      <c r="J17" s="30">
        <v>0.78110389076999331</v>
      </c>
      <c r="K17" s="30"/>
      <c r="L17" s="30">
        <v>1.2620316507136249</v>
      </c>
      <c r="M17" s="30"/>
      <c r="N17" s="30">
        <v>32.53315506983936</v>
      </c>
    </row>
    <row r="18" spans="1:14" ht="17.25" customHeight="1" x14ac:dyDescent="0.2">
      <c r="A18" s="29" t="s">
        <v>11</v>
      </c>
      <c r="B18" s="30">
        <v>99.302148087337343</v>
      </c>
      <c r="D18" s="30">
        <v>88.463163878221039</v>
      </c>
      <c r="E18" s="30"/>
      <c r="F18" s="30">
        <v>85.83579351286626</v>
      </c>
      <c r="G18" s="30"/>
      <c r="H18" s="30">
        <v>23.660156061287655</v>
      </c>
      <c r="I18" s="30"/>
      <c r="J18" s="30">
        <v>15.67049002060835</v>
      </c>
      <c r="K18" s="30"/>
      <c r="L18" s="30">
        <v>11.813184264004532</v>
      </c>
      <c r="M18" s="30"/>
      <c r="N18" s="30">
        <v>52.734957505869808</v>
      </c>
    </row>
    <row r="19" spans="1:14" ht="17.25" customHeight="1" x14ac:dyDescent="0.2">
      <c r="A19" s="29" t="s">
        <v>12</v>
      </c>
      <c r="B19" s="30">
        <v>99.472949395184827</v>
      </c>
      <c r="D19" s="30">
        <v>91.752332775547515</v>
      </c>
      <c r="E19" s="30"/>
      <c r="F19" s="30">
        <v>90.540412087658041</v>
      </c>
      <c r="G19" s="30"/>
      <c r="H19" s="30">
        <v>9.1153810173178851</v>
      </c>
      <c r="I19" s="30"/>
      <c r="J19" s="30">
        <v>11.002943483271695</v>
      </c>
      <c r="K19" s="30"/>
      <c r="L19" s="30">
        <v>1.1005104804735897</v>
      </c>
      <c r="M19" s="30"/>
      <c r="N19" s="30">
        <v>19.361590801415851</v>
      </c>
    </row>
    <row r="20" spans="1:14" ht="17.25" customHeight="1" x14ac:dyDescent="0.2">
      <c r="A20" s="29" t="s">
        <v>13</v>
      </c>
      <c r="B20" s="30">
        <v>99.566112238457649</v>
      </c>
      <c r="D20" s="30">
        <v>78.306051020572809</v>
      </c>
      <c r="E20" s="30"/>
      <c r="F20" s="30">
        <v>92.928502454887152</v>
      </c>
      <c r="G20" s="30"/>
      <c r="H20" s="30">
        <v>10.503400759339304</v>
      </c>
      <c r="I20" s="30"/>
      <c r="J20" s="30">
        <v>14.69087052127761</v>
      </c>
      <c r="K20" s="30"/>
      <c r="L20" s="30">
        <v>3.4239262728492412</v>
      </c>
      <c r="M20" s="30"/>
      <c r="N20" s="30">
        <v>38.418810610509929</v>
      </c>
    </row>
    <row r="21" spans="1:14" ht="17.25" customHeight="1" x14ac:dyDescent="0.2">
      <c r="A21" s="29" t="s">
        <v>14</v>
      </c>
      <c r="B21" s="30">
        <v>99.61074075529524</v>
      </c>
      <c r="D21" s="30">
        <v>74.482707661532899</v>
      </c>
      <c r="E21" s="30"/>
      <c r="F21" s="30">
        <v>74.097762505331303</v>
      </c>
      <c r="G21" s="30"/>
      <c r="H21" s="30">
        <v>4.0297910822985967</v>
      </c>
      <c r="I21" s="30"/>
      <c r="J21" s="30">
        <v>2.0137659377880115</v>
      </c>
      <c r="K21" s="30"/>
      <c r="L21" s="30">
        <v>2.012721048356886</v>
      </c>
      <c r="M21" s="30"/>
      <c r="N21" s="30">
        <v>36.117028020889904</v>
      </c>
    </row>
    <row r="22" spans="1:14" ht="17.25" customHeight="1" x14ac:dyDescent="0.2">
      <c r="A22" s="29" t="s">
        <v>15</v>
      </c>
      <c r="B22" s="30">
        <v>99.770065131705607</v>
      </c>
      <c r="D22" s="30">
        <v>86.191924345005049</v>
      </c>
      <c r="E22" s="30"/>
      <c r="F22" s="30">
        <v>87.094479084203698</v>
      </c>
      <c r="G22" s="30"/>
      <c r="H22" s="32">
        <v>28.728971434303812</v>
      </c>
      <c r="I22" s="30"/>
      <c r="J22" s="30">
        <v>23.043239733004722</v>
      </c>
      <c r="K22" s="30"/>
      <c r="L22" s="30">
        <v>10.337812368884594</v>
      </c>
      <c r="M22" s="30"/>
      <c r="N22" s="30">
        <v>66.940701489297268</v>
      </c>
    </row>
    <row r="23" spans="1:14" ht="17.25" customHeight="1" x14ac:dyDescent="0.2">
      <c r="A23" s="31" t="s">
        <v>16</v>
      </c>
      <c r="B23" s="30">
        <v>99.642235423601193</v>
      </c>
      <c r="C23" s="17"/>
      <c r="D23" s="34">
        <v>85.056960334753086</v>
      </c>
      <c r="E23" s="34"/>
      <c r="F23" s="34">
        <v>98.442086993254634</v>
      </c>
      <c r="G23" s="34"/>
      <c r="H23" s="34">
        <v>24.247757552327567</v>
      </c>
      <c r="I23" s="34"/>
      <c r="J23" s="34">
        <v>30.607387223407486</v>
      </c>
      <c r="K23" s="34"/>
      <c r="L23" s="34">
        <v>23.105093707065571</v>
      </c>
      <c r="M23" s="34"/>
      <c r="N23" s="34">
        <v>34.774805147318126</v>
      </c>
    </row>
    <row r="24" spans="1:14" s="17" customFormat="1" ht="17.25" customHeight="1" x14ac:dyDescent="0.2">
      <c r="A24" s="33" t="s">
        <v>17</v>
      </c>
      <c r="B24" s="34">
        <v>99.91581120549472</v>
      </c>
      <c r="D24" s="34">
        <v>98.169470116816598</v>
      </c>
      <c r="E24" s="34"/>
      <c r="F24" s="34">
        <v>97.982623822437091</v>
      </c>
      <c r="G24" s="34"/>
      <c r="H24" s="34">
        <v>22.870329511405338</v>
      </c>
      <c r="I24" s="34"/>
      <c r="J24" s="34">
        <v>21.831086967281433</v>
      </c>
      <c r="K24" s="34"/>
      <c r="L24" s="34">
        <v>10.763751622159557</v>
      </c>
      <c r="M24" s="34"/>
      <c r="N24" s="34">
        <v>65.266648591422921</v>
      </c>
    </row>
    <row r="25" spans="1:14" s="17" customFormat="1" ht="3" customHeight="1" thickBot="1" x14ac:dyDescent="0.25">
      <c r="A25" s="78"/>
      <c r="B25" s="80"/>
      <c r="C25" s="76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</row>
    <row r="26" spans="1:14" s="17" customFormat="1" ht="2.25" customHeight="1" x14ac:dyDescent="0.2">
      <c r="A26" s="33"/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</row>
    <row r="27" spans="1:14" s="50" customFormat="1" x14ac:dyDescent="0.2">
      <c r="A27" s="108" t="s">
        <v>193</v>
      </c>
    </row>
    <row r="28" spans="1:14" x14ac:dyDescent="0.2">
      <c r="A28" s="109" t="s">
        <v>194</v>
      </c>
    </row>
    <row r="29" spans="1:14" x14ac:dyDescent="0.2">
      <c r="A29" s="49"/>
    </row>
  </sheetData>
  <mergeCells count="2">
    <mergeCell ref="A4:A5"/>
    <mergeCell ref="B4:N4"/>
  </mergeCells>
  <printOptions horizontalCentered="1"/>
  <pageMargins left="0.39370078740157483" right="0.39370078740157483" top="0.59055118110236227" bottom="0.39370078740157483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7030A0"/>
  </sheetPr>
  <dimension ref="A1:V28"/>
  <sheetViews>
    <sheetView tabSelected="1" view="pageBreakPreview" zoomScale="85" zoomScaleNormal="90" zoomScaleSheetLayoutView="85" workbookViewId="0">
      <selection activeCell="G28" sqref="G28"/>
    </sheetView>
  </sheetViews>
  <sheetFormatPr defaultRowHeight="12.75" x14ac:dyDescent="0.2"/>
  <cols>
    <col min="1" max="1" width="24.28515625" style="2" customWidth="1"/>
    <col min="2" max="2" width="15.5703125" style="2" customWidth="1"/>
    <col min="3" max="3" width="0.85546875" style="2" customWidth="1"/>
    <col min="4" max="4" width="19" style="2" customWidth="1"/>
    <col min="5" max="5" width="0.85546875" style="2" customWidth="1"/>
    <col min="6" max="6" width="16.42578125" style="2" customWidth="1"/>
    <col min="7" max="7" width="0.7109375" style="2" customWidth="1"/>
    <col min="8" max="8" width="20.7109375" style="2" customWidth="1"/>
    <col min="9" max="9" width="0.85546875" style="2" customWidth="1"/>
    <col min="10" max="10" width="16" style="2" customWidth="1"/>
    <col min="11" max="11" width="0.85546875" style="2" customWidth="1"/>
    <col min="12" max="12" width="16.28515625" style="2" customWidth="1"/>
    <col min="13" max="13" width="1.140625" style="2" customWidth="1"/>
    <col min="14" max="14" width="18.140625" style="2" customWidth="1"/>
    <col min="15" max="16384" width="9.140625" style="2"/>
  </cols>
  <sheetData>
    <row r="1" spans="1:22" ht="18.75" customHeight="1" x14ac:dyDescent="0.2">
      <c r="A1" s="3" t="s">
        <v>122</v>
      </c>
      <c r="B1" s="3"/>
      <c r="C1" s="3"/>
      <c r="J1" s="3"/>
    </row>
    <row r="2" spans="1:22" ht="15.75" customHeight="1" x14ac:dyDescent="0.2">
      <c r="A2" s="4" t="s">
        <v>123</v>
      </c>
      <c r="B2" s="4"/>
      <c r="C2" s="4"/>
      <c r="J2" s="4"/>
    </row>
    <row r="3" spans="1:22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8" t="s">
        <v>0</v>
      </c>
    </row>
    <row r="4" spans="1:22" s="22" customFormat="1" ht="28.5" customHeight="1" x14ac:dyDescent="0.2">
      <c r="A4" s="166" t="s">
        <v>65</v>
      </c>
      <c r="B4" s="171" t="s">
        <v>84</v>
      </c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Q4" s="84"/>
      <c r="R4" s="84"/>
      <c r="S4" s="84"/>
      <c r="T4" s="84"/>
      <c r="U4" s="84"/>
      <c r="V4" s="84"/>
    </row>
    <row r="5" spans="1:22" s="23" customFormat="1" ht="99.75" customHeight="1" x14ac:dyDescent="0.2">
      <c r="A5" s="168"/>
      <c r="B5" s="126" t="s">
        <v>165</v>
      </c>
      <c r="C5" s="126"/>
      <c r="D5" s="126" t="s">
        <v>166</v>
      </c>
      <c r="E5" s="130"/>
      <c r="F5" s="126" t="s">
        <v>167</v>
      </c>
      <c r="G5" s="126"/>
      <c r="H5" s="126" t="s">
        <v>168</v>
      </c>
      <c r="I5" s="126">
        <v>7.7</v>
      </c>
      <c r="J5" s="126" t="s">
        <v>58</v>
      </c>
      <c r="K5" s="126">
        <v>7.7</v>
      </c>
      <c r="L5" s="126" t="s">
        <v>51</v>
      </c>
      <c r="M5" s="126">
        <v>7.8</v>
      </c>
      <c r="N5" s="126" t="s">
        <v>57</v>
      </c>
      <c r="Q5" s="87"/>
      <c r="R5" s="87"/>
      <c r="S5" s="87"/>
      <c r="T5" s="87"/>
      <c r="U5" s="87"/>
      <c r="V5" s="85"/>
    </row>
    <row r="6" spans="1:22" ht="6.75" customHeight="1" x14ac:dyDescent="0.2">
      <c r="H6" s="17"/>
      <c r="Q6" s="13"/>
      <c r="R6" s="13"/>
      <c r="S6" s="13"/>
      <c r="T6" s="13"/>
      <c r="U6" s="13"/>
      <c r="V6" s="8"/>
    </row>
    <row r="7" spans="1:22" ht="17.25" customHeight="1" x14ac:dyDescent="0.2">
      <c r="A7" s="24" t="s">
        <v>1</v>
      </c>
      <c r="B7" s="25">
        <v>15.9</v>
      </c>
      <c r="D7" s="25">
        <v>37</v>
      </c>
      <c r="E7" s="25"/>
      <c r="F7" s="25">
        <v>14.9</v>
      </c>
      <c r="G7" s="25"/>
      <c r="H7" s="25">
        <v>50.8</v>
      </c>
      <c r="I7" s="25"/>
      <c r="J7" s="25">
        <v>75.2</v>
      </c>
      <c r="K7" s="25"/>
      <c r="L7" s="25">
        <v>36.299999999999997</v>
      </c>
      <c r="M7" s="25"/>
      <c r="N7" s="25">
        <v>89.6</v>
      </c>
      <c r="Q7" s="60"/>
      <c r="R7" s="60"/>
      <c r="S7" s="60"/>
      <c r="T7" s="60"/>
      <c r="U7" s="60"/>
      <c r="V7" s="8"/>
    </row>
    <row r="8" spans="1:22" ht="3" customHeight="1" x14ac:dyDescent="0.2">
      <c r="A8" s="27"/>
      <c r="B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Q8" s="86"/>
      <c r="R8" s="86"/>
      <c r="S8" s="86"/>
      <c r="T8" s="86"/>
      <c r="U8" s="86"/>
      <c r="V8" s="8"/>
    </row>
    <row r="9" spans="1:22" ht="17.25" customHeight="1" x14ac:dyDescent="0.2">
      <c r="A9" s="29" t="s">
        <v>2</v>
      </c>
      <c r="B9" s="30">
        <v>16.447021737126832</v>
      </c>
      <c r="D9" s="30">
        <v>38.474625720190488</v>
      </c>
      <c r="E9" s="30"/>
      <c r="F9" s="30">
        <v>13.186411008563676</v>
      </c>
      <c r="G9" s="30"/>
      <c r="H9" s="30">
        <v>53.453479717478181</v>
      </c>
      <c r="I9" s="30"/>
      <c r="J9" s="30">
        <v>75.962502522346043</v>
      </c>
      <c r="K9" s="30"/>
      <c r="L9" s="30">
        <v>33.94776898307051</v>
      </c>
      <c r="M9" s="30"/>
      <c r="N9" s="30">
        <v>85.910721670084712</v>
      </c>
      <c r="Q9" s="32"/>
      <c r="R9" s="32"/>
      <c r="S9" s="32"/>
      <c r="T9" s="32"/>
      <c r="U9" s="32"/>
      <c r="V9" s="8"/>
    </row>
    <row r="10" spans="1:22" ht="17.25" customHeight="1" x14ac:dyDescent="0.2">
      <c r="A10" s="29" t="s">
        <v>3</v>
      </c>
      <c r="B10" s="30">
        <v>12.45334692736828</v>
      </c>
      <c r="D10" s="30">
        <v>19.62537917980465</v>
      </c>
      <c r="E10" s="30"/>
      <c r="F10" s="30">
        <v>11.730999512348005</v>
      </c>
      <c r="G10" s="30"/>
      <c r="H10" s="30">
        <v>47.001851564418324</v>
      </c>
      <c r="I10" s="30"/>
      <c r="J10" s="30">
        <v>74.1057764637183</v>
      </c>
      <c r="K10" s="30"/>
      <c r="L10" s="30">
        <v>26.021455541475984</v>
      </c>
      <c r="M10" s="30"/>
      <c r="N10" s="30">
        <v>97.142432670436889</v>
      </c>
      <c r="Q10" s="32"/>
      <c r="R10" s="32"/>
      <c r="S10" s="32"/>
      <c r="T10" s="32"/>
      <c r="U10" s="32"/>
      <c r="V10" s="8"/>
    </row>
    <row r="11" spans="1:22" ht="17.25" customHeight="1" x14ac:dyDescent="0.2">
      <c r="A11" s="29" t="s">
        <v>4</v>
      </c>
      <c r="B11" s="30">
        <v>12.848859448927838</v>
      </c>
      <c r="D11" s="30">
        <v>23.422403509043153</v>
      </c>
      <c r="E11" s="30"/>
      <c r="F11" s="30">
        <v>12.247407767556243</v>
      </c>
      <c r="G11" s="30"/>
      <c r="H11" s="30">
        <v>38.66927742003746</v>
      </c>
      <c r="I11" s="30"/>
      <c r="J11" s="30">
        <v>67.18642983140542</v>
      </c>
      <c r="K11" s="30"/>
      <c r="L11" s="30">
        <v>25.000741073468674</v>
      </c>
      <c r="M11" s="30"/>
      <c r="N11" s="30">
        <v>85.824838882117973</v>
      </c>
      <c r="P11" s="17"/>
      <c r="Q11" s="30"/>
      <c r="R11" s="30"/>
      <c r="S11" s="30"/>
      <c r="T11" s="30"/>
      <c r="U11" s="30"/>
    </row>
    <row r="12" spans="1:22" ht="17.25" customHeight="1" x14ac:dyDescent="0.2">
      <c r="A12" s="31" t="s">
        <v>5</v>
      </c>
      <c r="B12" s="30">
        <v>16.315005135167652</v>
      </c>
      <c r="D12" s="30">
        <v>24.433252545792083</v>
      </c>
      <c r="E12" s="30"/>
      <c r="F12" s="30">
        <v>18.19631108382174</v>
      </c>
      <c r="G12" s="30"/>
      <c r="H12" s="30">
        <v>51.491816029167083</v>
      </c>
      <c r="I12" s="30"/>
      <c r="J12" s="30">
        <v>74.653811418201968</v>
      </c>
      <c r="K12" s="30"/>
      <c r="L12" s="30">
        <v>27.948867321531619</v>
      </c>
      <c r="M12" s="30"/>
      <c r="N12" s="30">
        <v>85.43205646115031</v>
      </c>
      <c r="P12" s="17"/>
      <c r="Q12" s="30"/>
      <c r="R12" s="30"/>
      <c r="S12" s="30"/>
      <c r="T12" s="30"/>
      <c r="U12" s="30"/>
    </row>
    <row r="13" spans="1:22" ht="17.25" customHeight="1" x14ac:dyDescent="0.2">
      <c r="A13" s="29" t="s">
        <v>6</v>
      </c>
      <c r="B13" s="30">
        <v>17.951501221505733</v>
      </c>
      <c r="D13" s="30">
        <v>18.503137767437117</v>
      </c>
      <c r="E13" s="30"/>
      <c r="F13" s="30">
        <v>10.365436225120755</v>
      </c>
      <c r="G13" s="30"/>
      <c r="H13" s="30">
        <v>47.128524184260662</v>
      </c>
      <c r="I13" s="30"/>
      <c r="J13" s="30">
        <v>73.466523244161479</v>
      </c>
      <c r="K13" s="30"/>
      <c r="L13" s="30">
        <v>46.435280219943564</v>
      </c>
      <c r="M13" s="30"/>
      <c r="N13" s="30">
        <v>93.722646633557162</v>
      </c>
      <c r="P13" s="17"/>
      <c r="Q13" s="30"/>
      <c r="R13" s="30"/>
      <c r="S13" s="30"/>
      <c r="T13" s="30"/>
      <c r="U13" s="30"/>
    </row>
    <row r="14" spans="1:22" ht="17.25" customHeight="1" x14ac:dyDescent="0.2">
      <c r="A14" s="29" t="s">
        <v>7</v>
      </c>
      <c r="B14" s="30">
        <v>13.230397637246522</v>
      </c>
      <c r="D14" s="30">
        <v>30.562087802766758</v>
      </c>
      <c r="E14" s="30"/>
      <c r="F14" s="30">
        <v>11.090919671290287</v>
      </c>
      <c r="G14" s="30"/>
      <c r="H14" s="30">
        <v>40.680543449352733</v>
      </c>
      <c r="I14" s="30"/>
      <c r="J14" s="30">
        <v>73.963420478956451</v>
      </c>
      <c r="K14" s="30"/>
      <c r="L14" s="30">
        <v>21.96192878553094</v>
      </c>
      <c r="M14" s="30"/>
      <c r="N14" s="30">
        <v>85.613663442536378</v>
      </c>
      <c r="P14" s="17"/>
      <c r="Q14" s="30"/>
      <c r="R14" s="30"/>
      <c r="S14" s="30"/>
      <c r="T14" s="30"/>
      <c r="U14" s="30"/>
    </row>
    <row r="15" spans="1:22" ht="17.25" customHeight="1" x14ac:dyDescent="0.2">
      <c r="A15" s="29" t="s">
        <v>8</v>
      </c>
      <c r="B15" s="30">
        <v>10.658758962147596</v>
      </c>
      <c r="D15" s="30">
        <v>36.174412885104715</v>
      </c>
      <c r="E15" s="30"/>
      <c r="F15" s="30">
        <v>9.005783478011006</v>
      </c>
      <c r="G15" s="30"/>
      <c r="H15" s="30">
        <v>53.192241674229621</v>
      </c>
      <c r="I15" s="30"/>
      <c r="J15" s="30">
        <v>78.912352481062911</v>
      </c>
      <c r="K15" s="30"/>
      <c r="L15" s="30">
        <v>32.458761667328119</v>
      </c>
      <c r="M15" s="30"/>
      <c r="N15" s="30">
        <v>86.723719583626533</v>
      </c>
      <c r="P15" s="17"/>
      <c r="Q15" s="30"/>
      <c r="R15" s="30"/>
      <c r="S15" s="30"/>
      <c r="T15" s="30"/>
      <c r="U15" s="30"/>
    </row>
    <row r="16" spans="1:22" ht="17.25" customHeight="1" x14ac:dyDescent="0.2">
      <c r="A16" s="29" t="s">
        <v>9</v>
      </c>
      <c r="B16" s="30">
        <v>14.391062829869769</v>
      </c>
      <c r="D16" s="30">
        <v>32.377847043318305</v>
      </c>
      <c r="E16" s="30"/>
      <c r="F16" s="30">
        <v>13.784179806205463</v>
      </c>
      <c r="G16" s="30"/>
      <c r="H16" s="30">
        <v>41.269794027922153</v>
      </c>
      <c r="I16" s="30"/>
      <c r="J16" s="30">
        <v>68.453064410813582</v>
      </c>
      <c r="K16" s="30"/>
      <c r="L16" s="30">
        <v>33.196565241189703</v>
      </c>
      <c r="M16" s="30"/>
      <c r="N16" s="30">
        <v>80.407636955580585</v>
      </c>
      <c r="P16" s="17"/>
      <c r="Q16" s="30"/>
      <c r="R16" s="30"/>
      <c r="S16" s="30"/>
      <c r="T16" s="30"/>
      <c r="U16" s="30"/>
    </row>
    <row r="17" spans="1:21" ht="17.25" customHeight="1" x14ac:dyDescent="0.2">
      <c r="A17" s="29" t="s">
        <v>10</v>
      </c>
      <c r="B17" s="30">
        <v>7.0467520641814625</v>
      </c>
      <c r="D17" s="30">
        <v>25.758970309551888</v>
      </c>
      <c r="E17" s="30"/>
      <c r="F17" s="30">
        <v>9.4710048703248653</v>
      </c>
      <c r="G17" s="30"/>
      <c r="H17" s="30">
        <v>41.078273992201041</v>
      </c>
      <c r="I17" s="30"/>
      <c r="J17" s="30">
        <v>54.019782624757958</v>
      </c>
      <c r="K17" s="30"/>
      <c r="L17" s="30">
        <v>13.278295373913732</v>
      </c>
      <c r="M17" s="30"/>
      <c r="N17" s="30">
        <v>72.598427081961731</v>
      </c>
      <c r="Q17" s="30"/>
      <c r="R17" s="30"/>
      <c r="S17" s="30"/>
      <c r="T17" s="30"/>
      <c r="U17" s="30"/>
    </row>
    <row r="18" spans="1:21" ht="17.25" customHeight="1" x14ac:dyDescent="0.2">
      <c r="A18" s="29" t="s">
        <v>11</v>
      </c>
      <c r="B18" s="30">
        <v>18.715846547934131</v>
      </c>
      <c r="D18" s="30">
        <v>53.254714907946635</v>
      </c>
      <c r="E18" s="30"/>
      <c r="F18" s="30">
        <v>22.49772886818797</v>
      </c>
      <c r="G18" s="30"/>
      <c r="H18" s="30">
        <v>68.772910891423905</v>
      </c>
      <c r="I18" s="30"/>
      <c r="J18" s="30">
        <v>89.95275259920804</v>
      </c>
      <c r="K18" s="30"/>
      <c r="L18" s="30">
        <v>56.523837068404468</v>
      </c>
      <c r="M18" s="30"/>
      <c r="N18" s="30">
        <v>95.210625413118805</v>
      </c>
      <c r="Q18" s="30"/>
      <c r="R18" s="30"/>
      <c r="S18" s="30"/>
      <c r="T18" s="30"/>
      <c r="U18" s="30"/>
    </row>
    <row r="19" spans="1:21" ht="17.25" customHeight="1" x14ac:dyDescent="0.2">
      <c r="A19" s="29" t="s">
        <v>12</v>
      </c>
      <c r="B19" s="30">
        <v>21.864422562647679</v>
      </c>
      <c r="D19" s="30">
        <v>49.73834031587122</v>
      </c>
      <c r="E19" s="30"/>
      <c r="F19" s="30">
        <v>24.037271074658495</v>
      </c>
      <c r="G19" s="30"/>
      <c r="H19" s="30">
        <v>70.806364306754517</v>
      </c>
      <c r="I19" s="30"/>
      <c r="J19" s="30">
        <v>83.621554332073174</v>
      </c>
      <c r="K19" s="30"/>
      <c r="L19" s="30">
        <v>38.325971578515222</v>
      </c>
      <c r="M19" s="30"/>
      <c r="N19" s="30">
        <v>90.164342152886945</v>
      </c>
      <c r="Q19" s="30"/>
      <c r="R19" s="30"/>
      <c r="S19" s="30"/>
      <c r="T19" s="30"/>
      <c r="U19" s="30"/>
    </row>
    <row r="20" spans="1:21" ht="17.25" customHeight="1" x14ac:dyDescent="0.2">
      <c r="A20" s="29" t="s">
        <v>13</v>
      </c>
      <c r="B20" s="30">
        <v>12.273561067284787</v>
      </c>
      <c r="D20" s="30">
        <v>30.68769772682262</v>
      </c>
      <c r="E20" s="30"/>
      <c r="F20" s="30">
        <v>13.116956213840435</v>
      </c>
      <c r="G20" s="30"/>
      <c r="H20" s="30">
        <v>40.828770405540524</v>
      </c>
      <c r="I20" s="30"/>
      <c r="J20" s="30">
        <v>53.359701962791071</v>
      </c>
      <c r="K20" s="30"/>
      <c r="L20" s="30">
        <v>23.470015499799985</v>
      </c>
      <c r="M20" s="30"/>
      <c r="N20" s="30">
        <v>98.070468836801297</v>
      </c>
      <c r="Q20" s="30"/>
      <c r="R20" s="30"/>
      <c r="S20" s="30"/>
      <c r="T20" s="30"/>
      <c r="U20" s="30"/>
    </row>
    <row r="21" spans="1:21" ht="17.25" customHeight="1" x14ac:dyDescent="0.2">
      <c r="A21" s="29" t="s">
        <v>14</v>
      </c>
      <c r="B21" s="30">
        <v>12.629562875614612</v>
      </c>
      <c r="D21" s="30">
        <v>25.123268883481021</v>
      </c>
      <c r="E21" s="30"/>
      <c r="F21" s="30">
        <v>11.869908534748921</v>
      </c>
      <c r="G21" s="30"/>
      <c r="H21" s="30">
        <v>25.533774887625079</v>
      </c>
      <c r="I21" s="30"/>
      <c r="J21" s="30">
        <v>60.442165243548509</v>
      </c>
      <c r="K21" s="30"/>
      <c r="L21" s="30">
        <v>24.366209570529705</v>
      </c>
      <c r="M21" s="30"/>
      <c r="N21" s="30">
        <v>84.68726676800982</v>
      </c>
      <c r="Q21" s="30"/>
      <c r="R21" s="30"/>
      <c r="S21" s="30"/>
      <c r="T21" s="30"/>
      <c r="U21" s="30"/>
    </row>
    <row r="22" spans="1:21" ht="17.25" customHeight="1" x14ac:dyDescent="0.2">
      <c r="A22" s="29" t="s">
        <v>15</v>
      </c>
      <c r="B22" s="30">
        <v>25.12317753202894</v>
      </c>
      <c r="D22" s="30">
        <v>52.642886979705686</v>
      </c>
      <c r="E22" s="30"/>
      <c r="F22" s="30">
        <v>10.363686195521151</v>
      </c>
      <c r="G22" s="30"/>
      <c r="H22" s="30">
        <v>50.829877273082168</v>
      </c>
      <c r="I22" s="30"/>
      <c r="J22" s="30">
        <v>86.295953669910858</v>
      </c>
      <c r="K22" s="30"/>
      <c r="L22" s="30">
        <v>42.893455112687143</v>
      </c>
      <c r="M22" s="30"/>
      <c r="N22" s="30">
        <v>83.671241848690485</v>
      </c>
      <c r="Q22" s="30"/>
      <c r="R22" s="30"/>
      <c r="S22" s="30"/>
      <c r="T22" s="30"/>
      <c r="U22" s="30"/>
    </row>
    <row r="23" spans="1:21" ht="17.25" customHeight="1" x14ac:dyDescent="0.2">
      <c r="A23" s="31" t="s">
        <v>16</v>
      </c>
      <c r="B23" s="30">
        <v>30.040553381237995</v>
      </c>
      <c r="D23" s="30">
        <v>34.060462024151349</v>
      </c>
      <c r="E23" s="30"/>
      <c r="F23" s="30">
        <v>10.888240301715845</v>
      </c>
      <c r="G23" s="30"/>
      <c r="H23" s="30">
        <v>39.32395932523999</v>
      </c>
      <c r="I23" s="30"/>
      <c r="J23" s="30">
        <v>87.554587329191222</v>
      </c>
      <c r="K23" s="30"/>
      <c r="L23" s="30">
        <v>22.185744100480431</v>
      </c>
      <c r="M23" s="30"/>
      <c r="N23" s="30">
        <v>50.495577434297431</v>
      </c>
      <c r="Q23" s="30"/>
      <c r="R23" s="30"/>
      <c r="S23" s="30"/>
      <c r="T23" s="30"/>
      <c r="U23" s="30"/>
    </row>
    <row r="24" spans="1:21" s="17" customFormat="1" ht="17.25" customHeight="1" x14ac:dyDescent="0.2">
      <c r="A24" s="33" t="s">
        <v>17</v>
      </c>
      <c r="B24" s="34">
        <v>22.4856847740351</v>
      </c>
      <c r="D24" s="34">
        <v>33.95036515039267</v>
      </c>
      <c r="E24" s="34"/>
      <c r="F24" s="34">
        <v>16.984983128772864</v>
      </c>
      <c r="G24" s="34"/>
      <c r="H24" s="34">
        <v>73.267511040137663</v>
      </c>
      <c r="I24" s="34"/>
      <c r="J24" s="34">
        <v>91.251622819325846</v>
      </c>
      <c r="K24" s="34"/>
      <c r="L24" s="34">
        <v>43.016357039948758</v>
      </c>
      <c r="M24" s="34"/>
      <c r="N24" s="34">
        <v>96.232466875628376</v>
      </c>
      <c r="Q24" s="34"/>
      <c r="R24" s="34"/>
      <c r="S24" s="34"/>
      <c r="T24" s="34"/>
      <c r="U24" s="34"/>
    </row>
    <row r="25" spans="1:21" s="17" customFormat="1" ht="3" customHeight="1" thickBot="1" x14ac:dyDescent="0.25">
      <c r="A25" s="78"/>
      <c r="B25" s="80"/>
      <c r="C25" s="76"/>
      <c r="D25" s="80"/>
      <c r="E25" s="80"/>
      <c r="F25" s="80"/>
      <c r="G25" s="80"/>
      <c r="H25" s="80"/>
      <c r="I25" s="80"/>
      <c r="J25" s="76"/>
      <c r="K25" s="76"/>
      <c r="L25" s="76"/>
      <c r="M25" s="76"/>
      <c r="N25" s="76"/>
    </row>
    <row r="26" spans="1:21" s="17" customFormat="1" ht="2.25" customHeight="1" x14ac:dyDescent="0.2">
      <c r="A26" s="33"/>
      <c r="B26" s="34"/>
      <c r="D26" s="34"/>
      <c r="E26" s="34"/>
      <c r="F26" s="34"/>
      <c r="G26" s="34"/>
      <c r="H26" s="34"/>
      <c r="I26" s="34"/>
      <c r="J26" s="34"/>
      <c r="K26" s="34"/>
      <c r="L26" s="34"/>
      <c r="N26" s="2"/>
    </row>
    <row r="27" spans="1:21" s="50" customFormat="1" x14ac:dyDescent="0.2">
      <c r="A27" s="108" t="s">
        <v>193</v>
      </c>
      <c r="N27" s="21"/>
    </row>
    <row r="28" spans="1:21" x14ac:dyDescent="0.2">
      <c r="A28" s="109" t="s">
        <v>194</v>
      </c>
    </row>
  </sheetData>
  <mergeCells count="2">
    <mergeCell ref="A4:A5"/>
    <mergeCell ref="B4:N4"/>
  </mergeCells>
  <printOptions horizontalCentered="1"/>
  <pageMargins left="0.39370078740157483" right="0.39370078740157483" top="0.59055118110236227" bottom="0.39370078740157483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7030A0"/>
  </sheetPr>
  <dimension ref="A1:L28"/>
  <sheetViews>
    <sheetView tabSelected="1" view="pageBreakPreview" zoomScale="85" zoomScaleNormal="90" zoomScaleSheetLayoutView="85" workbookViewId="0">
      <selection activeCell="G28" sqref="G28"/>
    </sheetView>
  </sheetViews>
  <sheetFormatPr defaultRowHeight="12.75" x14ac:dyDescent="0.2"/>
  <cols>
    <col min="1" max="1" width="24.28515625" style="2" customWidth="1"/>
    <col min="2" max="2" width="17.7109375" style="2" customWidth="1"/>
    <col min="3" max="3" width="0.85546875" style="2" customWidth="1"/>
    <col min="4" max="4" width="23.140625" style="2" customWidth="1"/>
    <col min="5" max="5" width="0.85546875" style="2" customWidth="1"/>
    <col min="6" max="6" width="18.7109375" style="2" customWidth="1"/>
    <col min="7" max="7" width="7.85546875" style="2" customWidth="1"/>
    <col min="8" max="8" width="18.28515625" style="2" customWidth="1"/>
    <col min="9" max="9" width="0.85546875" style="2" customWidth="1"/>
    <col min="10" max="10" width="19.28515625" style="2" customWidth="1"/>
    <col min="11" max="11" width="0.85546875" style="2" customWidth="1"/>
    <col min="12" max="12" width="18.7109375" style="2" customWidth="1"/>
    <col min="13" max="16384" width="9.140625" style="2"/>
  </cols>
  <sheetData>
    <row r="1" spans="1:12" ht="18.75" customHeight="1" x14ac:dyDescent="0.2">
      <c r="A1" s="3" t="s">
        <v>122</v>
      </c>
      <c r="B1" s="3"/>
      <c r="C1" s="3"/>
      <c r="J1" s="3"/>
    </row>
    <row r="2" spans="1:12" ht="15.75" customHeight="1" x14ac:dyDescent="0.2">
      <c r="A2" s="4" t="s">
        <v>123</v>
      </c>
      <c r="B2" s="4"/>
      <c r="C2" s="4"/>
      <c r="J2" s="4"/>
    </row>
    <row r="3" spans="1:12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8" t="s">
        <v>0</v>
      </c>
    </row>
    <row r="4" spans="1:12" s="22" customFormat="1" ht="33" customHeight="1" x14ac:dyDescent="0.2">
      <c r="A4" s="166" t="s">
        <v>65</v>
      </c>
      <c r="B4" s="171" t="s">
        <v>85</v>
      </c>
      <c r="C4" s="171"/>
      <c r="D4" s="171"/>
      <c r="E4" s="171"/>
      <c r="F4" s="171"/>
      <c r="G4" s="128"/>
      <c r="H4" s="171" t="s">
        <v>86</v>
      </c>
      <c r="I4" s="171"/>
      <c r="J4" s="171"/>
      <c r="K4" s="171"/>
      <c r="L4" s="171"/>
    </row>
    <row r="5" spans="1:12" s="23" customFormat="1" ht="94.5" customHeight="1" x14ac:dyDescent="0.2">
      <c r="A5" s="168"/>
      <c r="B5" s="126" t="s">
        <v>172</v>
      </c>
      <c r="C5" s="126"/>
      <c r="D5" s="126" t="s">
        <v>171</v>
      </c>
      <c r="E5" s="130"/>
      <c r="F5" s="126" t="s">
        <v>170</v>
      </c>
      <c r="G5" s="126"/>
      <c r="H5" s="129" t="s">
        <v>169</v>
      </c>
      <c r="I5" s="130"/>
      <c r="J5" s="126" t="s">
        <v>52</v>
      </c>
      <c r="K5" s="130"/>
      <c r="L5" s="129" t="s">
        <v>60</v>
      </c>
    </row>
    <row r="6" spans="1:12" ht="6.75" customHeight="1" x14ac:dyDescent="0.2">
      <c r="H6" s="17"/>
    </row>
    <row r="7" spans="1:12" ht="17.25" customHeight="1" x14ac:dyDescent="0.2">
      <c r="A7" s="24" t="s">
        <v>1</v>
      </c>
      <c r="B7" s="25">
        <v>27</v>
      </c>
      <c r="C7" s="25"/>
      <c r="D7" s="25">
        <v>53.3</v>
      </c>
      <c r="E7" s="25"/>
      <c r="F7" s="25">
        <v>26.7</v>
      </c>
      <c r="G7" s="25"/>
      <c r="H7" s="25">
        <v>73.099999999999994</v>
      </c>
      <c r="I7" s="25"/>
      <c r="J7" s="25">
        <v>68.400000000000006</v>
      </c>
      <c r="K7" s="25"/>
      <c r="L7" s="25">
        <v>93.9</v>
      </c>
    </row>
    <row r="8" spans="1:12" ht="3" customHeight="1" x14ac:dyDescent="0.2">
      <c r="A8" s="27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 ht="17.25" customHeight="1" x14ac:dyDescent="0.2">
      <c r="A9" s="29" t="s">
        <v>2</v>
      </c>
      <c r="B9" s="30">
        <v>23.283024830132245</v>
      </c>
      <c r="C9" s="30"/>
      <c r="D9" s="30">
        <v>53.381185869333457</v>
      </c>
      <c r="E9" s="30"/>
      <c r="F9" s="30">
        <v>22.91378673383311</v>
      </c>
      <c r="G9" s="30"/>
      <c r="H9" s="30">
        <v>80.500887430891282</v>
      </c>
      <c r="I9" s="30"/>
      <c r="J9" s="30">
        <v>65.202741810247019</v>
      </c>
      <c r="K9" s="30"/>
      <c r="L9" s="30">
        <v>93.22289186235615</v>
      </c>
    </row>
    <row r="10" spans="1:12" ht="17.25" customHeight="1" x14ac:dyDescent="0.2">
      <c r="A10" s="29" t="s">
        <v>3</v>
      </c>
      <c r="B10" s="30">
        <v>20.187720798942252</v>
      </c>
      <c r="C10" s="30"/>
      <c r="D10" s="30">
        <v>49.280778074322562</v>
      </c>
      <c r="E10" s="30"/>
      <c r="F10" s="30">
        <v>18.13816095817312</v>
      </c>
      <c r="G10" s="30"/>
      <c r="H10" s="30">
        <v>79.57161136313978</v>
      </c>
      <c r="I10" s="30"/>
      <c r="J10" s="30">
        <v>68.450618185453109</v>
      </c>
      <c r="K10" s="30"/>
      <c r="L10" s="30">
        <v>98.04009521938265</v>
      </c>
    </row>
    <row r="11" spans="1:12" ht="17.25" customHeight="1" x14ac:dyDescent="0.2">
      <c r="A11" s="29" t="s">
        <v>4</v>
      </c>
      <c r="B11" s="30">
        <v>21.735727385948081</v>
      </c>
      <c r="C11" s="30"/>
      <c r="D11" s="30">
        <v>39.623829688977487</v>
      </c>
      <c r="E11" s="30"/>
      <c r="F11" s="30">
        <v>23.335105763594299</v>
      </c>
      <c r="G11" s="30"/>
      <c r="H11" s="30">
        <v>67.616025511649184</v>
      </c>
      <c r="I11" s="30"/>
      <c r="J11" s="30">
        <v>63.584429826583133</v>
      </c>
      <c r="K11" s="30"/>
      <c r="L11" s="30">
        <v>91.462961289867792</v>
      </c>
    </row>
    <row r="12" spans="1:12" ht="17.25" customHeight="1" x14ac:dyDescent="0.2">
      <c r="A12" s="31" t="s">
        <v>5</v>
      </c>
      <c r="B12" s="30">
        <v>22.633878755293953</v>
      </c>
      <c r="C12" s="30"/>
      <c r="D12" s="30">
        <v>58.053616577190446</v>
      </c>
      <c r="E12" s="30"/>
      <c r="F12" s="30">
        <v>22.558481719307437</v>
      </c>
      <c r="G12" s="30"/>
      <c r="H12" s="30">
        <v>79.277299293227074</v>
      </c>
      <c r="I12" s="30"/>
      <c r="J12" s="30">
        <v>78.293200903558983</v>
      </c>
      <c r="K12" s="30"/>
      <c r="L12" s="30">
        <v>95.487595994737333</v>
      </c>
    </row>
    <row r="13" spans="1:12" ht="17.25" customHeight="1" x14ac:dyDescent="0.2">
      <c r="A13" s="29" t="s">
        <v>6</v>
      </c>
      <c r="B13" s="30">
        <v>23.126766580894451</v>
      </c>
      <c r="C13" s="30"/>
      <c r="D13" s="30">
        <v>48.872447993932361</v>
      </c>
      <c r="E13" s="30"/>
      <c r="F13" s="30">
        <v>19.798476328288515</v>
      </c>
      <c r="G13" s="30"/>
      <c r="H13" s="30">
        <v>79.449965361809973</v>
      </c>
      <c r="I13" s="30"/>
      <c r="J13" s="30">
        <v>70.86292256829536</v>
      </c>
      <c r="K13" s="30"/>
      <c r="L13" s="30">
        <v>96.442089349469157</v>
      </c>
    </row>
    <row r="14" spans="1:12" ht="17.25" customHeight="1" x14ac:dyDescent="0.2">
      <c r="A14" s="29" t="s">
        <v>7</v>
      </c>
      <c r="B14" s="30">
        <v>22.562270559908303</v>
      </c>
      <c r="C14" s="30"/>
      <c r="D14" s="30">
        <v>49.72468346663748</v>
      </c>
      <c r="E14" s="30"/>
      <c r="F14" s="30">
        <v>22.18521201449153</v>
      </c>
      <c r="G14" s="30"/>
      <c r="H14" s="30">
        <v>65.100609813039739</v>
      </c>
      <c r="I14" s="30"/>
      <c r="J14" s="30">
        <v>59.31825257623511</v>
      </c>
      <c r="K14" s="30"/>
      <c r="L14" s="30">
        <v>88.946280050931207</v>
      </c>
    </row>
    <row r="15" spans="1:12" ht="17.25" customHeight="1" x14ac:dyDescent="0.2">
      <c r="A15" s="29" t="s">
        <v>8</v>
      </c>
      <c r="B15" s="30">
        <v>16.756798662981023</v>
      </c>
      <c r="C15" s="30"/>
      <c r="D15" s="30">
        <v>56.443565150808858</v>
      </c>
      <c r="E15" s="30"/>
      <c r="F15" s="30">
        <v>16.544521168202518</v>
      </c>
      <c r="G15" s="30"/>
      <c r="H15" s="30">
        <v>82.60218571987987</v>
      </c>
      <c r="I15" s="30"/>
      <c r="J15" s="30">
        <v>89.009583926741072</v>
      </c>
      <c r="K15" s="30"/>
      <c r="L15" s="30">
        <v>93.435226266906966</v>
      </c>
    </row>
    <row r="16" spans="1:12" ht="17.25" customHeight="1" x14ac:dyDescent="0.2">
      <c r="A16" s="29" t="s">
        <v>9</v>
      </c>
      <c r="B16" s="30">
        <v>24.375550524758911</v>
      </c>
      <c r="C16" s="30"/>
      <c r="D16" s="30">
        <v>46.615245474800055</v>
      </c>
      <c r="E16" s="30"/>
      <c r="F16" s="30">
        <v>30.767140827026623</v>
      </c>
      <c r="G16" s="30"/>
      <c r="H16" s="30">
        <v>61.182392735614776</v>
      </c>
      <c r="I16" s="30"/>
      <c r="J16" s="30">
        <v>68.14403630817452</v>
      </c>
      <c r="K16" s="30"/>
      <c r="L16" s="30">
        <v>87.290611507001898</v>
      </c>
    </row>
    <row r="17" spans="1:12" ht="17.25" customHeight="1" x14ac:dyDescent="0.2">
      <c r="A17" s="29" t="s">
        <v>10</v>
      </c>
      <c r="B17" s="30">
        <v>21.752598724279512</v>
      </c>
      <c r="C17" s="30"/>
      <c r="D17" s="30">
        <v>43.164848464334845</v>
      </c>
      <c r="E17" s="30"/>
      <c r="F17" s="30">
        <v>26.590999619834797</v>
      </c>
      <c r="G17" s="30"/>
      <c r="H17" s="30">
        <v>71.832524226760086</v>
      </c>
      <c r="I17" s="30"/>
      <c r="J17" s="30">
        <v>35.452196393094944</v>
      </c>
      <c r="K17" s="30"/>
      <c r="L17" s="30">
        <v>86.499099532698125</v>
      </c>
    </row>
    <row r="18" spans="1:12" ht="17.25" customHeight="1" x14ac:dyDescent="0.2">
      <c r="A18" s="29" t="s">
        <v>11</v>
      </c>
      <c r="B18" s="30">
        <v>38.286385271858386</v>
      </c>
      <c r="C18" s="30"/>
      <c r="D18" s="30">
        <v>63.466775597779623</v>
      </c>
      <c r="E18" s="30"/>
      <c r="F18" s="30">
        <v>40.38099769579722</v>
      </c>
      <c r="G18" s="30"/>
      <c r="H18" s="30">
        <v>78.080057103308789</v>
      </c>
      <c r="I18" s="30"/>
      <c r="J18" s="30">
        <v>71.828963887394394</v>
      </c>
      <c r="K18" s="30"/>
      <c r="L18" s="30">
        <v>97.375089731624556</v>
      </c>
    </row>
    <row r="19" spans="1:12" ht="17.25" customHeight="1" x14ac:dyDescent="0.2">
      <c r="A19" s="29" t="s">
        <v>12</v>
      </c>
      <c r="B19" s="30">
        <v>44.434220880171821</v>
      </c>
      <c r="C19" s="30"/>
      <c r="D19" s="30">
        <v>53.507136554440685</v>
      </c>
      <c r="E19" s="30"/>
      <c r="F19" s="30">
        <v>38.714471799916261</v>
      </c>
      <c r="G19" s="30"/>
      <c r="H19" s="30">
        <v>96.882836806465818</v>
      </c>
      <c r="I19" s="30"/>
      <c r="J19" s="30">
        <v>79.295540387356127</v>
      </c>
      <c r="K19" s="30"/>
      <c r="L19" s="30">
        <v>97.70193463002586</v>
      </c>
    </row>
    <row r="20" spans="1:12" ht="17.25" customHeight="1" x14ac:dyDescent="0.2">
      <c r="A20" s="29" t="s">
        <v>13</v>
      </c>
      <c r="B20" s="30">
        <v>20.600606184816424</v>
      </c>
      <c r="C20" s="30"/>
      <c r="D20" s="30">
        <v>46.375410612970278</v>
      </c>
      <c r="E20" s="30"/>
      <c r="F20" s="30">
        <v>18.249049867523183</v>
      </c>
      <c r="G20" s="30"/>
      <c r="H20" s="30">
        <v>54.474776608178743</v>
      </c>
      <c r="I20" s="30"/>
      <c r="J20" s="30">
        <v>57.389106313879779</v>
      </c>
      <c r="K20" s="30"/>
      <c r="L20" s="30">
        <v>95.625844718538218</v>
      </c>
    </row>
    <row r="21" spans="1:12" ht="17.25" customHeight="1" x14ac:dyDescent="0.2">
      <c r="A21" s="29" t="s">
        <v>14</v>
      </c>
      <c r="B21" s="30">
        <v>21.150175443813751</v>
      </c>
      <c r="C21" s="30"/>
      <c r="D21" s="30">
        <v>48.41105747918553</v>
      </c>
      <c r="E21" s="30"/>
      <c r="F21" s="30">
        <v>12.92871128061315</v>
      </c>
      <c r="G21" s="30"/>
      <c r="H21" s="30">
        <v>56.937289489044517</v>
      </c>
      <c r="I21" s="30"/>
      <c r="J21" s="30">
        <v>69.10812719146719</v>
      </c>
      <c r="K21" s="30"/>
      <c r="L21" s="30">
        <v>86.833164183638161</v>
      </c>
    </row>
    <row r="22" spans="1:12" ht="17.25" customHeight="1" x14ac:dyDescent="0.2">
      <c r="A22" s="29" t="s">
        <v>15</v>
      </c>
      <c r="B22" s="30">
        <v>33.617931525640643</v>
      </c>
      <c r="C22" s="30"/>
      <c r="D22" s="30">
        <v>58.309574729092837</v>
      </c>
      <c r="E22" s="30"/>
      <c r="F22" s="30">
        <v>34.680142695265957</v>
      </c>
      <c r="G22" s="30"/>
      <c r="H22" s="30">
        <v>79.659953094422093</v>
      </c>
      <c r="I22" s="30"/>
      <c r="J22" s="30">
        <v>65.833279468140887</v>
      </c>
      <c r="K22" s="30"/>
      <c r="L22" s="30">
        <v>94.110802670138142</v>
      </c>
    </row>
    <row r="23" spans="1:12" ht="17.25" customHeight="1" x14ac:dyDescent="0.2">
      <c r="A23" s="31" t="s">
        <v>16</v>
      </c>
      <c r="B23" s="30">
        <v>18.161987169935209</v>
      </c>
      <c r="C23" s="30"/>
      <c r="D23" s="30">
        <v>61.189022463022688</v>
      </c>
      <c r="E23" s="30"/>
      <c r="F23" s="30">
        <v>14.206035805729861</v>
      </c>
      <c r="G23" s="30"/>
      <c r="H23" s="30">
        <v>86.198665262441239</v>
      </c>
      <c r="I23" s="30"/>
      <c r="J23" s="30">
        <v>53.858589687119071</v>
      </c>
      <c r="K23" s="30"/>
      <c r="L23" s="30">
        <v>99.696666613253271</v>
      </c>
    </row>
    <row r="24" spans="1:12" s="17" customFormat="1" ht="17.25" customHeight="1" x14ac:dyDescent="0.2">
      <c r="A24" s="33" t="s">
        <v>17</v>
      </c>
      <c r="B24" s="34">
        <v>32.015519950316353</v>
      </c>
      <c r="C24" s="34"/>
      <c r="D24" s="34">
        <v>68.067591623000226</v>
      </c>
      <c r="E24" s="34"/>
      <c r="F24" s="34">
        <v>21.087912309109026</v>
      </c>
      <c r="G24" s="34"/>
      <c r="H24" s="34">
        <v>97.009945870474965</v>
      </c>
      <c r="I24" s="34"/>
      <c r="J24" s="34">
        <v>82.475089140053356</v>
      </c>
      <c r="K24" s="34"/>
      <c r="L24" s="34">
        <v>98.457404862835546</v>
      </c>
    </row>
    <row r="25" spans="1:12" s="17" customFormat="1" ht="3" customHeight="1" thickBot="1" x14ac:dyDescent="0.25">
      <c r="A25" s="78"/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</row>
    <row r="26" spans="1:12" s="17" customFormat="1" ht="2.25" customHeight="1" x14ac:dyDescent="0.2">
      <c r="A26" s="33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</row>
    <row r="27" spans="1:12" s="50" customFormat="1" x14ac:dyDescent="0.2">
      <c r="A27" s="108" t="s">
        <v>193</v>
      </c>
    </row>
    <row r="28" spans="1:12" x14ac:dyDescent="0.2">
      <c r="A28" s="109" t="s">
        <v>194</v>
      </c>
    </row>
  </sheetData>
  <mergeCells count="3">
    <mergeCell ref="A4:A5"/>
    <mergeCell ref="H4:L4"/>
    <mergeCell ref="B4:F4"/>
  </mergeCells>
  <printOptions horizontalCentered="1"/>
  <pageMargins left="0.39370078740157483" right="0.39370078740157483" top="0.59055118110236227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M25"/>
  <sheetViews>
    <sheetView tabSelected="1" view="pageBreakPreview" zoomScale="70" zoomScaleNormal="100" zoomScaleSheetLayoutView="70" workbookViewId="0">
      <selection activeCell="G28" sqref="G28"/>
    </sheetView>
  </sheetViews>
  <sheetFormatPr defaultRowHeight="12.75" x14ac:dyDescent="0.2"/>
  <cols>
    <col min="1" max="1" width="34.85546875" style="5" customWidth="1"/>
    <col min="2" max="4" width="38.140625" style="5" customWidth="1"/>
    <col min="5" max="16384" width="9.140625" style="5"/>
  </cols>
  <sheetData>
    <row r="1" spans="1:13" s="2" customFormat="1" ht="18.75" customHeight="1" x14ac:dyDescent="0.2">
      <c r="A1" s="3" t="s">
        <v>148</v>
      </c>
      <c r="B1" s="3"/>
    </row>
    <row r="2" spans="1:13" s="2" customFormat="1" ht="15.75" customHeight="1" x14ac:dyDescent="0.2">
      <c r="A2" s="4" t="s">
        <v>149</v>
      </c>
      <c r="B2" s="4"/>
    </row>
    <row r="3" spans="1:13" s="2" customFormat="1" x14ac:dyDescent="0.2">
      <c r="A3" s="17"/>
      <c r="B3" s="17"/>
      <c r="C3" s="17"/>
      <c r="D3" s="18" t="s">
        <v>0</v>
      </c>
    </row>
    <row r="4" spans="1:13" s="2" customFormat="1" ht="28.5" customHeight="1" x14ac:dyDescent="0.2">
      <c r="A4" s="166" t="s">
        <v>62</v>
      </c>
      <c r="B4" s="170" t="s">
        <v>41</v>
      </c>
      <c r="C4" s="170" t="s">
        <v>107</v>
      </c>
      <c r="D4" s="170" t="s">
        <v>108</v>
      </c>
      <c r="E4"/>
      <c r="F4"/>
      <c r="G4"/>
      <c r="H4"/>
      <c r="I4"/>
      <c r="J4"/>
      <c r="K4"/>
      <c r="L4"/>
      <c r="M4"/>
    </row>
    <row r="5" spans="1:13" s="2" customFormat="1" ht="28.5" customHeight="1" x14ac:dyDescent="0.2">
      <c r="A5" s="168"/>
      <c r="B5" s="165"/>
      <c r="C5" s="165"/>
      <c r="D5" s="165"/>
      <c r="E5"/>
      <c r="F5"/>
      <c r="G5"/>
      <c r="H5"/>
      <c r="I5"/>
      <c r="J5"/>
      <c r="K5"/>
      <c r="L5"/>
      <c r="M5"/>
    </row>
    <row r="6" spans="1:13" s="8" customFormat="1" ht="5.25" customHeight="1" x14ac:dyDescent="0.2">
      <c r="A6" s="6"/>
      <c r="B6" s="7"/>
      <c r="C6" s="7"/>
      <c r="D6" s="7"/>
      <c r="H6" s="13"/>
    </row>
    <row r="7" spans="1:13" s="8" customFormat="1" ht="20.100000000000001" customHeight="1" x14ac:dyDescent="0.2">
      <c r="A7" s="19" t="s">
        <v>1</v>
      </c>
      <c r="B7" s="20">
        <v>98.4</v>
      </c>
      <c r="C7" s="20">
        <v>98.7</v>
      </c>
      <c r="D7" s="20">
        <v>98</v>
      </c>
    </row>
    <row r="8" spans="1:13" s="8" customFormat="1" ht="20.100000000000001" customHeight="1" x14ac:dyDescent="0.2">
      <c r="A8" s="15" t="s">
        <v>2</v>
      </c>
      <c r="B8" s="14">
        <v>99.647497483194584</v>
      </c>
      <c r="C8" s="14">
        <v>99.785778884940768</v>
      </c>
      <c r="D8" s="14">
        <v>99.488285016944616</v>
      </c>
    </row>
    <row r="9" spans="1:13" s="8" customFormat="1" ht="20.100000000000001" customHeight="1" x14ac:dyDescent="0.2">
      <c r="A9" s="15" t="s">
        <v>3</v>
      </c>
      <c r="B9" s="14">
        <v>98.257305139403982</v>
      </c>
      <c r="C9" s="14">
        <v>98.915670366942692</v>
      </c>
      <c r="D9" s="14">
        <v>97.570982508927926</v>
      </c>
    </row>
    <row r="10" spans="1:13" s="8" customFormat="1" ht="20.100000000000001" customHeight="1" x14ac:dyDescent="0.2">
      <c r="A10" s="15" t="s">
        <v>4</v>
      </c>
      <c r="B10" s="14">
        <v>96.733298547026436</v>
      </c>
      <c r="C10" s="14">
        <v>97.580251926476777</v>
      </c>
      <c r="D10" s="14">
        <v>95.892542705026727</v>
      </c>
    </row>
    <row r="11" spans="1:13" s="8" customFormat="1" ht="20.100000000000001" customHeight="1" x14ac:dyDescent="0.2">
      <c r="A11" s="15" t="s">
        <v>5</v>
      </c>
      <c r="B11" s="14">
        <v>99.127307481575173</v>
      </c>
      <c r="C11" s="14">
        <v>99.138210871318037</v>
      </c>
      <c r="D11" s="14">
        <v>99.115095699319681</v>
      </c>
    </row>
    <row r="12" spans="1:13" s="8" customFormat="1" ht="20.100000000000001" customHeight="1" x14ac:dyDescent="0.2">
      <c r="A12" s="15" t="s">
        <v>6</v>
      </c>
      <c r="B12" s="14">
        <v>98.264279810065091</v>
      </c>
      <c r="C12" s="14">
        <v>98.282187508918099</v>
      </c>
      <c r="D12" s="14">
        <v>98.244506062761062</v>
      </c>
    </row>
    <row r="13" spans="1:13" s="8" customFormat="1" ht="20.100000000000001" customHeight="1" x14ac:dyDescent="0.2">
      <c r="A13" s="15" t="s">
        <v>7</v>
      </c>
      <c r="B13" s="14">
        <v>98.981212053907512</v>
      </c>
      <c r="C13" s="14">
        <v>99.269542538994159</v>
      </c>
      <c r="D13" s="14">
        <v>98.660219720992586</v>
      </c>
    </row>
    <row r="14" spans="1:13" s="8" customFormat="1" ht="20.100000000000001" customHeight="1" x14ac:dyDescent="0.2">
      <c r="A14" s="15" t="s">
        <v>8</v>
      </c>
      <c r="B14" s="14">
        <v>98.951970730032684</v>
      </c>
      <c r="C14" s="14">
        <v>99.626057552049318</v>
      </c>
      <c r="D14" s="14">
        <v>98.248233320748199</v>
      </c>
    </row>
    <row r="15" spans="1:13" s="8" customFormat="1" ht="20.100000000000001" customHeight="1" x14ac:dyDescent="0.2">
      <c r="A15" s="15" t="s">
        <v>9</v>
      </c>
      <c r="B15" s="14">
        <v>97.482920365658103</v>
      </c>
      <c r="C15" s="14">
        <v>98.108986987596083</v>
      </c>
      <c r="D15" s="14">
        <v>96.826062679926778</v>
      </c>
    </row>
    <row r="16" spans="1:13" s="8" customFormat="1" ht="20.100000000000001" customHeight="1" x14ac:dyDescent="0.2">
      <c r="A16" s="15" t="s">
        <v>10</v>
      </c>
      <c r="B16" s="14">
        <v>96.815708810437869</v>
      </c>
      <c r="C16" s="14">
        <v>97.284906193339992</v>
      </c>
      <c r="D16" s="14">
        <v>96.360106258301442</v>
      </c>
    </row>
    <row r="17" spans="1:4" s="8" customFormat="1" ht="20.100000000000001" customHeight="1" x14ac:dyDescent="0.2">
      <c r="A17" s="15" t="s">
        <v>11</v>
      </c>
      <c r="B17" s="14">
        <v>99.450033404345263</v>
      </c>
      <c r="C17" s="14">
        <v>99.57689600873077</v>
      </c>
      <c r="D17" s="14">
        <v>99.300089784099939</v>
      </c>
    </row>
    <row r="18" spans="1:4" s="8" customFormat="1" ht="20.100000000000001" customHeight="1" x14ac:dyDescent="0.2">
      <c r="A18" s="15" t="s">
        <v>12</v>
      </c>
      <c r="B18" s="14">
        <v>97.750954758400439</v>
      </c>
      <c r="C18" s="14">
        <v>98.128317659697615</v>
      </c>
      <c r="D18" s="14">
        <v>97.364397564641706</v>
      </c>
    </row>
    <row r="19" spans="1:4" s="8" customFormat="1" ht="20.100000000000001" customHeight="1" x14ac:dyDescent="0.2">
      <c r="A19" s="15" t="s">
        <v>13</v>
      </c>
      <c r="B19" s="14">
        <v>96.088721131926107</v>
      </c>
      <c r="C19" s="14">
        <v>96.431813256754296</v>
      </c>
      <c r="D19" s="14">
        <v>95.705973669643086</v>
      </c>
    </row>
    <row r="20" spans="1:4" s="8" customFormat="1" ht="20.100000000000001" customHeight="1" x14ac:dyDescent="0.2">
      <c r="A20" s="15" t="s">
        <v>14</v>
      </c>
      <c r="B20" s="14">
        <v>96.498305319683794</v>
      </c>
      <c r="C20" s="14">
        <v>97.050160543432511</v>
      </c>
      <c r="D20" s="14">
        <v>95.920676108538629</v>
      </c>
    </row>
    <row r="21" spans="1:4" s="8" customFormat="1" ht="20.100000000000001" customHeight="1" x14ac:dyDescent="0.2">
      <c r="A21" s="15" t="s">
        <v>15</v>
      </c>
      <c r="B21" s="14">
        <v>99.912328813403022</v>
      </c>
      <c r="C21" s="14">
        <v>100</v>
      </c>
      <c r="D21" s="16">
        <v>99.808937467250729</v>
      </c>
    </row>
    <row r="22" spans="1:4" s="8" customFormat="1" ht="20.100000000000001" customHeight="1" x14ac:dyDescent="0.2">
      <c r="A22" s="15" t="s">
        <v>16</v>
      </c>
      <c r="B22" s="14">
        <v>99.660544867935755</v>
      </c>
      <c r="C22" s="14">
        <v>99.671364151283882</v>
      </c>
      <c r="D22" s="14">
        <v>99.64951603700078</v>
      </c>
    </row>
    <row r="23" spans="1:4" s="8" customFormat="1" ht="20.100000000000001" customHeight="1" x14ac:dyDescent="0.2">
      <c r="A23" s="15" t="s">
        <v>17</v>
      </c>
      <c r="B23" s="14">
        <v>99.807461864896069</v>
      </c>
      <c r="C23" s="14">
        <v>100</v>
      </c>
      <c r="D23" s="16">
        <v>99.624454256617327</v>
      </c>
    </row>
    <row r="24" spans="1:4" s="2" customFormat="1" ht="3" customHeight="1" thickBot="1" x14ac:dyDescent="0.25">
      <c r="A24" s="76"/>
      <c r="B24" s="76"/>
      <c r="C24" s="76"/>
      <c r="D24" s="76"/>
    </row>
    <row r="25" spans="1:4" s="2" customFormat="1" x14ac:dyDescent="0.2"/>
  </sheetData>
  <mergeCells count="4">
    <mergeCell ref="A4:A5"/>
    <mergeCell ref="B4:B5"/>
    <mergeCell ref="C4:C5"/>
    <mergeCell ref="D4:D5"/>
  </mergeCells>
  <printOptions horizontalCentered="1"/>
  <pageMargins left="0.39370078740157483" right="0.39370078740157483" top="0.59055118110236227" bottom="0.39370078740157483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7030A0"/>
  </sheetPr>
  <dimension ref="A1:P28"/>
  <sheetViews>
    <sheetView tabSelected="1" view="pageBreakPreview" zoomScale="85" zoomScaleNormal="90" zoomScaleSheetLayoutView="85" workbookViewId="0">
      <selection activeCell="G28" sqref="G28"/>
    </sheetView>
  </sheetViews>
  <sheetFormatPr defaultRowHeight="12.75" x14ac:dyDescent="0.2"/>
  <cols>
    <col min="1" max="1" width="24.28515625" style="2" customWidth="1"/>
    <col min="2" max="2" width="20.7109375" style="2" customWidth="1"/>
    <col min="3" max="3" width="9" style="2" customWidth="1"/>
    <col min="4" max="4" width="20.140625" style="2" customWidth="1"/>
    <col min="5" max="5" width="5.42578125" style="2" customWidth="1"/>
    <col min="6" max="6" width="18.7109375" style="2" customWidth="1"/>
    <col min="7" max="7" width="7.42578125" style="2" customWidth="1"/>
    <col min="8" max="8" width="19.7109375" style="2" customWidth="1"/>
    <col min="9" max="9" width="5.140625" style="2" customWidth="1"/>
    <col min="10" max="10" width="19.28515625" style="2" customWidth="1"/>
    <col min="11" max="16384" width="9.140625" style="2"/>
  </cols>
  <sheetData>
    <row r="1" spans="1:16" ht="18.75" customHeight="1" x14ac:dyDescent="0.2">
      <c r="A1" s="3" t="s">
        <v>122</v>
      </c>
      <c r="B1" s="3"/>
      <c r="C1" s="3"/>
      <c r="J1" s="3"/>
    </row>
    <row r="2" spans="1:16" ht="15.75" customHeight="1" x14ac:dyDescent="0.2">
      <c r="A2" s="4" t="s">
        <v>123</v>
      </c>
      <c r="B2" s="4"/>
      <c r="C2" s="4"/>
      <c r="J2" s="4"/>
    </row>
    <row r="3" spans="1:16" x14ac:dyDescent="0.2">
      <c r="A3" s="17"/>
      <c r="B3" s="17"/>
      <c r="C3" s="17"/>
      <c r="D3" s="17"/>
      <c r="E3" s="17"/>
      <c r="F3" s="17"/>
      <c r="G3" s="17"/>
      <c r="H3" s="17"/>
      <c r="I3" s="17"/>
      <c r="J3" s="18" t="s">
        <v>0</v>
      </c>
    </row>
    <row r="4" spans="1:16" s="97" customFormat="1" ht="40.5" customHeight="1" x14ac:dyDescent="0.2">
      <c r="A4" s="176" t="s">
        <v>65</v>
      </c>
      <c r="B4" s="153" t="s">
        <v>87</v>
      </c>
      <c r="C4" s="123"/>
      <c r="D4" s="177" t="s">
        <v>88</v>
      </c>
      <c r="E4" s="177"/>
      <c r="F4" s="177"/>
      <c r="G4" s="124"/>
      <c r="H4" s="177" t="s">
        <v>89</v>
      </c>
      <c r="I4" s="177"/>
      <c r="J4" s="177"/>
      <c r="K4" s="89"/>
    </row>
    <row r="5" spans="1:16" s="98" customFormat="1" ht="85.5" customHeight="1" x14ac:dyDescent="0.2">
      <c r="A5" s="168"/>
      <c r="B5" s="120" t="s">
        <v>195</v>
      </c>
      <c r="C5" s="148"/>
      <c r="D5" s="121" t="s">
        <v>173</v>
      </c>
      <c r="E5" s="122"/>
      <c r="F5" s="121" t="s">
        <v>174</v>
      </c>
      <c r="G5" s="120"/>
      <c r="H5" s="120" t="s">
        <v>176</v>
      </c>
      <c r="I5" s="122"/>
      <c r="J5" s="120" t="s">
        <v>53</v>
      </c>
      <c r="K5" s="97"/>
      <c r="L5" s="97"/>
      <c r="M5" s="97"/>
      <c r="N5" s="97"/>
      <c r="O5" s="97"/>
      <c r="P5" s="97"/>
    </row>
    <row r="6" spans="1:16" ht="6.75" customHeight="1" x14ac:dyDescent="0.2">
      <c r="H6" s="17"/>
    </row>
    <row r="7" spans="1:16" ht="17.25" customHeight="1" x14ac:dyDescent="0.2">
      <c r="A7" s="99" t="s">
        <v>1</v>
      </c>
      <c r="B7" s="25">
        <v>51.8</v>
      </c>
      <c r="C7" s="25"/>
      <c r="D7" s="25">
        <v>62.9</v>
      </c>
      <c r="E7" s="25"/>
      <c r="F7" s="25">
        <v>32.299999999999997</v>
      </c>
      <c r="G7" s="25"/>
      <c r="H7" s="25">
        <v>55.4</v>
      </c>
      <c r="I7" s="25"/>
      <c r="J7" s="25">
        <v>38.700000000000003</v>
      </c>
    </row>
    <row r="8" spans="1:16" ht="3" customHeight="1" x14ac:dyDescent="0.2">
      <c r="A8" s="100"/>
      <c r="B8" s="30"/>
      <c r="C8" s="30"/>
      <c r="D8" s="30"/>
      <c r="E8" s="30"/>
      <c r="F8" s="30"/>
      <c r="G8" s="30"/>
      <c r="H8" s="30"/>
      <c r="I8" s="30"/>
      <c r="J8" s="30"/>
    </row>
    <row r="9" spans="1:16" ht="17.25" customHeight="1" x14ac:dyDescent="0.2">
      <c r="A9" s="101" t="s">
        <v>2</v>
      </c>
      <c r="B9" s="30">
        <v>52.319045093261721</v>
      </c>
      <c r="C9" s="30"/>
      <c r="D9" s="30">
        <v>66.121078329069306</v>
      </c>
      <c r="E9" s="30"/>
      <c r="F9" s="30">
        <v>25.33869439973348</v>
      </c>
      <c r="G9" s="30"/>
      <c r="H9" s="30">
        <v>67.68786704342439</v>
      </c>
      <c r="I9" s="30"/>
      <c r="J9" s="30">
        <v>47.829245320619904</v>
      </c>
    </row>
    <row r="10" spans="1:16" ht="17.25" customHeight="1" x14ac:dyDescent="0.2">
      <c r="A10" s="101" t="s">
        <v>3</v>
      </c>
      <c r="B10" s="30">
        <v>51.685345472895193</v>
      </c>
      <c r="C10" s="30"/>
      <c r="D10" s="30">
        <v>68.25571214271811</v>
      </c>
      <c r="E10" s="30"/>
      <c r="F10" s="30">
        <v>17.442104794969502</v>
      </c>
      <c r="G10" s="30"/>
      <c r="H10" s="30">
        <v>84.981447673015012</v>
      </c>
      <c r="I10" s="30"/>
      <c r="J10" s="30">
        <v>46.326286185004662</v>
      </c>
    </row>
    <row r="11" spans="1:16" ht="17.25" customHeight="1" x14ac:dyDescent="0.2">
      <c r="A11" s="101" t="s">
        <v>4</v>
      </c>
      <c r="B11" s="30">
        <v>41.943637852359153</v>
      </c>
      <c r="C11" s="30"/>
      <c r="D11" s="30">
        <v>51.303828350081119</v>
      </c>
      <c r="E11" s="30"/>
      <c r="F11" s="30">
        <v>20.067929134370875</v>
      </c>
      <c r="G11" s="30"/>
      <c r="H11" s="30">
        <v>39.773844943035201</v>
      </c>
      <c r="I11" s="30"/>
      <c r="J11" s="30">
        <v>29.645541368706674</v>
      </c>
    </row>
    <row r="12" spans="1:16" ht="17.25" customHeight="1" x14ac:dyDescent="0.2">
      <c r="A12" s="102" t="s">
        <v>5</v>
      </c>
      <c r="B12" s="30">
        <v>45.644592609632888</v>
      </c>
      <c r="C12" s="30"/>
      <c r="D12" s="30">
        <v>54.905411820754914</v>
      </c>
      <c r="E12" s="30"/>
      <c r="F12" s="30">
        <v>18.799960426671557</v>
      </c>
      <c r="G12" s="30"/>
      <c r="H12" s="30">
        <v>56.475367163886645</v>
      </c>
      <c r="I12" s="30"/>
      <c r="J12" s="30">
        <v>30.80177292353487</v>
      </c>
    </row>
    <row r="13" spans="1:16" ht="17.25" customHeight="1" x14ac:dyDescent="0.2">
      <c r="A13" s="101" t="s">
        <v>6</v>
      </c>
      <c r="B13" s="30">
        <v>55.950080958660052</v>
      </c>
      <c r="C13" s="30"/>
      <c r="D13" s="30">
        <v>53.257180055962564</v>
      </c>
      <c r="E13" s="30"/>
      <c r="F13" s="30">
        <v>23.317881938786488</v>
      </c>
      <c r="G13" s="30"/>
      <c r="H13" s="30">
        <v>44.529663847629145</v>
      </c>
      <c r="I13" s="30"/>
      <c r="J13" s="30">
        <v>28.693743334536464</v>
      </c>
    </row>
    <row r="14" spans="1:16" ht="17.25" customHeight="1" x14ac:dyDescent="0.2">
      <c r="A14" s="101" t="s">
        <v>7</v>
      </c>
      <c r="B14" s="30">
        <v>41.424531719554842</v>
      </c>
      <c r="C14" s="30"/>
      <c r="D14" s="30">
        <v>51.979989945270098</v>
      </c>
      <c r="E14" s="30"/>
      <c r="F14" s="30">
        <v>17.886282455792916</v>
      </c>
      <c r="G14" s="30"/>
      <c r="H14" s="30">
        <v>35.60411654287082</v>
      </c>
      <c r="I14" s="30"/>
      <c r="J14" s="30">
        <v>30.569574053919219</v>
      </c>
    </row>
    <row r="15" spans="1:16" ht="17.25" customHeight="1" x14ac:dyDescent="0.2">
      <c r="A15" s="101" t="s">
        <v>8</v>
      </c>
      <c r="B15" s="30">
        <v>47.397149861392492</v>
      </c>
      <c r="C15" s="30"/>
      <c r="D15" s="30">
        <v>58.05408447618963</v>
      </c>
      <c r="E15" s="30"/>
      <c r="F15" s="30">
        <v>21.82151680791338</v>
      </c>
      <c r="G15" s="30"/>
      <c r="H15" s="30">
        <v>59.941251396714392</v>
      </c>
      <c r="I15" s="30"/>
      <c r="J15" s="30">
        <v>44.403565427924917</v>
      </c>
    </row>
    <row r="16" spans="1:16" ht="17.25" customHeight="1" x14ac:dyDescent="0.2">
      <c r="A16" s="101" t="s">
        <v>9</v>
      </c>
      <c r="B16" s="30">
        <v>56.002820061926442</v>
      </c>
      <c r="C16" s="30"/>
      <c r="D16" s="30">
        <v>63.203225930818121</v>
      </c>
      <c r="E16" s="30"/>
      <c r="F16" s="30">
        <v>28.102683257981887</v>
      </c>
      <c r="G16" s="30"/>
      <c r="H16" s="30">
        <v>52.06549399828252</v>
      </c>
      <c r="I16" s="30"/>
      <c r="J16" s="30">
        <v>43.167923588207117</v>
      </c>
    </row>
    <row r="17" spans="1:10" ht="17.25" customHeight="1" x14ac:dyDescent="0.2">
      <c r="A17" s="101" t="s">
        <v>10</v>
      </c>
      <c r="B17" s="30">
        <v>26.54804631823831</v>
      </c>
      <c r="C17" s="30"/>
      <c r="D17" s="30">
        <v>47.048642570824853</v>
      </c>
      <c r="E17" s="30"/>
      <c r="F17" s="30">
        <v>9.9716341448615164</v>
      </c>
      <c r="G17" s="30"/>
      <c r="H17" s="32">
        <v>46.760113281799825</v>
      </c>
      <c r="I17" s="30"/>
      <c r="J17" s="30">
        <v>35.728784119413973</v>
      </c>
    </row>
    <row r="18" spans="1:10" ht="17.25" customHeight="1" x14ac:dyDescent="0.2">
      <c r="A18" s="101" t="s">
        <v>11</v>
      </c>
      <c r="B18" s="30">
        <v>58.402269708588136</v>
      </c>
      <c r="C18" s="30"/>
      <c r="D18" s="30">
        <v>66.310102852196806</v>
      </c>
      <c r="E18" s="30"/>
      <c r="F18" s="30">
        <v>49.922802487002841</v>
      </c>
      <c r="G18" s="30"/>
      <c r="H18" s="30">
        <v>54.783997046034429</v>
      </c>
      <c r="I18" s="30"/>
      <c r="J18" s="30">
        <v>42.55943833707483</v>
      </c>
    </row>
    <row r="19" spans="1:10" ht="17.25" customHeight="1" x14ac:dyDescent="0.2">
      <c r="A19" s="101" t="s">
        <v>12</v>
      </c>
      <c r="B19" s="30">
        <v>49.72325407699423</v>
      </c>
      <c r="C19" s="30"/>
      <c r="D19" s="30">
        <v>71.516654110930205</v>
      </c>
      <c r="E19" s="30"/>
      <c r="F19" s="30">
        <v>65.039033895757214</v>
      </c>
      <c r="G19" s="30"/>
      <c r="H19" s="30">
        <v>64.214430616527167</v>
      </c>
      <c r="I19" s="30"/>
      <c r="J19" s="30">
        <v>69.934388301938966</v>
      </c>
    </row>
    <row r="20" spans="1:10" ht="17.25" customHeight="1" x14ac:dyDescent="0.2">
      <c r="A20" s="101" t="s">
        <v>13</v>
      </c>
      <c r="B20" s="30">
        <v>46.368994907825908</v>
      </c>
      <c r="C20" s="30"/>
      <c r="D20" s="30">
        <v>76.823458578050435</v>
      </c>
      <c r="E20" s="30"/>
      <c r="F20" s="30">
        <v>42.148454119989161</v>
      </c>
      <c r="G20" s="30"/>
      <c r="H20" s="30">
        <v>57.557991649407406</v>
      </c>
      <c r="I20" s="30"/>
      <c r="J20" s="30">
        <v>24.657293836054652</v>
      </c>
    </row>
    <row r="21" spans="1:10" ht="17.25" customHeight="1" x14ac:dyDescent="0.2">
      <c r="A21" s="101" t="s">
        <v>14</v>
      </c>
      <c r="B21" s="30">
        <v>51.695666900173663</v>
      </c>
      <c r="C21" s="30"/>
      <c r="D21" s="30">
        <v>45.875658056545106</v>
      </c>
      <c r="E21" s="30"/>
      <c r="F21" s="30">
        <v>24.841543225826552</v>
      </c>
      <c r="G21" s="30"/>
      <c r="H21" s="30">
        <v>32.831680197883649</v>
      </c>
      <c r="I21" s="30"/>
      <c r="J21" s="30">
        <v>21.303727660746961</v>
      </c>
    </row>
    <row r="22" spans="1:10" ht="17.25" customHeight="1" x14ac:dyDescent="0.2">
      <c r="A22" s="101" t="s">
        <v>15</v>
      </c>
      <c r="B22" s="30">
        <v>56.207251019442204</v>
      </c>
      <c r="C22" s="30"/>
      <c r="D22" s="30">
        <v>64.333933148315083</v>
      </c>
      <c r="E22" s="30"/>
      <c r="F22" s="30">
        <v>24.370779256734483</v>
      </c>
      <c r="G22" s="30"/>
      <c r="H22" s="30">
        <v>55.067857400185481</v>
      </c>
      <c r="I22" s="30"/>
      <c r="J22" s="30">
        <v>38.945675157906102</v>
      </c>
    </row>
    <row r="23" spans="1:10" ht="17.25" customHeight="1" x14ac:dyDescent="0.2">
      <c r="A23" s="102" t="s">
        <v>16</v>
      </c>
      <c r="B23" s="30">
        <v>28.331762264650401</v>
      </c>
      <c r="C23" s="30"/>
      <c r="D23" s="30">
        <v>49.292754128613311</v>
      </c>
      <c r="E23" s="30"/>
      <c r="F23" s="30">
        <v>23.964485730612548</v>
      </c>
      <c r="G23" s="30"/>
      <c r="H23" s="30">
        <v>48.819717565969427</v>
      </c>
      <c r="I23" s="30"/>
      <c r="J23" s="30">
        <v>40.009157662830198</v>
      </c>
    </row>
    <row r="24" spans="1:10" s="17" customFormat="1" ht="17.25" customHeight="1" x14ac:dyDescent="0.2">
      <c r="A24" s="33" t="s">
        <v>17</v>
      </c>
      <c r="B24" s="34">
        <v>77.897383717631385</v>
      </c>
      <c r="C24" s="34"/>
      <c r="D24" s="34">
        <v>82.014367155703482</v>
      </c>
      <c r="E24" s="34"/>
      <c r="F24" s="34">
        <v>15.625981030014907</v>
      </c>
      <c r="G24" s="34"/>
      <c r="H24" s="34">
        <v>62.15025249081009</v>
      </c>
      <c r="I24" s="34"/>
      <c r="J24" s="34">
        <v>56.653101596904833</v>
      </c>
    </row>
    <row r="25" spans="1:10" s="17" customFormat="1" ht="3" customHeight="1" thickBot="1" x14ac:dyDescent="0.25">
      <c r="A25" s="78"/>
      <c r="B25" s="80"/>
      <c r="C25" s="80"/>
      <c r="D25" s="80"/>
      <c r="E25" s="80"/>
      <c r="F25" s="80"/>
      <c r="G25" s="80"/>
      <c r="H25" s="80"/>
      <c r="I25" s="80"/>
      <c r="J25" s="80"/>
    </row>
    <row r="26" spans="1:10" s="17" customFormat="1" ht="2.25" customHeight="1" x14ac:dyDescent="0.2">
      <c r="A26" s="33"/>
      <c r="B26" s="34"/>
      <c r="C26" s="34"/>
      <c r="D26" s="34"/>
      <c r="E26" s="34"/>
      <c r="F26" s="34"/>
      <c r="G26" s="34"/>
      <c r="H26" s="34"/>
      <c r="I26" s="34"/>
      <c r="J26" s="34"/>
    </row>
    <row r="27" spans="1:10" s="50" customFormat="1" x14ac:dyDescent="0.2">
      <c r="A27" s="108" t="s">
        <v>193</v>
      </c>
    </row>
    <row r="28" spans="1:10" x14ac:dyDescent="0.2">
      <c r="A28" s="109" t="s">
        <v>194</v>
      </c>
    </row>
  </sheetData>
  <mergeCells count="3">
    <mergeCell ref="A4:A5"/>
    <mergeCell ref="D4:F4"/>
    <mergeCell ref="H4:J4"/>
  </mergeCells>
  <printOptions horizontalCentered="1"/>
  <pageMargins left="0.39370078740157483" right="0.39370078740157483" top="0.59055118110236227" bottom="0.39370078740157483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7030A0"/>
  </sheetPr>
  <dimension ref="A1:N28"/>
  <sheetViews>
    <sheetView tabSelected="1" view="pageBreakPreview" topLeftCell="A4" zoomScale="85" zoomScaleNormal="90" zoomScaleSheetLayoutView="85" workbookViewId="0">
      <selection activeCell="G28" sqref="G28"/>
    </sheetView>
  </sheetViews>
  <sheetFormatPr defaultRowHeight="12.75" x14ac:dyDescent="0.2"/>
  <cols>
    <col min="1" max="1" width="24.28515625" style="2" customWidth="1"/>
    <col min="2" max="2" width="20.42578125" style="2" customWidth="1"/>
    <col min="3" max="3" width="9.42578125" style="2" customWidth="1"/>
    <col min="4" max="4" width="20.7109375" style="2" customWidth="1"/>
    <col min="5" max="5" width="3.42578125" style="2" customWidth="1"/>
    <col min="6" max="6" width="20.140625" style="2" customWidth="1"/>
    <col min="7" max="7" width="10.140625" style="2" customWidth="1"/>
    <col min="8" max="8" width="28.7109375" style="2" customWidth="1"/>
    <col min="9" max="9" width="11.140625" style="2" customWidth="1"/>
    <col min="10" max="16384" width="9.140625" style="2"/>
  </cols>
  <sheetData>
    <row r="1" spans="1:14" ht="18.75" customHeight="1" x14ac:dyDescent="0.2">
      <c r="A1" s="3" t="s">
        <v>122</v>
      </c>
      <c r="D1" s="3"/>
      <c r="E1" s="3"/>
    </row>
    <row r="2" spans="1:14" ht="15.75" customHeight="1" x14ac:dyDescent="0.2">
      <c r="A2" s="4" t="s">
        <v>123</v>
      </c>
      <c r="D2" s="4"/>
      <c r="E2" s="4"/>
    </row>
    <row r="3" spans="1:14" x14ac:dyDescent="0.2">
      <c r="A3" s="17"/>
      <c r="B3" s="18"/>
      <c r="C3" s="18"/>
      <c r="D3" s="88"/>
      <c r="E3" s="88"/>
      <c r="F3" s="88"/>
      <c r="G3" s="88"/>
      <c r="H3" s="88"/>
      <c r="I3" s="18" t="s">
        <v>0</v>
      </c>
    </row>
    <row r="4" spans="1:14" s="97" customFormat="1" ht="40.5" customHeight="1" x14ac:dyDescent="0.2">
      <c r="A4" s="176" t="s">
        <v>65</v>
      </c>
      <c r="B4" s="155" t="s">
        <v>90</v>
      </c>
      <c r="C4" s="123"/>
      <c r="D4" s="177" t="s">
        <v>91</v>
      </c>
      <c r="E4" s="177"/>
      <c r="F4" s="177"/>
      <c r="G4" s="119"/>
      <c r="H4" s="177" t="s">
        <v>109</v>
      </c>
      <c r="I4" s="177"/>
      <c r="J4" s="89"/>
    </row>
    <row r="5" spans="1:14" s="98" customFormat="1" ht="90" customHeight="1" x14ac:dyDescent="0.2">
      <c r="A5" s="168"/>
      <c r="B5" s="120" t="s">
        <v>177</v>
      </c>
      <c r="C5" s="154"/>
      <c r="D5" s="121" t="s">
        <v>178</v>
      </c>
      <c r="E5" s="122"/>
      <c r="F5" s="120" t="s">
        <v>179</v>
      </c>
      <c r="G5" s="122"/>
      <c r="H5" s="178" t="s">
        <v>180</v>
      </c>
      <c r="I5" s="178"/>
      <c r="J5" s="97"/>
      <c r="K5" s="97"/>
      <c r="L5" s="97"/>
      <c r="M5" s="97"/>
      <c r="N5" s="97"/>
    </row>
    <row r="6" spans="1:14" ht="6.75" customHeight="1" x14ac:dyDescent="0.2">
      <c r="C6" s="157"/>
      <c r="H6" s="17"/>
    </row>
    <row r="7" spans="1:14" ht="17.25" customHeight="1" x14ac:dyDescent="0.2">
      <c r="A7" s="99" t="s">
        <v>1</v>
      </c>
      <c r="B7" s="25">
        <v>43.7</v>
      </c>
      <c r="C7" s="25"/>
      <c r="D7" s="25">
        <v>70.599999999999994</v>
      </c>
      <c r="E7" s="25"/>
      <c r="F7" s="25">
        <v>8.6999999999999993</v>
      </c>
      <c r="G7" s="25"/>
      <c r="H7" s="115">
        <v>75.2</v>
      </c>
      <c r="I7" s="25"/>
    </row>
    <row r="8" spans="1:14" ht="3" customHeight="1" x14ac:dyDescent="0.2">
      <c r="A8" s="100"/>
      <c r="B8" s="30"/>
      <c r="C8" s="30"/>
      <c r="D8" s="30"/>
      <c r="E8" s="30"/>
      <c r="F8" s="30"/>
      <c r="G8" s="30"/>
      <c r="H8" s="113"/>
      <c r="I8" s="30"/>
    </row>
    <row r="9" spans="1:14" ht="17.25" customHeight="1" x14ac:dyDescent="0.2">
      <c r="A9" s="101" t="s">
        <v>2</v>
      </c>
      <c r="B9" s="30">
        <v>43.819762193186058</v>
      </c>
      <c r="C9" s="30"/>
      <c r="D9" s="30">
        <v>69.888374533190984</v>
      </c>
      <c r="E9" s="30"/>
      <c r="F9" s="30">
        <v>8.3980792576977663</v>
      </c>
      <c r="G9" s="30"/>
      <c r="H9" s="113">
        <v>83.967137502607244</v>
      </c>
      <c r="I9" s="30"/>
    </row>
    <row r="10" spans="1:14" ht="17.25" customHeight="1" x14ac:dyDescent="0.2">
      <c r="A10" s="101" t="s">
        <v>3</v>
      </c>
      <c r="B10" s="30">
        <v>30.353688696446834</v>
      </c>
      <c r="C10" s="30"/>
      <c r="D10" s="30">
        <v>75.97024291122051</v>
      </c>
      <c r="E10" s="30"/>
      <c r="F10" s="30">
        <v>6.8623720887898045</v>
      </c>
      <c r="G10" s="30"/>
      <c r="H10" s="113">
        <v>71.579964954168275</v>
      </c>
      <c r="I10" s="30"/>
    </row>
    <row r="11" spans="1:14" ht="17.25" customHeight="1" x14ac:dyDescent="0.2">
      <c r="A11" s="101" t="s">
        <v>4</v>
      </c>
      <c r="B11" s="30">
        <v>51.864164991746065</v>
      </c>
      <c r="C11" s="30"/>
      <c r="D11" s="30">
        <v>66.286582258516773</v>
      </c>
      <c r="E11" s="30"/>
      <c r="F11" s="30">
        <v>5.0954509719267183</v>
      </c>
      <c r="G11" s="30"/>
      <c r="H11" s="113">
        <v>77.752669531016082</v>
      </c>
      <c r="I11" s="30"/>
    </row>
    <row r="12" spans="1:14" ht="17.25" customHeight="1" x14ac:dyDescent="0.2">
      <c r="A12" s="102" t="s">
        <v>5</v>
      </c>
      <c r="B12" s="30">
        <v>58.205654519559872</v>
      </c>
      <c r="C12" s="30"/>
      <c r="D12" s="30">
        <v>78.076947551652452</v>
      </c>
      <c r="E12" s="30"/>
      <c r="F12" s="30">
        <v>3.8940143179568065</v>
      </c>
      <c r="G12" s="30"/>
      <c r="H12" s="113">
        <v>80.604278481930635</v>
      </c>
      <c r="I12" s="30"/>
    </row>
    <row r="13" spans="1:14" ht="17.25" customHeight="1" x14ac:dyDescent="0.2">
      <c r="A13" s="101" t="s">
        <v>6</v>
      </c>
      <c r="B13" s="30">
        <v>30.564644894956022</v>
      </c>
      <c r="C13" s="30"/>
      <c r="D13" s="30">
        <v>73.418036929490214</v>
      </c>
      <c r="E13" s="30"/>
      <c r="F13" s="32">
        <v>3.5637821327828272</v>
      </c>
      <c r="G13" s="30"/>
      <c r="H13" s="113">
        <v>67.163241039405193</v>
      </c>
      <c r="I13" s="30"/>
    </row>
    <row r="14" spans="1:14" ht="17.25" customHeight="1" x14ac:dyDescent="0.2">
      <c r="A14" s="101" t="s">
        <v>7</v>
      </c>
      <c r="B14" s="30">
        <v>35.129588551005988</v>
      </c>
      <c r="C14" s="30"/>
      <c r="D14" s="30">
        <v>71.880197445629364</v>
      </c>
      <c r="E14" s="30"/>
      <c r="F14" s="30">
        <v>3.0623204939752657</v>
      </c>
      <c r="G14" s="30"/>
      <c r="H14" s="113">
        <v>73.313143094056784</v>
      </c>
      <c r="I14" s="30"/>
    </row>
    <row r="15" spans="1:14" ht="17.25" customHeight="1" x14ac:dyDescent="0.2">
      <c r="A15" s="101" t="s">
        <v>8</v>
      </c>
      <c r="B15" s="30">
        <v>43.550753970099841</v>
      </c>
      <c r="C15" s="30"/>
      <c r="D15" s="30">
        <v>67.007394050120396</v>
      </c>
      <c r="E15" s="30"/>
      <c r="F15" s="30">
        <v>6.0488021163748869</v>
      </c>
      <c r="G15" s="30"/>
      <c r="H15" s="113">
        <v>87.763782317422596</v>
      </c>
      <c r="I15" s="30"/>
    </row>
    <row r="16" spans="1:14" ht="17.25" customHeight="1" x14ac:dyDescent="0.2">
      <c r="A16" s="101" t="s">
        <v>9</v>
      </c>
      <c r="B16" s="30">
        <v>26.891048709914983</v>
      </c>
      <c r="C16" s="30"/>
      <c r="D16" s="30">
        <v>55.238034197793795</v>
      </c>
      <c r="E16" s="30"/>
      <c r="F16" s="30">
        <v>6.2616523392099364</v>
      </c>
      <c r="G16" s="30"/>
      <c r="H16" s="113">
        <v>73.22046700952373</v>
      </c>
      <c r="I16" s="30"/>
    </row>
    <row r="17" spans="1:9" ht="17.25" customHeight="1" x14ac:dyDescent="0.2">
      <c r="A17" s="101" t="s">
        <v>10</v>
      </c>
      <c r="B17" s="30">
        <v>27.725976428106463</v>
      </c>
      <c r="C17" s="30"/>
      <c r="D17" s="30">
        <v>52.858895968886721</v>
      </c>
      <c r="E17" s="30"/>
      <c r="F17" s="30">
        <v>4.84601245505403</v>
      </c>
      <c r="G17" s="30"/>
      <c r="H17" s="113">
        <v>68.203453187877145</v>
      </c>
      <c r="I17" s="30"/>
    </row>
    <row r="18" spans="1:9" ht="17.25" customHeight="1" x14ac:dyDescent="0.2">
      <c r="A18" s="101" t="s">
        <v>11</v>
      </c>
      <c r="B18" s="30">
        <v>62.090491678944858</v>
      </c>
      <c r="C18" s="30"/>
      <c r="D18" s="30">
        <v>88.001867626375258</v>
      </c>
      <c r="E18" s="30"/>
      <c r="F18" s="30">
        <v>14.845333042480524</v>
      </c>
      <c r="G18" s="30"/>
      <c r="H18" s="113">
        <v>79.625480119295887</v>
      </c>
      <c r="I18" s="30"/>
    </row>
    <row r="19" spans="1:9" ht="17.25" customHeight="1" x14ac:dyDescent="0.2">
      <c r="A19" s="101" t="s">
        <v>12</v>
      </c>
      <c r="B19" s="30">
        <v>72.31318171681184</v>
      </c>
      <c r="C19" s="30"/>
      <c r="D19" s="30">
        <v>82.252195891854797</v>
      </c>
      <c r="E19" s="30"/>
      <c r="F19" s="30">
        <v>5.1591012171573229</v>
      </c>
      <c r="G19" s="30"/>
      <c r="H19" s="113">
        <v>73.009256262402062</v>
      </c>
      <c r="I19" s="30"/>
    </row>
    <row r="20" spans="1:9" ht="17.25" customHeight="1" x14ac:dyDescent="0.2">
      <c r="A20" s="101" t="s">
        <v>13</v>
      </c>
      <c r="B20" s="30">
        <v>25.223566066377145</v>
      </c>
      <c r="C20" s="30"/>
      <c r="D20" s="30">
        <v>48.774372056324808</v>
      </c>
      <c r="E20" s="30"/>
      <c r="F20" s="30">
        <v>8.3885501583208555</v>
      </c>
      <c r="G20" s="30"/>
      <c r="H20" s="113">
        <v>58.666197552350987</v>
      </c>
      <c r="I20" s="30"/>
    </row>
    <row r="21" spans="1:9" ht="17.25" customHeight="1" x14ac:dyDescent="0.2">
      <c r="A21" s="101" t="s">
        <v>14</v>
      </c>
      <c r="B21" s="30">
        <v>36.624158480898679</v>
      </c>
      <c r="C21" s="30"/>
      <c r="D21" s="30">
        <v>48.51395329465624</v>
      </c>
      <c r="E21" s="30"/>
      <c r="F21" s="30">
        <v>6.2933397098899393</v>
      </c>
      <c r="G21" s="30"/>
      <c r="H21" s="113">
        <v>59.365863381364356</v>
      </c>
      <c r="I21" s="30"/>
    </row>
    <row r="22" spans="1:9" ht="17.25" customHeight="1" x14ac:dyDescent="0.2">
      <c r="A22" s="101" t="s">
        <v>15</v>
      </c>
      <c r="B22" s="30">
        <v>37.273676416382337</v>
      </c>
      <c r="C22" s="30"/>
      <c r="D22" s="30">
        <v>80.245288185729962</v>
      </c>
      <c r="E22" s="30"/>
      <c r="F22" s="30">
        <v>12.900985814109253</v>
      </c>
      <c r="G22" s="30"/>
      <c r="H22" s="113">
        <v>86.767401526898652</v>
      </c>
      <c r="I22" s="30"/>
    </row>
    <row r="23" spans="1:9" ht="17.25" customHeight="1" x14ac:dyDescent="0.2">
      <c r="A23" s="102" t="s">
        <v>16</v>
      </c>
      <c r="B23" s="30">
        <v>44.232937228877098</v>
      </c>
      <c r="C23" s="30"/>
      <c r="D23" s="30">
        <v>93.126403126676919</v>
      </c>
      <c r="E23" s="30"/>
      <c r="F23" s="30">
        <v>25.044252153432367</v>
      </c>
      <c r="G23" s="30"/>
      <c r="H23" s="113">
        <v>60.185929070633492</v>
      </c>
      <c r="I23" s="30"/>
    </row>
    <row r="24" spans="1:9" s="17" customFormat="1" ht="17.25" customHeight="1" x14ac:dyDescent="0.2">
      <c r="A24" s="33" t="s">
        <v>17</v>
      </c>
      <c r="B24" s="34">
        <v>50.341820996595608</v>
      </c>
      <c r="C24" s="34"/>
      <c r="D24" s="34">
        <v>96.977185390894178</v>
      </c>
      <c r="E24" s="34"/>
      <c r="F24" s="34">
        <v>5.7892925605353325</v>
      </c>
      <c r="G24" s="34"/>
      <c r="H24" s="116">
        <v>94.023859945506999</v>
      </c>
      <c r="I24" s="34"/>
    </row>
    <row r="25" spans="1:9" s="17" customFormat="1" ht="3" customHeight="1" thickBot="1" x14ac:dyDescent="0.25">
      <c r="A25" s="78"/>
      <c r="B25" s="80"/>
      <c r="C25" s="80"/>
      <c r="D25" s="80"/>
      <c r="E25" s="80"/>
      <c r="F25" s="80"/>
      <c r="G25" s="80"/>
      <c r="H25" s="80"/>
      <c r="I25" s="80"/>
    </row>
    <row r="26" spans="1:9" s="17" customFormat="1" ht="2.25" customHeight="1" x14ac:dyDescent="0.2">
      <c r="A26" s="33"/>
      <c r="B26" s="34"/>
      <c r="C26" s="34"/>
      <c r="D26" s="34"/>
      <c r="E26" s="34"/>
      <c r="F26" s="34"/>
      <c r="G26" s="34"/>
      <c r="H26" s="34"/>
      <c r="I26" s="34"/>
    </row>
    <row r="27" spans="1:9" s="50" customFormat="1" x14ac:dyDescent="0.2">
      <c r="A27" s="108" t="s">
        <v>193</v>
      </c>
    </row>
    <row r="28" spans="1:9" x14ac:dyDescent="0.2">
      <c r="A28" s="109" t="s">
        <v>194</v>
      </c>
    </row>
  </sheetData>
  <mergeCells count="4">
    <mergeCell ref="A4:A5"/>
    <mergeCell ref="D4:F4"/>
    <mergeCell ref="H4:I4"/>
    <mergeCell ref="H5:I5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9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5EAEC-44F4-4994-92AD-3B3458FE0466}">
  <sheetPr>
    <tabColor rgb="FF7030A0"/>
  </sheetPr>
  <dimension ref="A1:N28"/>
  <sheetViews>
    <sheetView tabSelected="1" view="pageBreakPreview" zoomScale="85" zoomScaleNormal="90" zoomScaleSheetLayoutView="85" workbookViewId="0">
      <selection activeCell="G28" sqref="G28"/>
    </sheetView>
  </sheetViews>
  <sheetFormatPr defaultRowHeight="12.75" x14ac:dyDescent="0.2"/>
  <cols>
    <col min="1" max="1" width="24.28515625" style="2" customWidth="1"/>
    <col min="2" max="2" width="23" style="2" customWidth="1"/>
    <col min="3" max="3" width="3" style="2" customWidth="1"/>
    <col min="4" max="4" width="33.7109375" style="2" customWidth="1"/>
    <col min="5" max="5" width="3.5703125" style="2" customWidth="1"/>
    <col min="6" max="6" width="27.28515625" style="2" customWidth="1"/>
    <col min="7" max="7" width="2.85546875" style="2" customWidth="1"/>
    <col min="8" max="8" width="28.7109375" style="2" customWidth="1"/>
    <col min="9" max="9" width="1.5703125" style="2" customWidth="1"/>
    <col min="10" max="16384" width="9.140625" style="2"/>
  </cols>
  <sheetData>
    <row r="1" spans="1:14" ht="18.75" customHeight="1" x14ac:dyDescent="0.2">
      <c r="A1" s="3" t="s">
        <v>122</v>
      </c>
      <c r="D1" s="3"/>
      <c r="E1" s="3"/>
    </row>
    <row r="2" spans="1:14" ht="15.75" customHeight="1" x14ac:dyDescent="0.2">
      <c r="A2" s="4" t="s">
        <v>123</v>
      </c>
      <c r="D2" s="4"/>
      <c r="E2" s="4"/>
    </row>
    <row r="3" spans="1:14" x14ac:dyDescent="0.2">
      <c r="A3" s="17"/>
      <c r="B3" s="18"/>
      <c r="C3" s="18"/>
      <c r="D3" s="88"/>
      <c r="E3" s="88"/>
      <c r="F3" s="88"/>
      <c r="G3" s="88"/>
      <c r="H3" s="88"/>
      <c r="I3" s="18" t="s">
        <v>0</v>
      </c>
    </row>
    <row r="4" spans="1:14" s="97" customFormat="1" ht="40.5" customHeight="1" x14ac:dyDescent="0.2">
      <c r="A4" s="176" t="s">
        <v>65</v>
      </c>
      <c r="B4" s="179" t="s">
        <v>152</v>
      </c>
      <c r="C4" s="179"/>
      <c r="D4" s="179"/>
      <c r="E4" s="179"/>
      <c r="F4" s="179"/>
      <c r="G4" s="179"/>
      <c r="H4" s="179"/>
      <c r="I4" s="179"/>
      <c r="J4" s="89"/>
    </row>
    <row r="5" spans="1:14" s="98" customFormat="1" ht="90" customHeight="1" x14ac:dyDescent="0.2">
      <c r="A5" s="168"/>
      <c r="B5" s="120" t="s">
        <v>153</v>
      </c>
      <c r="C5" s="120"/>
      <c r="D5" s="121" t="s">
        <v>154</v>
      </c>
      <c r="E5" s="122"/>
      <c r="F5" s="120" t="s">
        <v>155</v>
      </c>
      <c r="G5" s="122"/>
      <c r="H5" s="178" t="s">
        <v>156</v>
      </c>
      <c r="I5" s="178"/>
      <c r="J5" s="97"/>
      <c r="K5" s="97"/>
      <c r="L5" s="97"/>
      <c r="M5" s="97"/>
      <c r="N5" s="97"/>
    </row>
    <row r="6" spans="1:14" ht="6.75" customHeight="1" x14ac:dyDescent="0.2">
      <c r="H6" s="17"/>
    </row>
    <row r="7" spans="1:14" ht="17.25" customHeight="1" x14ac:dyDescent="0.2">
      <c r="A7" s="99" t="s">
        <v>1</v>
      </c>
      <c r="B7" s="25">
        <v>29</v>
      </c>
      <c r="C7" s="25"/>
      <c r="D7" s="25">
        <v>79.599999999999994</v>
      </c>
      <c r="E7" s="25"/>
      <c r="F7" s="25">
        <v>78.3</v>
      </c>
      <c r="G7" s="25"/>
      <c r="H7" s="159">
        <v>65.7</v>
      </c>
      <c r="I7" s="25"/>
    </row>
    <row r="8" spans="1:14" ht="3" customHeight="1" x14ac:dyDescent="0.2">
      <c r="A8" s="100"/>
      <c r="B8" s="30"/>
      <c r="C8" s="30"/>
      <c r="D8" s="30"/>
      <c r="E8" s="30"/>
      <c r="F8" s="30"/>
      <c r="G8" s="30"/>
      <c r="H8" s="160"/>
      <c r="I8" s="30"/>
    </row>
    <row r="9" spans="1:14" ht="17.25" customHeight="1" x14ac:dyDescent="0.2">
      <c r="A9" s="101" t="s">
        <v>2</v>
      </c>
      <c r="B9" s="30">
        <v>25.493067636883925</v>
      </c>
      <c r="C9" s="30"/>
      <c r="D9" s="30">
        <v>87.228168249819234</v>
      </c>
      <c r="E9" s="30"/>
      <c r="F9" s="30">
        <v>83.367344914369525</v>
      </c>
      <c r="G9" s="30"/>
      <c r="H9" s="160">
        <v>64.267506243234649</v>
      </c>
      <c r="I9" s="30"/>
    </row>
    <row r="10" spans="1:14" ht="17.25" customHeight="1" x14ac:dyDescent="0.2">
      <c r="A10" s="101" t="s">
        <v>3</v>
      </c>
      <c r="B10" s="30">
        <v>28.064939793205291</v>
      </c>
      <c r="C10" s="30"/>
      <c r="D10" s="30">
        <v>79.046101569634146</v>
      </c>
      <c r="E10" s="30"/>
      <c r="F10" s="30">
        <v>76.652330951320323</v>
      </c>
      <c r="G10" s="30"/>
      <c r="H10" s="160">
        <v>68.037438008930877</v>
      </c>
      <c r="I10" s="30"/>
    </row>
    <row r="11" spans="1:14" ht="17.25" customHeight="1" x14ac:dyDescent="0.2">
      <c r="A11" s="101" t="s">
        <v>4</v>
      </c>
      <c r="B11" s="30">
        <v>25.067104379878941</v>
      </c>
      <c r="C11" s="30"/>
      <c r="D11" s="30">
        <v>79.057667997100381</v>
      </c>
      <c r="E11" s="30"/>
      <c r="F11" s="30">
        <v>77.38702600905485</v>
      </c>
      <c r="G11" s="30"/>
      <c r="H11" s="160">
        <v>66.654381630568707</v>
      </c>
      <c r="I11" s="30"/>
    </row>
    <row r="12" spans="1:14" ht="17.25" customHeight="1" x14ac:dyDescent="0.2">
      <c r="A12" s="102" t="s">
        <v>5</v>
      </c>
      <c r="B12" s="30">
        <v>24.307028516089034</v>
      </c>
      <c r="C12" s="30"/>
      <c r="D12" s="30">
        <v>82.124934054457981</v>
      </c>
      <c r="E12" s="30"/>
      <c r="F12" s="30">
        <v>79.441787946031397</v>
      </c>
      <c r="G12" s="30"/>
      <c r="H12" s="160">
        <v>57.609533234031815</v>
      </c>
      <c r="I12" s="30"/>
    </row>
    <row r="13" spans="1:14" ht="17.25" customHeight="1" x14ac:dyDescent="0.2">
      <c r="A13" s="101" t="s">
        <v>6</v>
      </c>
      <c r="B13" s="30">
        <v>27.031151077982766</v>
      </c>
      <c r="C13" s="30"/>
      <c r="D13" s="30">
        <v>66.491778116571282</v>
      </c>
      <c r="E13" s="30"/>
      <c r="F13" s="32">
        <v>63.725953633148201</v>
      </c>
      <c r="G13" s="30"/>
      <c r="H13" s="160">
        <v>59.065801731837986</v>
      </c>
      <c r="I13" s="30"/>
    </row>
    <row r="14" spans="1:14" ht="17.25" customHeight="1" x14ac:dyDescent="0.2">
      <c r="A14" s="101" t="s">
        <v>7</v>
      </c>
      <c r="B14" s="30">
        <v>25.063886278133829</v>
      </c>
      <c r="C14" s="30"/>
      <c r="D14" s="30">
        <v>69.10509816790595</v>
      </c>
      <c r="E14" s="30"/>
      <c r="F14" s="30">
        <v>75.514486822114151</v>
      </c>
      <c r="G14" s="30"/>
      <c r="H14" s="160">
        <v>56.961387768823947</v>
      </c>
      <c r="I14" s="30"/>
    </row>
    <row r="15" spans="1:14" ht="17.25" customHeight="1" x14ac:dyDescent="0.2">
      <c r="A15" s="101" t="s">
        <v>8</v>
      </c>
      <c r="B15" s="30">
        <v>38.15090354678857</v>
      </c>
      <c r="C15" s="30"/>
      <c r="D15" s="30">
        <v>89.81529225351764</v>
      </c>
      <c r="E15" s="30"/>
      <c r="F15" s="30">
        <v>80.217344759751924</v>
      </c>
      <c r="G15" s="30"/>
      <c r="H15" s="160">
        <v>63.483098065103135</v>
      </c>
      <c r="I15" s="30"/>
    </row>
    <row r="16" spans="1:14" ht="17.25" customHeight="1" x14ac:dyDescent="0.2">
      <c r="A16" s="101" t="s">
        <v>9</v>
      </c>
      <c r="B16" s="30">
        <v>29.094272430653216</v>
      </c>
      <c r="C16" s="30"/>
      <c r="D16" s="30">
        <v>78.245034503030396</v>
      </c>
      <c r="E16" s="30"/>
      <c r="F16" s="30">
        <v>77.057725567505543</v>
      </c>
      <c r="G16" s="30"/>
      <c r="H16" s="160">
        <v>67.963728169015127</v>
      </c>
      <c r="I16" s="30"/>
    </row>
    <row r="17" spans="1:9" ht="17.25" customHeight="1" x14ac:dyDescent="0.2">
      <c r="A17" s="101" t="s">
        <v>10</v>
      </c>
      <c r="B17" s="30">
        <v>26.551063698928974</v>
      </c>
      <c r="C17" s="30"/>
      <c r="D17" s="30">
        <v>73.207682061362206</v>
      </c>
      <c r="E17" s="30"/>
      <c r="F17" s="30">
        <v>66.409535748531241</v>
      </c>
      <c r="G17" s="30"/>
      <c r="H17" s="160">
        <v>63.747421708052123</v>
      </c>
      <c r="I17" s="30"/>
    </row>
    <row r="18" spans="1:9" ht="17.25" customHeight="1" x14ac:dyDescent="0.2">
      <c r="A18" s="101" t="s">
        <v>11</v>
      </c>
      <c r="B18" s="30">
        <v>36.708315613205258</v>
      </c>
      <c r="C18" s="30"/>
      <c r="D18" s="30">
        <v>84.008529238780952</v>
      </c>
      <c r="E18" s="30"/>
      <c r="F18" s="30">
        <v>83.223010366848669</v>
      </c>
      <c r="G18" s="30"/>
      <c r="H18" s="160">
        <v>70.150220125845351</v>
      </c>
      <c r="I18" s="30"/>
    </row>
    <row r="19" spans="1:9" ht="17.25" customHeight="1" x14ac:dyDescent="0.2">
      <c r="A19" s="101" t="s">
        <v>12</v>
      </c>
      <c r="B19" s="30">
        <v>26.5420168419631</v>
      </c>
      <c r="C19" s="30"/>
      <c r="D19" s="30">
        <v>68.958660264567257</v>
      </c>
      <c r="E19" s="30"/>
      <c r="F19" s="30">
        <v>74.738367197978988</v>
      </c>
      <c r="G19" s="30"/>
      <c r="H19" s="160">
        <v>67.63012499319882</v>
      </c>
      <c r="I19" s="30"/>
    </row>
    <row r="20" spans="1:9" ht="17.25" customHeight="1" x14ac:dyDescent="0.2">
      <c r="A20" s="101" t="s">
        <v>13</v>
      </c>
      <c r="B20" s="30">
        <v>19.896129698863668</v>
      </c>
      <c r="C20" s="30"/>
      <c r="D20" s="30">
        <v>73.521332428699154</v>
      </c>
      <c r="E20" s="30"/>
      <c r="F20" s="30">
        <v>78.113708807627091</v>
      </c>
      <c r="G20" s="30"/>
      <c r="H20" s="160">
        <v>64.356471493202932</v>
      </c>
      <c r="I20" s="30"/>
    </row>
    <row r="21" spans="1:9" ht="17.25" customHeight="1" x14ac:dyDescent="0.2">
      <c r="A21" s="101" t="s">
        <v>14</v>
      </c>
      <c r="B21" s="30">
        <v>20.943418832700708</v>
      </c>
      <c r="C21" s="30"/>
      <c r="D21" s="30">
        <v>71.679672910159184</v>
      </c>
      <c r="E21" s="30"/>
      <c r="F21" s="30">
        <v>65.217067181484595</v>
      </c>
      <c r="G21" s="30"/>
      <c r="H21" s="160">
        <v>65.109214968905931</v>
      </c>
      <c r="I21" s="30"/>
    </row>
    <row r="22" spans="1:9" ht="17.25" customHeight="1" x14ac:dyDescent="0.2">
      <c r="A22" s="101" t="s">
        <v>15</v>
      </c>
      <c r="B22" s="30">
        <v>37.088779799324939</v>
      </c>
      <c r="C22" s="30"/>
      <c r="D22" s="30">
        <v>82.518318219802893</v>
      </c>
      <c r="E22" s="30"/>
      <c r="F22" s="30">
        <v>81.109158449618434</v>
      </c>
      <c r="G22" s="30"/>
      <c r="H22" s="160">
        <v>65.663627279742926</v>
      </c>
      <c r="I22" s="30"/>
    </row>
    <row r="23" spans="1:9" ht="17.25" customHeight="1" x14ac:dyDescent="0.2">
      <c r="A23" s="102" t="s">
        <v>16</v>
      </c>
      <c r="B23" s="30">
        <v>24.981417817672675</v>
      </c>
      <c r="C23" s="30"/>
      <c r="D23" s="30">
        <v>80.577654469950104</v>
      </c>
      <c r="E23" s="30"/>
      <c r="F23" s="30">
        <v>77.422134315836914</v>
      </c>
      <c r="G23" s="30"/>
      <c r="H23" s="160">
        <v>65.700288041174915</v>
      </c>
      <c r="I23" s="30"/>
    </row>
    <row r="24" spans="1:9" s="17" customFormat="1" ht="17.25" customHeight="1" x14ac:dyDescent="0.2">
      <c r="A24" s="33" t="s">
        <v>17</v>
      </c>
      <c r="B24" s="34">
        <v>37.737697312313941</v>
      </c>
      <c r="C24" s="34"/>
      <c r="D24" s="34">
        <v>92.401166575366773</v>
      </c>
      <c r="E24" s="34"/>
      <c r="F24" s="34">
        <v>84.44623597444216</v>
      </c>
      <c r="G24" s="34"/>
      <c r="H24" s="161">
        <v>61.106427558110624</v>
      </c>
      <c r="I24" s="34"/>
    </row>
    <row r="25" spans="1:9" s="17" customFormat="1" ht="3" customHeight="1" thickBot="1" x14ac:dyDescent="0.25">
      <c r="A25" s="78"/>
      <c r="B25" s="80"/>
      <c r="C25" s="80"/>
      <c r="D25" s="80"/>
      <c r="E25" s="80"/>
      <c r="F25" s="80"/>
      <c r="G25" s="80"/>
      <c r="H25" s="80"/>
      <c r="I25" s="80"/>
    </row>
    <row r="26" spans="1:9" s="17" customFormat="1" ht="2.25" customHeight="1" x14ac:dyDescent="0.2">
      <c r="A26" s="33"/>
      <c r="B26" s="34"/>
      <c r="C26" s="34"/>
      <c r="D26" s="34"/>
      <c r="E26" s="34"/>
      <c r="F26" s="34"/>
      <c r="G26" s="34"/>
      <c r="H26" s="34"/>
      <c r="I26" s="34"/>
    </row>
    <row r="27" spans="1:9" s="50" customFormat="1" x14ac:dyDescent="0.2">
      <c r="A27" s="108" t="s">
        <v>193</v>
      </c>
    </row>
    <row r="28" spans="1:9" x14ac:dyDescent="0.2">
      <c r="A28" s="109" t="s">
        <v>194</v>
      </c>
    </row>
  </sheetData>
  <mergeCells count="3">
    <mergeCell ref="A4:A5"/>
    <mergeCell ref="H5:I5"/>
    <mergeCell ref="B4:I4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9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7030A0"/>
  </sheetPr>
  <dimension ref="A1:U15"/>
  <sheetViews>
    <sheetView tabSelected="1" view="pageBreakPreview" zoomScale="85" zoomScaleNormal="100" zoomScaleSheetLayoutView="85" workbookViewId="0">
      <selection activeCell="G28" sqref="G28"/>
    </sheetView>
  </sheetViews>
  <sheetFormatPr defaultRowHeight="12.75" x14ac:dyDescent="0.2"/>
  <cols>
    <col min="1" max="1" width="24.28515625" style="2" customWidth="1"/>
    <col min="2" max="2" width="13.42578125" style="28" customWidth="1"/>
    <col min="3" max="3" width="0.85546875" style="28" customWidth="1"/>
    <col min="4" max="4" width="23" style="2" customWidth="1"/>
    <col min="5" max="5" width="0.85546875" style="2" customWidth="1"/>
    <col min="6" max="6" width="23" style="2" customWidth="1"/>
    <col min="7" max="7" width="1.7109375" style="2" customWidth="1"/>
    <col min="8" max="8" width="20.7109375" style="2" customWidth="1"/>
    <col min="9" max="9" width="0.5703125" style="2" customWidth="1"/>
    <col min="10" max="10" width="20.7109375" style="2" customWidth="1"/>
    <col min="11" max="11" width="1" style="2" customWidth="1"/>
    <col min="12" max="12" width="20.42578125" style="2" customWidth="1"/>
    <col min="13" max="16384" width="9.140625" style="2"/>
  </cols>
  <sheetData>
    <row r="1" spans="1:21" ht="18.75" customHeight="1" x14ac:dyDescent="0.2">
      <c r="A1" s="3" t="s">
        <v>120</v>
      </c>
      <c r="B1" s="56"/>
      <c r="C1" s="56"/>
      <c r="D1" s="3"/>
      <c r="E1" s="3"/>
    </row>
    <row r="2" spans="1:21" ht="15.75" customHeight="1" x14ac:dyDescent="0.2">
      <c r="A2" s="4" t="s">
        <v>121</v>
      </c>
      <c r="B2" s="57"/>
      <c r="C2" s="57"/>
      <c r="D2" s="4"/>
      <c r="E2" s="4"/>
    </row>
    <row r="3" spans="1:21" x14ac:dyDescent="0.2">
      <c r="A3" s="17"/>
      <c r="B3" s="36"/>
      <c r="C3" s="36"/>
      <c r="D3" s="17"/>
      <c r="E3" s="17"/>
      <c r="F3" s="17"/>
      <c r="G3" s="17"/>
      <c r="H3" s="17"/>
      <c r="I3" s="17"/>
      <c r="J3" s="17"/>
      <c r="K3" s="17"/>
      <c r="L3" s="18" t="s">
        <v>0</v>
      </c>
    </row>
    <row r="4" spans="1:21" s="22" customFormat="1" ht="33" customHeight="1" x14ac:dyDescent="0.2">
      <c r="A4" s="166" t="s">
        <v>111</v>
      </c>
      <c r="B4" s="180" t="s">
        <v>92</v>
      </c>
      <c r="C4" s="139"/>
      <c r="D4" s="171" t="s">
        <v>93</v>
      </c>
      <c r="E4" s="171"/>
      <c r="F4" s="171"/>
      <c r="G4" s="128"/>
      <c r="H4" s="171" t="s">
        <v>94</v>
      </c>
      <c r="I4" s="171"/>
      <c r="J4" s="171"/>
      <c r="K4" s="171"/>
      <c r="L4" s="171"/>
    </row>
    <row r="5" spans="1:21" s="23" customFormat="1" ht="97.5" customHeight="1" x14ac:dyDescent="0.2">
      <c r="A5" s="168"/>
      <c r="B5" s="165"/>
      <c r="C5" s="131"/>
      <c r="D5" s="126" t="s">
        <v>159</v>
      </c>
      <c r="E5" s="126"/>
      <c r="F5" s="126" t="s">
        <v>158</v>
      </c>
      <c r="G5" s="130"/>
      <c r="H5" s="129" t="s">
        <v>160</v>
      </c>
      <c r="I5" s="130">
        <v>7</v>
      </c>
      <c r="J5" s="126" t="s">
        <v>182</v>
      </c>
      <c r="K5" s="130"/>
      <c r="L5" s="126" t="s">
        <v>47</v>
      </c>
    </row>
    <row r="6" spans="1:21" ht="6.75" customHeight="1" x14ac:dyDescent="0.2">
      <c r="H6" s="17"/>
    </row>
    <row r="7" spans="1:21" s="8" customFormat="1" ht="24.75" customHeight="1" x14ac:dyDescent="0.2">
      <c r="A7" s="63" t="s">
        <v>54</v>
      </c>
      <c r="B7" s="62">
        <v>97.7</v>
      </c>
      <c r="C7" s="64"/>
      <c r="D7" s="60">
        <v>92.8</v>
      </c>
      <c r="F7" s="60">
        <v>68.900000000000006</v>
      </c>
      <c r="G7" s="56"/>
      <c r="H7" s="60">
        <v>36.299999999999997</v>
      </c>
      <c r="I7" s="56"/>
      <c r="J7" s="60">
        <v>12.2</v>
      </c>
      <c r="K7" s="56"/>
      <c r="L7" s="60">
        <v>16.399999999999999</v>
      </c>
      <c r="S7" s="175"/>
      <c r="T7" s="175"/>
      <c r="U7" s="13"/>
    </row>
    <row r="8" spans="1:21" ht="24.75" customHeight="1" x14ac:dyDescent="0.2">
      <c r="A8" s="24"/>
      <c r="B8" s="62"/>
      <c r="C8" s="59"/>
      <c r="D8" s="28"/>
      <c r="F8" s="28"/>
      <c r="G8" s="28"/>
      <c r="I8" s="28"/>
      <c r="J8" s="28"/>
      <c r="K8" s="28"/>
      <c r="L8" s="28"/>
      <c r="Q8" s="8"/>
      <c r="R8" s="8"/>
      <c r="S8" s="175"/>
      <c r="T8" s="175"/>
      <c r="U8" s="13"/>
    </row>
    <row r="9" spans="1:21" ht="24.75" customHeight="1" x14ac:dyDescent="0.2">
      <c r="A9" s="24" t="s">
        <v>55</v>
      </c>
      <c r="B9" s="62">
        <v>98.2</v>
      </c>
      <c r="C9" s="59"/>
      <c r="D9" s="30">
        <v>93</v>
      </c>
      <c r="E9" s="30"/>
      <c r="F9" s="30">
        <v>68.900000000000006</v>
      </c>
      <c r="G9" s="30"/>
      <c r="H9" s="30">
        <v>36</v>
      </c>
      <c r="I9" s="30"/>
      <c r="J9" s="30">
        <v>12.1</v>
      </c>
      <c r="K9" s="30"/>
      <c r="L9" s="30">
        <v>17</v>
      </c>
      <c r="Q9" s="8"/>
      <c r="R9" s="8"/>
      <c r="S9" s="175"/>
      <c r="T9" s="175"/>
      <c r="U9" s="13"/>
    </row>
    <row r="10" spans="1:21" ht="24.75" customHeight="1" x14ac:dyDescent="0.2">
      <c r="A10" s="24"/>
      <c r="B10" s="62"/>
      <c r="C10" s="59"/>
      <c r="Q10" s="8"/>
      <c r="R10" s="8"/>
      <c r="S10" s="175"/>
      <c r="T10" s="175"/>
      <c r="U10" s="13"/>
    </row>
    <row r="11" spans="1:21" ht="24.75" customHeight="1" x14ac:dyDescent="0.2">
      <c r="A11" s="24" t="s">
        <v>56</v>
      </c>
      <c r="B11" s="62">
        <v>97.2</v>
      </c>
      <c r="C11" s="59"/>
      <c r="D11" s="30">
        <v>92.5</v>
      </c>
      <c r="E11" s="30"/>
      <c r="F11" s="30">
        <v>68.8</v>
      </c>
      <c r="G11" s="30"/>
      <c r="H11" s="30">
        <v>36.700000000000003</v>
      </c>
      <c r="I11" s="30"/>
      <c r="J11" s="30">
        <v>12.3</v>
      </c>
      <c r="K11" s="30"/>
      <c r="L11" s="30">
        <v>15.8</v>
      </c>
      <c r="Q11" s="8"/>
      <c r="R11" s="8"/>
      <c r="S11" s="175"/>
      <c r="T11" s="175"/>
      <c r="U11" s="13"/>
    </row>
    <row r="12" spans="1:21" ht="6" customHeight="1" thickBot="1" x14ac:dyDescent="0.25">
      <c r="A12" s="76"/>
      <c r="B12" s="79"/>
      <c r="C12" s="79"/>
      <c r="D12" s="76"/>
      <c r="E12" s="76"/>
      <c r="F12" s="76"/>
      <c r="G12" s="76"/>
      <c r="H12" s="76"/>
      <c r="I12" s="76"/>
      <c r="J12" s="76"/>
      <c r="K12" s="76"/>
      <c r="L12" s="76"/>
    </row>
    <row r="13" spans="1:21" ht="6" customHeight="1" x14ac:dyDescent="0.2"/>
    <row r="14" spans="1:21" s="50" customFormat="1" x14ac:dyDescent="0.2">
      <c r="A14" s="108" t="s">
        <v>193</v>
      </c>
      <c r="B14" s="54"/>
      <c r="C14" s="54"/>
      <c r="E14" s="52"/>
      <c r="G14" s="53"/>
    </row>
    <row r="15" spans="1:21" x14ac:dyDescent="0.2">
      <c r="A15" s="109" t="s">
        <v>194</v>
      </c>
      <c r="B15" s="55"/>
      <c r="C15" s="55"/>
      <c r="D15" s="17"/>
      <c r="E15" s="36"/>
      <c r="F15" s="17"/>
    </row>
  </sheetData>
  <mergeCells count="9">
    <mergeCell ref="S10:T10"/>
    <mergeCell ref="S11:T11"/>
    <mergeCell ref="A4:A5"/>
    <mergeCell ref="D4:F4"/>
    <mergeCell ref="S7:T7"/>
    <mergeCell ref="S8:T8"/>
    <mergeCell ref="S9:T9"/>
    <mergeCell ref="B4:B5"/>
    <mergeCell ref="H4:L4"/>
  </mergeCells>
  <printOptions horizontalCentered="1"/>
  <pageMargins left="0.39370078740157483" right="0.39370078740157483" top="0.59055118110236227" bottom="0.39370078740157483" header="0.31496062992125984" footer="0.31496062992125984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7030A0"/>
  </sheetPr>
  <dimension ref="A1:S15"/>
  <sheetViews>
    <sheetView tabSelected="1" view="pageBreakPreview" zoomScale="85" zoomScaleNormal="100" zoomScaleSheetLayoutView="85" workbookViewId="0">
      <selection activeCell="G28" sqref="G28"/>
    </sheetView>
  </sheetViews>
  <sheetFormatPr defaultRowHeight="12.75" x14ac:dyDescent="0.2"/>
  <cols>
    <col min="1" max="1" width="24.28515625" style="2" customWidth="1"/>
    <col min="2" max="2" width="16" style="2" customWidth="1"/>
    <col min="3" max="3" width="2.140625" style="2" customWidth="1"/>
    <col min="4" max="4" width="14.140625" style="2" customWidth="1"/>
    <col min="5" max="5" width="2" style="2" customWidth="1"/>
    <col min="6" max="6" width="17.42578125" style="2" customWidth="1"/>
    <col min="7" max="7" width="1.7109375" style="2" customWidth="1"/>
    <col min="8" max="8" width="17.42578125" style="2" customWidth="1"/>
    <col min="9" max="9" width="2" style="2" customWidth="1"/>
    <col min="10" max="10" width="15.85546875" style="2" customWidth="1"/>
    <col min="11" max="11" width="2.28515625" style="2" customWidth="1"/>
    <col min="12" max="12" width="15.85546875" style="2" customWidth="1"/>
    <col min="13" max="13" width="1.5703125" style="2" customWidth="1"/>
    <col min="14" max="14" width="19.85546875" style="2" customWidth="1"/>
    <col min="15" max="16384" width="9.140625" style="2"/>
  </cols>
  <sheetData>
    <row r="1" spans="1:19" ht="18.75" customHeight="1" x14ac:dyDescent="0.2">
      <c r="A1" s="3" t="s">
        <v>118</v>
      </c>
      <c r="B1" s="56"/>
      <c r="C1" s="56"/>
      <c r="D1" s="3"/>
      <c r="E1" s="3"/>
    </row>
    <row r="2" spans="1:19" ht="15.75" customHeight="1" x14ac:dyDescent="0.2">
      <c r="A2" s="4" t="s">
        <v>119</v>
      </c>
      <c r="B2" s="57"/>
      <c r="C2" s="57"/>
      <c r="D2" s="4"/>
      <c r="E2" s="4"/>
    </row>
    <row r="3" spans="1:19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8" t="s">
        <v>0</v>
      </c>
    </row>
    <row r="4" spans="1:19" s="22" customFormat="1" ht="33" customHeight="1" x14ac:dyDescent="0.2">
      <c r="A4" s="166" t="s">
        <v>111</v>
      </c>
      <c r="B4" s="171" t="s">
        <v>95</v>
      </c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</row>
    <row r="5" spans="1:19" s="23" customFormat="1" ht="97.5" customHeight="1" x14ac:dyDescent="0.2">
      <c r="A5" s="168"/>
      <c r="B5" s="126" t="s">
        <v>161</v>
      </c>
      <c r="C5" s="126"/>
      <c r="D5" s="126" t="s">
        <v>162</v>
      </c>
      <c r="E5" s="130"/>
      <c r="F5" s="126" t="s">
        <v>163</v>
      </c>
      <c r="G5" s="126"/>
      <c r="H5" s="126" t="s">
        <v>164</v>
      </c>
      <c r="I5" s="126"/>
      <c r="J5" s="126" t="s">
        <v>186</v>
      </c>
      <c r="K5" s="126"/>
      <c r="L5" s="126" t="s">
        <v>49</v>
      </c>
      <c r="M5" s="126"/>
      <c r="N5" s="126" t="s">
        <v>50</v>
      </c>
    </row>
    <row r="6" spans="1:19" ht="6.75" customHeight="1" x14ac:dyDescent="0.2">
      <c r="H6" s="17"/>
    </row>
    <row r="7" spans="1:19" s="8" customFormat="1" ht="24.75" customHeight="1" x14ac:dyDescent="0.2">
      <c r="A7" s="63" t="s">
        <v>54</v>
      </c>
      <c r="B7" s="60">
        <v>99.4</v>
      </c>
      <c r="D7" s="60">
        <v>82</v>
      </c>
      <c r="E7" s="56"/>
      <c r="F7" s="60">
        <v>85.9</v>
      </c>
      <c r="G7" s="56"/>
      <c r="H7" s="60">
        <v>18.399999999999999</v>
      </c>
      <c r="I7" s="56"/>
      <c r="J7" s="60">
        <v>10.9</v>
      </c>
      <c r="K7" s="65"/>
      <c r="L7" s="60">
        <v>6.1</v>
      </c>
      <c r="M7" s="65"/>
      <c r="N7" s="60">
        <v>39.700000000000003</v>
      </c>
      <c r="Q7" s="175"/>
      <c r="R7" s="175"/>
      <c r="S7" s="13"/>
    </row>
    <row r="8" spans="1:19" ht="24.75" customHeight="1" x14ac:dyDescent="0.2">
      <c r="A8" s="24"/>
      <c r="D8" s="30"/>
      <c r="E8" s="28"/>
      <c r="F8" s="30"/>
      <c r="G8" s="28"/>
      <c r="H8" s="30"/>
      <c r="I8" s="28"/>
      <c r="J8" s="30"/>
      <c r="K8" s="61"/>
      <c r="L8" s="30"/>
      <c r="M8" s="61"/>
      <c r="N8" s="30"/>
      <c r="O8" s="8"/>
      <c r="P8" s="8"/>
      <c r="Q8" s="175"/>
      <c r="R8" s="175"/>
      <c r="S8" s="13"/>
    </row>
    <row r="9" spans="1:19" ht="24.75" customHeight="1" x14ac:dyDescent="0.2">
      <c r="A9" s="24" t="s">
        <v>55</v>
      </c>
      <c r="B9" s="30">
        <v>99.5</v>
      </c>
      <c r="C9" s="28"/>
      <c r="D9" s="30">
        <v>82.4</v>
      </c>
      <c r="E9" s="61"/>
      <c r="F9" s="30">
        <v>86.4</v>
      </c>
      <c r="G9" s="28"/>
      <c r="H9" s="30">
        <v>19</v>
      </c>
      <c r="I9" s="28"/>
      <c r="J9" s="30">
        <v>11.4</v>
      </c>
      <c r="K9" s="61"/>
      <c r="L9" s="30">
        <v>6.2</v>
      </c>
      <c r="M9" s="61"/>
      <c r="N9" s="30">
        <v>40.6</v>
      </c>
      <c r="O9" s="8"/>
      <c r="P9" s="8"/>
      <c r="Q9" s="175"/>
      <c r="R9" s="175"/>
      <c r="S9" s="13"/>
    </row>
    <row r="10" spans="1:19" ht="24.75" customHeight="1" x14ac:dyDescent="0.2">
      <c r="A10" s="24"/>
      <c r="C10" s="28"/>
      <c r="E10" s="61"/>
      <c r="G10" s="28"/>
      <c r="I10" s="28"/>
      <c r="K10" s="61"/>
      <c r="M10" s="61"/>
      <c r="O10" s="8"/>
      <c r="P10" s="8"/>
      <c r="Q10" s="175"/>
      <c r="R10" s="175"/>
      <c r="S10" s="13"/>
    </row>
    <row r="11" spans="1:19" ht="24.75" customHeight="1" x14ac:dyDescent="0.2">
      <c r="A11" s="24" t="s">
        <v>56</v>
      </c>
      <c r="B11" s="30">
        <v>99.2</v>
      </c>
      <c r="C11" s="28"/>
      <c r="D11" s="30">
        <v>81.5</v>
      </c>
      <c r="E11" s="61"/>
      <c r="F11" s="30">
        <v>85.3</v>
      </c>
      <c r="G11" s="28"/>
      <c r="H11" s="30">
        <v>17.8</v>
      </c>
      <c r="I11" s="28"/>
      <c r="J11" s="30">
        <v>10.3</v>
      </c>
      <c r="K11" s="61"/>
      <c r="L11" s="30">
        <v>6</v>
      </c>
      <c r="M11" s="61"/>
      <c r="N11" s="30">
        <v>38.799999999999997</v>
      </c>
      <c r="O11" s="8"/>
      <c r="P11" s="8"/>
      <c r="Q11" s="175"/>
      <c r="R11" s="175"/>
      <c r="S11" s="13"/>
    </row>
    <row r="12" spans="1:19" ht="6" customHeight="1" thickBot="1" x14ac:dyDescent="0.25">
      <c r="A12" s="76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</row>
    <row r="13" spans="1:19" ht="6" customHeight="1" x14ac:dyDescent="0.2"/>
    <row r="14" spans="1:19" s="50" customFormat="1" x14ac:dyDescent="0.2">
      <c r="A14" s="108" t="s">
        <v>193</v>
      </c>
      <c r="C14" s="52"/>
      <c r="E14" s="53"/>
    </row>
    <row r="15" spans="1:19" x14ac:dyDescent="0.2">
      <c r="A15" s="109" t="s">
        <v>194</v>
      </c>
      <c r="B15" s="17"/>
      <c r="C15" s="36"/>
      <c r="D15" s="17"/>
    </row>
  </sheetData>
  <mergeCells count="7">
    <mergeCell ref="Q11:R11"/>
    <mergeCell ref="A4:A5"/>
    <mergeCell ref="B4:N4"/>
    <mergeCell ref="Q7:R7"/>
    <mergeCell ref="Q8:R8"/>
    <mergeCell ref="Q9:R9"/>
    <mergeCell ref="Q10:R10"/>
  </mergeCells>
  <printOptions horizontalCentered="1"/>
  <pageMargins left="0.39370078740157483" right="0.39370078740157483" top="0.59055118110236227" bottom="0.39370078740157483" header="0.31496062992125984" footer="0.31496062992125984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7030A0"/>
  </sheetPr>
  <dimension ref="A1:S15"/>
  <sheetViews>
    <sheetView tabSelected="1" view="pageBreakPreview" zoomScale="85" zoomScaleNormal="100" zoomScaleSheetLayoutView="85" workbookViewId="0">
      <selection activeCell="G28" sqref="G28"/>
    </sheetView>
  </sheetViews>
  <sheetFormatPr defaultRowHeight="12.75" x14ac:dyDescent="0.2"/>
  <cols>
    <col min="1" max="1" width="23.5703125" style="2" customWidth="1"/>
    <col min="2" max="2" width="14.85546875" style="2" customWidth="1"/>
    <col min="3" max="3" width="0.85546875" style="2" customWidth="1"/>
    <col min="4" max="4" width="19.7109375" style="2" customWidth="1"/>
    <col min="5" max="5" width="0.85546875" style="2" customWidth="1"/>
    <col min="6" max="6" width="16.85546875" style="2" customWidth="1"/>
    <col min="7" max="7" width="0.7109375" style="2" customWidth="1"/>
    <col min="8" max="8" width="20" style="2" customWidth="1"/>
    <col min="9" max="9" width="0.85546875" style="2" customWidth="1"/>
    <col min="10" max="10" width="16.42578125" style="2" customWidth="1"/>
    <col min="11" max="11" width="0.85546875" style="2" customWidth="1"/>
    <col min="12" max="12" width="15.7109375" style="2" customWidth="1"/>
    <col min="13" max="13" width="1.140625" style="2" customWidth="1"/>
    <col min="14" max="14" width="20.140625" style="2" customWidth="1"/>
    <col min="15" max="16384" width="9.140625" style="2"/>
  </cols>
  <sheetData>
    <row r="1" spans="1:19" ht="18.75" customHeight="1" x14ac:dyDescent="0.2">
      <c r="A1" s="3" t="s">
        <v>118</v>
      </c>
      <c r="B1" s="56"/>
      <c r="C1" s="56"/>
      <c r="D1" s="3"/>
      <c r="E1" s="3"/>
    </row>
    <row r="2" spans="1:19" ht="15.75" customHeight="1" x14ac:dyDescent="0.2">
      <c r="A2" s="4" t="s">
        <v>119</v>
      </c>
      <c r="B2" s="57"/>
      <c r="C2" s="57"/>
      <c r="D2" s="4"/>
      <c r="E2" s="4"/>
    </row>
    <row r="3" spans="1:19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8" t="s">
        <v>0</v>
      </c>
    </row>
    <row r="4" spans="1:19" s="22" customFormat="1" ht="33" customHeight="1" x14ac:dyDescent="0.2">
      <c r="A4" s="166" t="s">
        <v>111</v>
      </c>
      <c r="B4" s="171" t="s">
        <v>96</v>
      </c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</row>
    <row r="5" spans="1:19" s="23" customFormat="1" ht="105.75" customHeight="1" x14ac:dyDescent="0.2">
      <c r="A5" s="168"/>
      <c r="B5" s="126" t="s">
        <v>165</v>
      </c>
      <c r="C5" s="126"/>
      <c r="D5" s="126" t="s">
        <v>166</v>
      </c>
      <c r="E5" s="130"/>
      <c r="F5" s="126" t="s">
        <v>184</v>
      </c>
      <c r="G5" s="126"/>
      <c r="H5" s="126" t="s">
        <v>201</v>
      </c>
      <c r="I5" s="126">
        <v>7.7</v>
      </c>
      <c r="J5" s="126" t="s">
        <v>58</v>
      </c>
      <c r="K5" s="126">
        <v>7.8</v>
      </c>
      <c r="L5" s="126" t="s">
        <v>51</v>
      </c>
      <c r="M5" s="126"/>
      <c r="N5" s="126" t="s">
        <v>185</v>
      </c>
    </row>
    <row r="6" spans="1:19" ht="6.75" customHeight="1" x14ac:dyDescent="0.2">
      <c r="H6" s="17"/>
    </row>
    <row r="7" spans="1:19" s="8" customFormat="1" ht="24.75" customHeight="1" x14ac:dyDescent="0.2">
      <c r="A7" s="63" t="s">
        <v>54</v>
      </c>
      <c r="B7" s="60">
        <v>15.9</v>
      </c>
      <c r="C7" s="65"/>
      <c r="D7" s="60">
        <v>37</v>
      </c>
      <c r="E7" s="60"/>
      <c r="F7" s="60">
        <v>14.9</v>
      </c>
      <c r="G7" s="60"/>
      <c r="H7" s="60">
        <v>50.8</v>
      </c>
      <c r="I7" s="60"/>
      <c r="J7" s="60">
        <v>75.2</v>
      </c>
      <c r="K7" s="65"/>
      <c r="L7" s="60">
        <v>36.299999999999997</v>
      </c>
      <c r="M7" s="65"/>
      <c r="N7" s="60">
        <v>89.6</v>
      </c>
      <c r="Q7" s="175"/>
      <c r="R7" s="175"/>
      <c r="S7" s="13"/>
    </row>
    <row r="8" spans="1:19" ht="24.75" customHeight="1" x14ac:dyDescent="0.2">
      <c r="A8" s="24"/>
      <c r="B8" s="30"/>
      <c r="C8" s="61"/>
      <c r="D8" s="30"/>
      <c r="E8" s="30"/>
      <c r="F8" s="32"/>
      <c r="G8" s="32"/>
      <c r="H8" s="32"/>
      <c r="I8" s="32"/>
      <c r="J8" s="32"/>
      <c r="K8" s="65"/>
      <c r="L8" s="32"/>
      <c r="M8" s="65"/>
      <c r="N8" s="32"/>
      <c r="O8" s="8"/>
      <c r="P8" s="8"/>
      <c r="Q8" s="175"/>
      <c r="R8" s="175"/>
      <c r="S8" s="13"/>
    </row>
    <row r="9" spans="1:19" ht="24.75" customHeight="1" x14ac:dyDescent="0.2">
      <c r="A9" s="24" t="s">
        <v>55</v>
      </c>
      <c r="B9" s="30">
        <v>15.2</v>
      </c>
      <c r="C9" s="61"/>
      <c r="D9" s="30">
        <v>37.700000000000003</v>
      </c>
      <c r="E9" s="30"/>
      <c r="F9" s="32">
        <v>13.8</v>
      </c>
      <c r="G9" s="32"/>
      <c r="H9" s="32">
        <v>49.7</v>
      </c>
      <c r="I9" s="65"/>
      <c r="J9" s="32">
        <v>76.2</v>
      </c>
      <c r="K9" s="32"/>
      <c r="L9" s="32">
        <v>36.4</v>
      </c>
      <c r="M9" s="65"/>
      <c r="N9" s="32">
        <v>90.2</v>
      </c>
      <c r="O9" s="8"/>
      <c r="P9" s="8"/>
      <c r="Q9" s="175"/>
      <c r="R9" s="175"/>
      <c r="S9" s="13"/>
    </row>
    <row r="10" spans="1:19" ht="24.75" customHeight="1" x14ac:dyDescent="0.2">
      <c r="A10" s="24"/>
      <c r="C10" s="61"/>
      <c r="E10" s="61"/>
      <c r="F10" s="8"/>
      <c r="G10" s="65"/>
      <c r="H10" s="8"/>
      <c r="I10" s="8"/>
      <c r="J10" s="8"/>
      <c r="K10" s="8"/>
      <c r="L10" s="8"/>
      <c r="M10" s="65"/>
      <c r="N10" s="8"/>
      <c r="O10" s="8"/>
      <c r="P10" s="8"/>
      <c r="Q10" s="175"/>
      <c r="R10" s="175"/>
      <c r="S10" s="13"/>
    </row>
    <row r="11" spans="1:19" ht="24.75" customHeight="1" x14ac:dyDescent="0.2">
      <c r="A11" s="24" t="s">
        <v>56</v>
      </c>
      <c r="B11" s="30">
        <v>16.7</v>
      </c>
      <c r="C11" s="61"/>
      <c r="D11" s="30">
        <v>36.200000000000003</v>
      </c>
      <c r="E11" s="30"/>
      <c r="F11" s="32">
        <v>16.3</v>
      </c>
      <c r="G11" s="32"/>
      <c r="H11" s="32">
        <v>52.1</v>
      </c>
      <c r="I11" s="65"/>
      <c r="J11" s="32">
        <v>74</v>
      </c>
      <c r="K11" s="32"/>
      <c r="L11" s="32">
        <v>36.200000000000003</v>
      </c>
      <c r="M11" s="65"/>
      <c r="N11" s="32">
        <v>88.9</v>
      </c>
      <c r="O11" s="8"/>
      <c r="P11" s="8"/>
      <c r="Q11" s="175"/>
      <c r="R11" s="175"/>
      <c r="S11" s="13"/>
    </row>
    <row r="12" spans="1:19" ht="6" customHeight="1" thickBot="1" x14ac:dyDescent="0.25">
      <c r="A12" s="76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</row>
    <row r="13" spans="1:19" ht="6" customHeight="1" x14ac:dyDescent="0.2"/>
    <row r="14" spans="1:19" s="17" customFormat="1" x14ac:dyDescent="0.2">
      <c r="A14" s="108" t="s">
        <v>193</v>
      </c>
      <c r="C14" s="36"/>
      <c r="E14" s="16"/>
    </row>
    <row r="15" spans="1:19" x14ac:dyDescent="0.2">
      <c r="A15" s="109" t="s">
        <v>194</v>
      </c>
      <c r="B15" s="17"/>
      <c r="C15" s="36"/>
      <c r="D15" s="17"/>
    </row>
  </sheetData>
  <mergeCells count="7">
    <mergeCell ref="Q11:R11"/>
    <mergeCell ref="A4:A5"/>
    <mergeCell ref="B4:N4"/>
    <mergeCell ref="Q7:R7"/>
    <mergeCell ref="Q8:R8"/>
    <mergeCell ref="Q9:R9"/>
    <mergeCell ref="Q10:R10"/>
  </mergeCells>
  <printOptions horizontalCentered="1"/>
  <pageMargins left="0.39370078740157483" right="0.39370078740157483" top="0.59055118110236227" bottom="0.39370078740157483" header="0.31496062992125984" footer="0.31496062992125984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7030A0"/>
  </sheetPr>
  <dimension ref="A1:S15"/>
  <sheetViews>
    <sheetView tabSelected="1" view="pageBreakPreview" zoomScale="85" zoomScaleNormal="100" zoomScaleSheetLayoutView="85" workbookViewId="0">
      <selection activeCell="G28" sqref="G28"/>
    </sheetView>
  </sheetViews>
  <sheetFormatPr defaultRowHeight="12.75" x14ac:dyDescent="0.2"/>
  <cols>
    <col min="1" max="1" width="24.28515625" style="2" customWidth="1"/>
    <col min="2" max="2" width="17.7109375" style="2" customWidth="1"/>
    <col min="3" max="3" width="0.85546875" style="2" customWidth="1"/>
    <col min="4" max="4" width="23.140625" style="2" customWidth="1"/>
    <col min="5" max="5" width="0.85546875" style="2" customWidth="1"/>
    <col min="6" max="6" width="18.7109375" style="2" customWidth="1"/>
    <col min="7" max="7" width="7.85546875" style="2" customWidth="1"/>
    <col min="8" max="8" width="18.28515625" style="2" customWidth="1"/>
    <col min="9" max="9" width="0.85546875" style="2" customWidth="1"/>
    <col min="10" max="10" width="19.28515625" style="2" customWidth="1"/>
    <col min="11" max="11" width="0.85546875" style="2" customWidth="1"/>
    <col min="12" max="12" width="18.7109375" style="2" customWidth="1"/>
    <col min="13" max="16384" width="9.140625" style="2"/>
  </cols>
  <sheetData>
    <row r="1" spans="1:19" ht="18.75" customHeight="1" x14ac:dyDescent="0.2">
      <c r="A1" s="3" t="s">
        <v>118</v>
      </c>
      <c r="B1" s="56"/>
      <c r="C1" s="56"/>
      <c r="D1" s="3"/>
      <c r="E1" s="3"/>
    </row>
    <row r="2" spans="1:19" ht="15.75" customHeight="1" x14ac:dyDescent="0.2">
      <c r="A2" s="4" t="s">
        <v>119</v>
      </c>
      <c r="B2" s="57"/>
      <c r="C2" s="57"/>
      <c r="D2" s="4"/>
      <c r="E2" s="4"/>
    </row>
    <row r="3" spans="1:19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8" t="s">
        <v>0</v>
      </c>
    </row>
    <row r="4" spans="1:19" s="22" customFormat="1" ht="33" customHeight="1" x14ac:dyDescent="0.2">
      <c r="A4" s="166" t="s">
        <v>111</v>
      </c>
      <c r="B4" s="171" t="s">
        <v>105</v>
      </c>
      <c r="C4" s="171"/>
      <c r="D4" s="171"/>
      <c r="E4" s="171"/>
      <c r="F4" s="171"/>
      <c r="G4" s="128"/>
      <c r="H4" s="171" t="s">
        <v>106</v>
      </c>
      <c r="I4" s="171"/>
      <c r="J4" s="171"/>
      <c r="K4" s="171"/>
      <c r="L4" s="171"/>
    </row>
    <row r="5" spans="1:19" s="23" customFormat="1" ht="97.5" customHeight="1" x14ac:dyDescent="0.2">
      <c r="A5" s="168"/>
      <c r="B5" s="126" t="s">
        <v>172</v>
      </c>
      <c r="C5" s="126"/>
      <c r="D5" s="126" t="s">
        <v>171</v>
      </c>
      <c r="E5" s="130"/>
      <c r="F5" s="126" t="s">
        <v>170</v>
      </c>
      <c r="G5" s="126"/>
      <c r="H5" s="129" t="s">
        <v>169</v>
      </c>
      <c r="I5" s="130"/>
      <c r="J5" s="126" t="s">
        <v>52</v>
      </c>
      <c r="K5" s="130"/>
      <c r="L5" s="129" t="s">
        <v>60</v>
      </c>
    </row>
    <row r="6" spans="1:19" ht="6.75" customHeight="1" x14ac:dyDescent="0.2">
      <c r="H6" s="17"/>
    </row>
    <row r="7" spans="1:19" s="8" customFormat="1" ht="24.75" customHeight="1" x14ac:dyDescent="0.2">
      <c r="A7" s="63" t="s">
        <v>54</v>
      </c>
      <c r="B7" s="60">
        <v>27</v>
      </c>
      <c r="C7" s="65"/>
      <c r="D7" s="60">
        <v>53.3</v>
      </c>
      <c r="E7" s="60"/>
      <c r="F7" s="60">
        <v>26.7</v>
      </c>
      <c r="G7" s="60"/>
      <c r="H7" s="60">
        <v>73.099999999999994</v>
      </c>
      <c r="I7" s="60"/>
      <c r="J7" s="60">
        <v>68.400000000000006</v>
      </c>
      <c r="K7" s="65"/>
      <c r="L7" s="60">
        <v>93.9</v>
      </c>
      <c r="Q7" s="175"/>
      <c r="R7" s="175"/>
      <c r="S7" s="13"/>
    </row>
    <row r="8" spans="1:19" ht="24.75" customHeight="1" x14ac:dyDescent="0.2">
      <c r="A8" s="24"/>
      <c r="B8" s="30"/>
      <c r="C8" s="61"/>
      <c r="D8" s="30"/>
      <c r="E8" s="30"/>
      <c r="F8" s="30"/>
      <c r="G8" s="30"/>
      <c r="H8" s="30"/>
      <c r="I8" s="30"/>
      <c r="J8" s="30"/>
      <c r="K8" s="61"/>
      <c r="L8" s="30"/>
      <c r="O8" s="8"/>
      <c r="P8" s="8"/>
      <c r="Q8" s="175"/>
      <c r="R8" s="175"/>
      <c r="S8" s="13"/>
    </row>
    <row r="9" spans="1:19" ht="24.75" customHeight="1" x14ac:dyDescent="0.2">
      <c r="A9" s="24" t="s">
        <v>55</v>
      </c>
      <c r="B9" s="30">
        <v>27.6</v>
      </c>
      <c r="C9" s="30"/>
      <c r="D9" s="30">
        <v>55.3</v>
      </c>
      <c r="E9" s="61"/>
      <c r="F9" s="30">
        <v>27.2</v>
      </c>
      <c r="G9" s="30"/>
      <c r="H9" s="30">
        <v>74.099999999999994</v>
      </c>
      <c r="I9" s="30"/>
      <c r="J9" s="30">
        <v>68.8</v>
      </c>
      <c r="K9" s="61"/>
      <c r="L9" s="30">
        <v>94.6</v>
      </c>
      <c r="O9" s="8"/>
      <c r="P9" s="8"/>
      <c r="Q9" s="175"/>
      <c r="R9" s="175"/>
      <c r="S9" s="13"/>
    </row>
    <row r="10" spans="1:19" ht="24.75" customHeight="1" x14ac:dyDescent="0.2">
      <c r="A10" s="24"/>
      <c r="O10" s="8"/>
      <c r="P10" s="8"/>
      <c r="Q10" s="175"/>
      <c r="R10" s="175"/>
      <c r="S10" s="13"/>
    </row>
    <row r="11" spans="1:19" ht="24.75" customHeight="1" x14ac:dyDescent="0.2">
      <c r="A11" s="24" t="s">
        <v>56</v>
      </c>
      <c r="B11" s="30">
        <v>26.3</v>
      </c>
      <c r="C11" s="30"/>
      <c r="D11" s="30">
        <v>51.1</v>
      </c>
      <c r="E11" s="61"/>
      <c r="F11" s="30">
        <v>26.1</v>
      </c>
      <c r="G11" s="30"/>
      <c r="H11" s="30">
        <v>72</v>
      </c>
      <c r="I11" s="30"/>
      <c r="J11" s="30">
        <v>68</v>
      </c>
      <c r="K11" s="30"/>
      <c r="L11" s="30">
        <v>93.1</v>
      </c>
      <c r="O11" s="8"/>
      <c r="P11" s="8"/>
      <c r="Q11" s="175"/>
      <c r="R11" s="175"/>
      <c r="S11" s="13"/>
    </row>
    <row r="12" spans="1:19" ht="6" customHeight="1" thickBot="1" x14ac:dyDescent="0.25">
      <c r="A12" s="76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</row>
    <row r="13" spans="1:19" ht="6" customHeight="1" x14ac:dyDescent="0.2"/>
    <row r="14" spans="1:19" s="17" customFormat="1" x14ac:dyDescent="0.2">
      <c r="A14" s="108" t="s">
        <v>193</v>
      </c>
      <c r="C14" s="36"/>
      <c r="E14" s="16"/>
    </row>
    <row r="15" spans="1:19" x14ac:dyDescent="0.2">
      <c r="A15" s="109" t="s">
        <v>194</v>
      </c>
      <c r="B15" s="17"/>
      <c r="C15" s="36"/>
      <c r="D15" s="17"/>
    </row>
  </sheetData>
  <mergeCells count="8">
    <mergeCell ref="Q10:R10"/>
    <mergeCell ref="Q11:R11"/>
    <mergeCell ref="A4:A5"/>
    <mergeCell ref="B4:F4"/>
    <mergeCell ref="H4:L4"/>
    <mergeCell ref="Q7:R7"/>
    <mergeCell ref="Q8:R8"/>
    <mergeCell ref="Q9:R9"/>
  </mergeCells>
  <printOptions horizontalCentered="1"/>
  <pageMargins left="0.39370078740157483" right="0.39370078740157483" top="0.59055118110236227" bottom="0.39370078740157483" header="0.31496062992125984" footer="0.31496062992125984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7030A0"/>
  </sheetPr>
  <dimension ref="A1:S16"/>
  <sheetViews>
    <sheetView tabSelected="1" view="pageBreakPreview" zoomScale="85" zoomScaleNormal="100" zoomScaleSheetLayoutView="85" workbookViewId="0">
      <selection activeCell="G28" sqref="G28"/>
    </sheetView>
  </sheetViews>
  <sheetFormatPr defaultRowHeight="12.75" x14ac:dyDescent="0.2"/>
  <cols>
    <col min="1" max="1" width="24.28515625" style="2" customWidth="1"/>
    <col min="2" max="2" width="20.7109375" style="2" customWidth="1"/>
    <col min="3" max="3" width="9" style="2" customWidth="1"/>
    <col min="4" max="4" width="20.140625" style="2" customWidth="1"/>
    <col min="5" max="5" width="5.42578125" style="2" customWidth="1"/>
    <col min="6" max="6" width="18.7109375" style="2" customWidth="1"/>
    <col min="7" max="7" width="7.42578125" style="2" customWidth="1"/>
    <col min="8" max="8" width="19.7109375" style="2" customWidth="1"/>
    <col min="9" max="9" width="5.140625" style="2" customWidth="1"/>
    <col min="10" max="10" width="19.28515625" style="2" customWidth="1"/>
    <col min="11" max="16384" width="9.140625" style="2"/>
  </cols>
  <sheetData>
    <row r="1" spans="1:19" ht="18.75" customHeight="1" x14ac:dyDescent="0.2">
      <c r="A1" s="3" t="s">
        <v>118</v>
      </c>
      <c r="B1" s="56"/>
      <c r="C1" s="56"/>
      <c r="D1" s="3"/>
      <c r="E1" s="3"/>
    </row>
    <row r="2" spans="1:19" ht="15.75" customHeight="1" x14ac:dyDescent="0.2">
      <c r="A2" s="4" t="s">
        <v>119</v>
      </c>
      <c r="B2" s="57"/>
      <c r="C2" s="57"/>
      <c r="D2" s="4"/>
      <c r="E2" s="4"/>
    </row>
    <row r="3" spans="1:19" x14ac:dyDescent="0.2">
      <c r="A3" s="17"/>
      <c r="B3" s="17"/>
      <c r="C3" s="17"/>
      <c r="D3" s="17"/>
      <c r="E3" s="17"/>
      <c r="F3" s="17"/>
      <c r="G3" s="17"/>
      <c r="H3" s="17"/>
      <c r="I3" s="17"/>
      <c r="J3" s="18" t="s">
        <v>0</v>
      </c>
    </row>
    <row r="4" spans="1:19" s="97" customFormat="1" ht="40.5" customHeight="1" x14ac:dyDescent="0.2">
      <c r="A4" s="166" t="s">
        <v>111</v>
      </c>
      <c r="B4" s="153" t="s">
        <v>87</v>
      </c>
      <c r="C4" s="123"/>
      <c r="D4" s="177" t="s">
        <v>88</v>
      </c>
      <c r="E4" s="177"/>
      <c r="F4" s="177"/>
      <c r="G4" s="124"/>
      <c r="H4" s="177" t="s">
        <v>89</v>
      </c>
      <c r="I4" s="177"/>
      <c r="J4" s="177"/>
      <c r="K4" s="89"/>
    </row>
    <row r="5" spans="1:19" s="98" customFormat="1" ht="94.5" customHeight="1" x14ac:dyDescent="0.2">
      <c r="A5" s="168"/>
      <c r="B5" s="120" t="s">
        <v>195</v>
      </c>
      <c r="C5" s="146"/>
      <c r="D5" s="121" t="s">
        <v>173</v>
      </c>
      <c r="E5" s="122"/>
      <c r="F5" s="121" t="s">
        <v>174</v>
      </c>
      <c r="G5" s="120"/>
      <c r="H5" s="120" t="s">
        <v>176</v>
      </c>
      <c r="I5" s="122"/>
      <c r="J5" s="120" t="s">
        <v>53</v>
      </c>
      <c r="K5" s="97"/>
      <c r="L5" s="97"/>
    </row>
    <row r="6" spans="1:19" ht="6.75" customHeight="1" x14ac:dyDescent="0.2">
      <c r="C6" s="17"/>
      <c r="H6" s="17"/>
    </row>
    <row r="7" spans="1:19" s="8" customFormat="1" ht="24.75" customHeight="1" x14ac:dyDescent="0.2">
      <c r="A7" s="103" t="s">
        <v>54</v>
      </c>
      <c r="B7" s="60">
        <v>51.8</v>
      </c>
      <c r="C7" s="65"/>
      <c r="D7" s="60">
        <v>62.9</v>
      </c>
      <c r="E7" s="60"/>
      <c r="F7" s="60">
        <v>32.299999999999997</v>
      </c>
      <c r="G7" s="60"/>
      <c r="H7" s="60">
        <v>55.4</v>
      </c>
      <c r="I7" s="60"/>
      <c r="J7" s="60">
        <v>38.700000000000003</v>
      </c>
      <c r="K7" s="65"/>
      <c r="L7" s="60"/>
      <c r="Q7" s="175"/>
      <c r="R7" s="175"/>
      <c r="S7" s="13"/>
    </row>
    <row r="8" spans="1:19" ht="24.75" customHeight="1" x14ac:dyDescent="0.2">
      <c r="A8" s="99"/>
      <c r="B8" s="30"/>
      <c r="C8" s="61"/>
      <c r="D8" s="30"/>
      <c r="E8" s="30"/>
      <c r="F8" s="30"/>
      <c r="G8" s="30"/>
      <c r="H8" s="30"/>
      <c r="I8" s="30"/>
      <c r="J8" s="30"/>
      <c r="K8" s="61"/>
      <c r="L8" s="30"/>
      <c r="O8" s="8"/>
      <c r="P8" s="8"/>
      <c r="Q8" s="175"/>
      <c r="R8" s="175"/>
      <c r="S8" s="13"/>
    </row>
    <row r="9" spans="1:19" ht="24.75" customHeight="1" x14ac:dyDescent="0.2">
      <c r="A9" s="99" t="s">
        <v>55</v>
      </c>
      <c r="B9" s="30">
        <v>52.5</v>
      </c>
      <c r="C9" s="30"/>
      <c r="D9" s="30">
        <v>62.5</v>
      </c>
      <c r="E9" s="61"/>
      <c r="F9" s="30">
        <v>33.200000000000003</v>
      </c>
      <c r="G9" s="30"/>
      <c r="H9" s="30">
        <v>54.6</v>
      </c>
      <c r="I9" s="30"/>
      <c r="J9" s="30">
        <v>38.9</v>
      </c>
      <c r="K9" s="61"/>
      <c r="L9" s="30"/>
      <c r="O9" s="8"/>
      <c r="P9" s="8"/>
      <c r="Q9" s="175"/>
      <c r="R9" s="175"/>
      <c r="S9" s="13"/>
    </row>
    <row r="10" spans="1:19" ht="24.75" customHeight="1" x14ac:dyDescent="0.2">
      <c r="A10" s="99"/>
      <c r="O10" s="8"/>
      <c r="P10" s="8"/>
      <c r="Q10" s="175"/>
      <c r="R10" s="175"/>
      <c r="S10" s="13"/>
    </row>
    <row r="11" spans="1:19" ht="24.75" customHeight="1" x14ac:dyDescent="0.2">
      <c r="A11" s="99" t="s">
        <v>56</v>
      </c>
      <c r="B11" s="30">
        <v>51</v>
      </c>
      <c r="C11" s="30"/>
      <c r="D11" s="30">
        <v>63.4</v>
      </c>
      <c r="E11" s="61"/>
      <c r="F11" s="30">
        <v>31.2</v>
      </c>
      <c r="G11" s="30"/>
      <c r="H11" s="30">
        <v>56.2</v>
      </c>
      <c r="I11" s="30"/>
      <c r="J11" s="30">
        <v>38.5</v>
      </c>
      <c r="K11" s="34"/>
      <c r="L11" s="34"/>
      <c r="M11" s="17"/>
      <c r="O11" s="8"/>
      <c r="P11" s="8"/>
      <c r="Q11" s="175"/>
      <c r="R11" s="175"/>
      <c r="S11" s="13"/>
    </row>
    <row r="12" spans="1:19" ht="6" customHeight="1" thickBot="1" x14ac:dyDescent="0.25">
      <c r="A12" s="76"/>
      <c r="B12" s="76"/>
      <c r="C12" s="76"/>
      <c r="D12" s="76"/>
      <c r="E12" s="76"/>
      <c r="F12" s="76"/>
      <c r="G12" s="76"/>
      <c r="H12" s="76"/>
      <c r="I12" s="76"/>
      <c r="J12" s="76"/>
      <c r="K12" s="17"/>
      <c r="L12" s="17"/>
      <c r="M12" s="17"/>
    </row>
    <row r="13" spans="1:19" ht="6" customHeight="1" x14ac:dyDescent="0.2">
      <c r="K13" s="17"/>
      <c r="L13" s="17"/>
      <c r="M13" s="17"/>
    </row>
    <row r="14" spans="1:19" s="17" customFormat="1" x14ac:dyDescent="0.2">
      <c r="A14" s="108" t="s">
        <v>193</v>
      </c>
      <c r="C14" s="36"/>
      <c r="E14" s="16"/>
    </row>
    <row r="15" spans="1:19" x14ac:dyDescent="0.2">
      <c r="A15" s="109" t="s">
        <v>194</v>
      </c>
      <c r="B15" s="17"/>
      <c r="C15" s="36"/>
      <c r="D15" s="17"/>
      <c r="K15" s="17"/>
      <c r="L15" s="17"/>
      <c r="M15" s="17"/>
    </row>
    <row r="16" spans="1:19" x14ac:dyDescent="0.2">
      <c r="K16" s="17"/>
      <c r="L16" s="17"/>
      <c r="M16" s="17"/>
    </row>
  </sheetData>
  <mergeCells count="8">
    <mergeCell ref="Q10:R10"/>
    <mergeCell ref="Q11:R11"/>
    <mergeCell ref="A4:A5"/>
    <mergeCell ref="D4:F4"/>
    <mergeCell ref="H4:J4"/>
    <mergeCell ref="Q7:R7"/>
    <mergeCell ref="Q8:R8"/>
    <mergeCell ref="Q9:R9"/>
  </mergeCells>
  <printOptions horizontalCentered="1"/>
  <pageMargins left="0.39370078740157483" right="0.39370078740157483" top="0.59055118110236227" bottom="0.39370078740157483" header="0.31496062992125984" footer="0.31496062992125984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7030A0"/>
  </sheetPr>
  <dimension ref="A1:S15"/>
  <sheetViews>
    <sheetView tabSelected="1" view="pageBreakPreview" zoomScale="85" zoomScaleNormal="100" zoomScaleSheetLayoutView="85" workbookViewId="0">
      <selection activeCell="G28" sqref="G28"/>
    </sheetView>
  </sheetViews>
  <sheetFormatPr defaultRowHeight="12.75" x14ac:dyDescent="0.2"/>
  <cols>
    <col min="1" max="1" width="24.28515625" style="2" customWidth="1"/>
    <col min="2" max="2" width="20.42578125" style="2" customWidth="1"/>
    <col min="3" max="3" width="9.42578125" style="2" customWidth="1"/>
    <col min="4" max="4" width="20.7109375" style="2" customWidth="1"/>
    <col min="5" max="5" width="3.42578125" style="2" customWidth="1"/>
    <col min="6" max="6" width="20.140625" style="2" customWidth="1"/>
    <col min="7" max="7" width="10.140625" style="2" customWidth="1"/>
    <col min="8" max="8" width="28.7109375" style="2" customWidth="1"/>
    <col min="9" max="9" width="11.140625" style="2" customWidth="1"/>
    <col min="10" max="16384" width="9.140625" style="2"/>
  </cols>
  <sheetData>
    <row r="1" spans="1:19" ht="18.75" customHeight="1" x14ac:dyDescent="0.2">
      <c r="A1" s="3" t="s">
        <v>118</v>
      </c>
      <c r="B1" s="56"/>
      <c r="C1" s="56"/>
      <c r="D1" s="3"/>
      <c r="E1" s="3"/>
    </row>
    <row r="2" spans="1:19" ht="15.75" customHeight="1" x14ac:dyDescent="0.2">
      <c r="A2" s="4" t="s">
        <v>119</v>
      </c>
      <c r="B2" s="57"/>
      <c r="C2" s="57"/>
      <c r="D2" s="4"/>
      <c r="E2" s="4"/>
    </row>
    <row r="3" spans="1:19" x14ac:dyDescent="0.2">
      <c r="A3" s="17"/>
      <c r="B3" s="18"/>
      <c r="C3" s="18"/>
      <c r="D3" s="88"/>
      <c r="E3" s="88"/>
      <c r="F3" s="88"/>
      <c r="G3" s="88"/>
      <c r="H3" s="88"/>
      <c r="I3" s="18" t="s">
        <v>0</v>
      </c>
    </row>
    <row r="4" spans="1:19" s="97" customFormat="1" ht="40.5" customHeight="1" x14ac:dyDescent="0.2">
      <c r="A4" s="166" t="s">
        <v>111</v>
      </c>
      <c r="B4" s="156" t="s">
        <v>90</v>
      </c>
      <c r="C4" s="118"/>
      <c r="D4" s="177" t="s">
        <v>91</v>
      </c>
      <c r="E4" s="177"/>
      <c r="F4" s="177"/>
      <c r="G4" s="119"/>
      <c r="H4" s="177" t="s">
        <v>109</v>
      </c>
      <c r="I4" s="177"/>
      <c r="J4" s="89"/>
    </row>
    <row r="5" spans="1:19" s="98" customFormat="1" ht="94.5" customHeight="1" x14ac:dyDescent="0.2">
      <c r="A5" s="168"/>
      <c r="B5" s="120" t="s">
        <v>177</v>
      </c>
      <c r="C5" s="146"/>
      <c r="D5" s="121" t="s">
        <v>178</v>
      </c>
      <c r="E5" s="122"/>
      <c r="F5" s="120" t="s">
        <v>179</v>
      </c>
      <c r="G5" s="122"/>
      <c r="H5" s="178" t="s">
        <v>180</v>
      </c>
      <c r="I5" s="178"/>
      <c r="J5" s="97"/>
      <c r="K5" s="97"/>
      <c r="L5" s="97"/>
      <c r="M5" s="97"/>
      <c r="N5" s="97"/>
      <c r="O5" s="97"/>
      <c r="P5" s="97"/>
      <c r="Q5" s="97"/>
    </row>
    <row r="6" spans="1:19" ht="6.75" customHeight="1" x14ac:dyDescent="0.2">
      <c r="H6" s="17"/>
    </row>
    <row r="7" spans="1:19" s="8" customFormat="1" ht="24.75" customHeight="1" x14ac:dyDescent="0.2">
      <c r="A7" s="103" t="s">
        <v>54</v>
      </c>
      <c r="B7" s="60">
        <v>43.7</v>
      </c>
      <c r="C7" s="65"/>
      <c r="D7" s="60">
        <v>70.599999999999994</v>
      </c>
      <c r="E7" s="60"/>
      <c r="F7" s="60">
        <v>8.6999999999999993</v>
      </c>
      <c r="G7" s="60"/>
      <c r="H7" s="112">
        <v>75.2</v>
      </c>
      <c r="I7" s="60"/>
      <c r="J7" s="60"/>
      <c r="K7" s="65"/>
      <c r="L7" s="60"/>
      <c r="Q7" s="175"/>
      <c r="R7" s="175"/>
      <c r="S7" s="13"/>
    </row>
    <row r="8" spans="1:19" ht="24.75" customHeight="1" x14ac:dyDescent="0.2">
      <c r="A8" s="99"/>
      <c r="B8" s="30"/>
      <c r="C8" s="61"/>
      <c r="D8" s="30"/>
      <c r="E8" s="30"/>
      <c r="F8" s="30"/>
      <c r="G8" s="30"/>
      <c r="H8" s="113"/>
      <c r="I8" s="30"/>
      <c r="J8" s="30"/>
      <c r="K8" s="61"/>
      <c r="L8" s="30"/>
      <c r="O8" s="8"/>
      <c r="P8" s="8"/>
      <c r="Q8" s="175"/>
      <c r="R8" s="175"/>
      <c r="S8" s="13"/>
    </row>
    <row r="9" spans="1:19" ht="24.75" customHeight="1" x14ac:dyDescent="0.2">
      <c r="A9" s="99" t="s">
        <v>55</v>
      </c>
      <c r="B9" s="30">
        <v>44.2</v>
      </c>
      <c r="C9" s="30"/>
      <c r="D9" s="30">
        <v>70.7</v>
      </c>
      <c r="E9" s="61"/>
      <c r="F9" s="30">
        <v>8.9</v>
      </c>
      <c r="G9" s="30"/>
      <c r="H9" s="113">
        <v>75.900000000000006</v>
      </c>
      <c r="I9" s="30"/>
      <c r="J9" s="30"/>
      <c r="K9" s="61"/>
      <c r="L9" s="30"/>
      <c r="O9" s="8"/>
      <c r="P9" s="8"/>
      <c r="Q9" s="175"/>
      <c r="R9" s="175"/>
      <c r="S9" s="13"/>
    </row>
    <row r="10" spans="1:19" ht="24.75" customHeight="1" x14ac:dyDescent="0.2">
      <c r="A10" s="99"/>
      <c r="H10" s="114"/>
      <c r="O10" s="8"/>
      <c r="P10" s="8"/>
      <c r="Q10" s="175"/>
      <c r="R10" s="175"/>
      <c r="S10" s="13"/>
    </row>
    <row r="11" spans="1:19" ht="24.75" customHeight="1" x14ac:dyDescent="0.2">
      <c r="A11" s="99" t="s">
        <v>56</v>
      </c>
      <c r="B11" s="30">
        <v>43</v>
      </c>
      <c r="C11" s="30"/>
      <c r="D11" s="30">
        <v>70.599999999999994</v>
      </c>
      <c r="E11" s="61"/>
      <c r="F11" s="30">
        <v>8.6</v>
      </c>
      <c r="G11" s="30"/>
      <c r="H11" s="113">
        <v>74.400000000000006</v>
      </c>
      <c r="I11" s="30"/>
      <c r="J11" s="34"/>
      <c r="K11" s="34"/>
      <c r="L11" s="34"/>
      <c r="M11" s="17"/>
      <c r="O11" s="8"/>
      <c r="P11" s="8"/>
      <c r="Q11" s="175"/>
      <c r="R11" s="175"/>
      <c r="S11" s="13"/>
    </row>
    <row r="12" spans="1:19" ht="6" customHeight="1" thickBot="1" x14ac:dyDescent="0.25">
      <c r="A12" s="76"/>
      <c r="B12" s="76"/>
      <c r="C12" s="76"/>
      <c r="D12" s="76"/>
      <c r="E12" s="76"/>
      <c r="F12" s="76"/>
      <c r="G12" s="76"/>
      <c r="H12" s="76"/>
      <c r="I12" s="76"/>
      <c r="J12" s="17"/>
      <c r="K12" s="17"/>
      <c r="L12" s="17"/>
      <c r="M12" s="17"/>
    </row>
    <row r="13" spans="1:19" ht="6" customHeight="1" x14ac:dyDescent="0.2">
      <c r="J13" s="17"/>
      <c r="K13" s="17"/>
      <c r="L13" s="17"/>
      <c r="M13" s="17"/>
    </row>
    <row r="14" spans="1:19" s="17" customFormat="1" x14ac:dyDescent="0.2">
      <c r="A14" s="108" t="s">
        <v>193</v>
      </c>
      <c r="C14" s="36"/>
      <c r="E14" s="16"/>
    </row>
    <row r="15" spans="1:19" x14ac:dyDescent="0.2">
      <c r="A15" s="109" t="s">
        <v>194</v>
      </c>
      <c r="B15" s="17"/>
      <c r="C15" s="36"/>
      <c r="D15" s="17"/>
      <c r="J15" s="17"/>
      <c r="K15" s="17"/>
      <c r="L15" s="17"/>
      <c r="M15" s="17"/>
    </row>
  </sheetData>
  <mergeCells count="9">
    <mergeCell ref="Q9:R9"/>
    <mergeCell ref="Q10:R10"/>
    <mergeCell ref="Q11:R11"/>
    <mergeCell ref="A4:A5"/>
    <mergeCell ref="D4:F4"/>
    <mergeCell ref="H4:I4"/>
    <mergeCell ref="H5:I5"/>
    <mergeCell ref="Q7:R7"/>
    <mergeCell ref="Q8:R8"/>
  </mergeCells>
  <printOptions horizontalCentered="1"/>
  <pageMargins left="0.39370078740157483" right="0.39370078740157483" top="0.59055118110236227" bottom="0.39370078740157483" header="0.31496062992125984" footer="0.31496062992125984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9ED46-EBDF-4F95-9C37-428FA721709C}">
  <sheetPr>
    <tabColor rgb="FF7030A0"/>
  </sheetPr>
  <dimension ref="A1:S15"/>
  <sheetViews>
    <sheetView tabSelected="1" view="pageBreakPreview" zoomScale="85" zoomScaleNormal="100" zoomScaleSheetLayoutView="85" workbookViewId="0">
      <selection activeCell="G28" sqref="G28"/>
    </sheetView>
  </sheetViews>
  <sheetFormatPr defaultRowHeight="12.75" x14ac:dyDescent="0.2"/>
  <cols>
    <col min="1" max="1" width="24.28515625" style="2" customWidth="1"/>
    <col min="2" max="2" width="27.140625" style="2" customWidth="1"/>
    <col min="3" max="3" width="3.85546875" style="2" customWidth="1"/>
    <col min="4" max="4" width="29.7109375" style="2" customWidth="1"/>
    <col min="5" max="5" width="3.42578125" style="2" customWidth="1"/>
    <col min="6" max="6" width="25.5703125" style="2" customWidth="1"/>
    <col min="7" max="7" width="3.140625" style="2" customWidth="1"/>
    <col min="8" max="8" width="28.7109375" style="2" customWidth="1"/>
    <col min="9" max="9" width="3.28515625" style="2" customWidth="1"/>
    <col min="10" max="16384" width="9.140625" style="2"/>
  </cols>
  <sheetData>
    <row r="1" spans="1:19" ht="18.75" customHeight="1" x14ac:dyDescent="0.2">
      <c r="A1" s="3" t="s">
        <v>118</v>
      </c>
      <c r="B1" s="56"/>
      <c r="C1" s="56"/>
      <c r="D1" s="3"/>
      <c r="E1" s="3"/>
    </row>
    <row r="2" spans="1:19" ht="15.75" customHeight="1" x14ac:dyDescent="0.2">
      <c r="A2" s="4" t="s">
        <v>119</v>
      </c>
      <c r="B2" s="57"/>
      <c r="C2" s="57"/>
      <c r="D2" s="4"/>
      <c r="E2" s="4"/>
    </row>
    <row r="3" spans="1:19" x14ac:dyDescent="0.2">
      <c r="A3" s="17"/>
      <c r="B3" s="18"/>
      <c r="C3" s="18"/>
      <c r="D3" s="88"/>
      <c r="E3" s="88"/>
      <c r="F3" s="88"/>
      <c r="G3" s="88"/>
      <c r="H3" s="88"/>
      <c r="I3" s="18" t="s">
        <v>0</v>
      </c>
    </row>
    <row r="4" spans="1:19" s="97" customFormat="1" ht="40.5" customHeight="1" x14ac:dyDescent="0.2">
      <c r="A4" s="166" t="s">
        <v>111</v>
      </c>
      <c r="B4" s="179" t="s">
        <v>152</v>
      </c>
      <c r="C4" s="179"/>
      <c r="D4" s="179"/>
      <c r="E4" s="179"/>
      <c r="F4" s="179"/>
      <c r="G4" s="179"/>
      <c r="H4" s="179"/>
      <c r="I4" s="179"/>
      <c r="J4" s="89"/>
    </row>
    <row r="5" spans="1:19" s="98" customFormat="1" ht="94.5" customHeight="1" x14ac:dyDescent="0.2">
      <c r="A5" s="168"/>
      <c r="B5" s="120" t="s">
        <v>153</v>
      </c>
      <c r="C5" s="158"/>
      <c r="D5" s="121" t="s">
        <v>154</v>
      </c>
      <c r="E5" s="122"/>
      <c r="F5" s="120" t="s">
        <v>155</v>
      </c>
      <c r="G5" s="122"/>
      <c r="H5" s="178" t="s">
        <v>156</v>
      </c>
      <c r="I5" s="178"/>
      <c r="J5" s="97"/>
      <c r="K5" s="97"/>
      <c r="L5" s="97"/>
      <c r="M5" s="97"/>
    </row>
    <row r="6" spans="1:19" ht="6.75" customHeight="1" x14ac:dyDescent="0.2">
      <c r="H6" s="17"/>
    </row>
    <row r="7" spans="1:19" s="8" customFormat="1" ht="24.75" customHeight="1" x14ac:dyDescent="0.2">
      <c r="A7" s="103" t="s">
        <v>54</v>
      </c>
      <c r="B7" s="60">
        <v>29</v>
      </c>
      <c r="C7" s="65"/>
      <c r="D7" s="60">
        <v>79.599999999999994</v>
      </c>
      <c r="E7" s="60"/>
      <c r="F7" s="60">
        <v>78.3</v>
      </c>
      <c r="G7" s="60"/>
      <c r="H7" s="162">
        <v>65.7</v>
      </c>
      <c r="I7" s="60"/>
      <c r="J7" s="60"/>
      <c r="K7" s="65"/>
      <c r="L7" s="60"/>
      <c r="Q7" s="175"/>
      <c r="R7" s="175"/>
      <c r="S7" s="13"/>
    </row>
    <row r="8" spans="1:19" ht="24.75" customHeight="1" x14ac:dyDescent="0.2">
      <c r="A8" s="99"/>
      <c r="B8" s="30"/>
      <c r="C8" s="61"/>
      <c r="D8" s="30"/>
      <c r="E8" s="30"/>
      <c r="F8" s="30"/>
      <c r="G8" s="30"/>
      <c r="H8" s="160"/>
      <c r="I8" s="30"/>
      <c r="J8" s="30"/>
      <c r="K8" s="61"/>
      <c r="L8" s="30"/>
      <c r="O8" s="8"/>
      <c r="P8" s="8"/>
      <c r="Q8" s="175"/>
      <c r="R8" s="175"/>
      <c r="S8" s="13"/>
    </row>
    <row r="9" spans="1:19" ht="24.75" customHeight="1" x14ac:dyDescent="0.2">
      <c r="A9" s="99" t="s">
        <v>55</v>
      </c>
      <c r="B9" s="30">
        <v>29.9</v>
      </c>
      <c r="C9" s="30"/>
      <c r="D9" s="30">
        <v>82.1</v>
      </c>
      <c r="E9" s="61"/>
      <c r="F9" s="30">
        <v>80</v>
      </c>
      <c r="G9" s="30"/>
      <c r="H9" s="160">
        <v>66.900000000000006</v>
      </c>
      <c r="I9" s="30"/>
      <c r="J9" s="30"/>
      <c r="K9" s="61"/>
      <c r="L9" s="30"/>
      <c r="O9" s="8"/>
      <c r="P9" s="8"/>
      <c r="Q9" s="175"/>
      <c r="R9" s="175"/>
      <c r="S9" s="13"/>
    </row>
    <row r="10" spans="1:19" ht="24.75" customHeight="1" x14ac:dyDescent="0.2">
      <c r="A10" s="99"/>
      <c r="H10" s="163"/>
      <c r="O10" s="8"/>
      <c r="P10" s="8"/>
      <c r="Q10" s="175"/>
      <c r="R10" s="175"/>
      <c r="S10" s="13"/>
    </row>
    <row r="11" spans="1:19" ht="24.75" customHeight="1" x14ac:dyDescent="0.2">
      <c r="A11" s="99" t="s">
        <v>56</v>
      </c>
      <c r="B11" s="30">
        <v>28</v>
      </c>
      <c r="C11" s="30"/>
      <c r="D11" s="30">
        <v>76.8</v>
      </c>
      <c r="E11" s="61"/>
      <c r="F11" s="30">
        <v>76.3</v>
      </c>
      <c r="G11" s="30"/>
      <c r="H11" s="160">
        <v>64.400000000000006</v>
      </c>
      <c r="I11" s="30"/>
      <c r="J11" s="34"/>
      <c r="K11" s="34"/>
      <c r="L11" s="34"/>
      <c r="M11" s="17"/>
      <c r="O11" s="8"/>
      <c r="P11" s="8"/>
      <c r="Q11" s="175"/>
      <c r="R11" s="175"/>
      <c r="S11" s="13"/>
    </row>
    <row r="12" spans="1:19" ht="6" customHeight="1" thickBot="1" x14ac:dyDescent="0.25">
      <c r="A12" s="76"/>
      <c r="B12" s="76"/>
      <c r="C12" s="76"/>
      <c r="D12" s="76"/>
      <c r="E12" s="76"/>
      <c r="F12" s="76"/>
      <c r="G12" s="76"/>
      <c r="H12" s="76"/>
      <c r="I12" s="76"/>
      <c r="J12" s="17"/>
      <c r="K12" s="17"/>
      <c r="L12" s="17"/>
      <c r="M12" s="17"/>
    </row>
    <row r="13" spans="1:19" ht="6" customHeight="1" x14ac:dyDescent="0.2">
      <c r="J13" s="17"/>
      <c r="K13" s="17"/>
      <c r="L13" s="17"/>
      <c r="M13" s="17"/>
    </row>
    <row r="14" spans="1:19" s="17" customFormat="1" x14ac:dyDescent="0.2">
      <c r="A14" s="108" t="s">
        <v>193</v>
      </c>
      <c r="C14" s="36"/>
      <c r="E14" s="16"/>
    </row>
    <row r="15" spans="1:19" x14ac:dyDescent="0.2">
      <c r="A15" s="109" t="s">
        <v>194</v>
      </c>
      <c r="B15" s="17"/>
      <c r="C15" s="36"/>
      <c r="D15" s="17"/>
      <c r="J15" s="17"/>
      <c r="K15" s="17"/>
      <c r="L15" s="17"/>
      <c r="M15" s="17"/>
    </row>
  </sheetData>
  <mergeCells count="8">
    <mergeCell ref="Q9:R9"/>
    <mergeCell ref="Q10:R10"/>
    <mergeCell ref="Q11:R11"/>
    <mergeCell ref="B4:I4"/>
    <mergeCell ref="A4:A5"/>
    <mergeCell ref="H5:I5"/>
    <mergeCell ref="Q7:R7"/>
    <mergeCell ref="Q8:R8"/>
  </mergeCells>
  <printOptions horizontalCentered="1"/>
  <pageMargins left="0.39370078740157483" right="0.39370078740157483" top="0.59055118110236227" bottom="0.3937007874015748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M25"/>
  <sheetViews>
    <sheetView tabSelected="1" view="pageBreakPreview" zoomScale="55" zoomScaleNormal="100" zoomScaleSheetLayoutView="55" workbookViewId="0">
      <selection activeCell="G28" sqref="G28"/>
    </sheetView>
  </sheetViews>
  <sheetFormatPr defaultRowHeight="12.75" x14ac:dyDescent="0.2"/>
  <cols>
    <col min="1" max="1" width="34.85546875" style="5" customWidth="1"/>
    <col min="2" max="4" width="38.140625" style="5" customWidth="1"/>
    <col min="5" max="16384" width="9.140625" style="5"/>
  </cols>
  <sheetData>
    <row r="1" spans="1:13" s="2" customFormat="1" ht="18.75" customHeight="1" x14ac:dyDescent="0.2">
      <c r="A1" s="3" t="s">
        <v>146</v>
      </c>
      <c r="B1" s="3"/>
    </row>
    <row r="2" spans="1:13" s="2" customFormat="1" ht="15.75" customHeight="1" x14ac:dyDescent="0.2">
      <c r="A2" s="4" t="s">
        <v>147</v>
      </c>
      <c r="B2" s="4"/>
    </row>
    <row r="3" spans="1:13" s="2" customFormat="1" x14ac:dyDescent="0.2">
      <c r="A3" s="17"/>
      <c r="B3" s="17"/>
      <c r="C3" s="17"/>
      <c r="D3" s="18" t="s">
        <v>0</v>
      </c>
    </row>
    <row r="4" spans="1:13" s="2" customFormat="1" ht="28.5" customHeight="1" x14ac:dyDescent="0.2">
      <c r="A4" s="166" t="s">
        <v>62</v>
      </c>
      <c r="B4" s="170" t="s">
        <v>41</v>
      </c>
      <c r="C4" s="170" t="s">
        <v>42</v>
      </c>
      <c r="D4" s="170" t="s">
        <v>43</v>
      </c>
      <c r="E4"/>
      <c r="F4"/>
      <c r="G4"/>
      <c r="H4"/>
      <c r="I4"/>
      <c r="J4"/>
      <c r="K4"/>
      <c r="L4"/>
      <c r="M4"/>
    </row>
    <row r="5" spans="1:13" s="2" customFormat="1" ht="28.5" customHeight="1" x14ac:dyDescent="0.2">
      <c r="A5" s="168"/>
      <c r="B5" s="165"/>
      <c r="C5" s="165"/>
      <c r="D5" s="165"/>
      <c r="E5"/>
      <c r="F5"/>
      <c r="G5"/>
      <c r="H5"/>
      <c r="I5"/>
      <c r="J5"/>
      <c r="K5"/>
      <c r="L5"/>
      <c r="M5"/>
    </row>
    <row r="6" spans="1:13" s="8" customFormat="1" ht="5.25" customHeight="1" x14ac:dyDescent="0.2">
      <c r="A6" s="6"/>
      <c r="B6" s="7"/>
      <c r="C6" s="7"/>
      <c r="D6" s="7"/>
      <c r="H6" s="13"/>
    </row>
    <row r="7" spans="1:13" s="8" customFormat="1" ht="20.100000000000001" customHeight="1" x14ac:dyDescent="0.2">
      <c r="A7" s="19" t="s">
        <v>1</v>
      </c>
      <c r="B7" s="20">
        <v>80.400000000000006</v>
      </c>
      <c r="C7" s="20">
        <v>86</v>
      </c>
      <c r="D7" s="20">
        <v>63.6</v>
      </c>
    </row>
    <row r="8" spans="1:13" s="8" customFormat="1" ht="20.100000000000001" customHeight="1" x14ac:dyDescent="0.2">
      <c r="A8" s="15" t="s">
        <v>2</v>
      </c>
      <c r="B8" s="14">
        <v>84.143911468586936</v>
      </c>
      <c r="C8" s="14">
        <v>87.480138616464615</v>
      </c>
      <c r="D8" s="14">
        <v>74.132127319870435</v>
      </c>
    </row>
    <row r="9" spans="1:13" s="8" customFormat="1" ht="20.100000000000001" customHeight="1" x14ac:dyDescent="0.2">
      <c r="A9" s="15" t="s">
        <v>3</v>
      </c>
      <c r="B9" s="14">
        <v>73.258894870226044</v>
      </c>
      <c r="C9" s="14">
        <v>76.970345418057803</v>
      </c>
      <c r="D9" s="14">
        <v>65.712747974135638</v>
      </c>
    </row>
    <row r="10" spans="1:13" s="8" customFormat="1" ht="20.100000000000001" customHeight="1" x14ac:dyDescent="0.2">
      <c r="A10" s="15" t="s">
        <v>4</v>
      </c>
      <c r="B10" s="14">
        <v>73.825734306847437</v>
      </c>
      <c r="C10" s="14">
        <v>81.575946070004022</v>
      </c>
      <c r="D10" s="14">
        <v>67.671328361841958</v>
      </c>
    </row>
    <row r="11" spans="1:13" s="8" customFormat="1" ht="20.100000000000001" customHeight="1" x14ac:dyDescent="0.2">
      <c r="A11" s="15" t="s">
        <v>5</v>
      </c>
      <c r="B11" s="14">
        <v>86.015827438896281</v>
      </c>
      <c r="C11" s="14">
        <v>86.974415476671012</v>
      </c>
      <c r="D11" s="14">
        <v>77.825994748354148</v>
      </c>
    </row>
    <row r="12" spans="1:13" s="8" customFormat="1" ht="20.100000000000001" customHeight="1" x14ac:dyDescent="0.2">
      <c r="A12" s="15" t="s">
        <v>6</v>
      </c>
      <c r="B12" s="14">
        <v>76.477455789454623</v>
      </c>
      <c r="C12" s="14">
        <v>81.94947777362411</v>
      </c>
      <c r="D12" s="14">
        <v>63.600432152612981</v>
      </c>
    </row>
    <row r="13" spans="1:13" s="8" customFormat="1" ht="20.100000000000001" customHeight="1" x14ac:dyDescent="0.2">
      <c r="A13" s="15" t="s">
        <v>7</v>
      </c>
      <c r="B13" s="14">
        <v>77.782369216097294</v>
      </c>
      <c r="C13" s="14">
        <v>83.911604736047778</v>
      </c>
      <c r="D13" s="14">
        <v>70.826286492464192</v>
      </c>
    </row>
    <row r="14" spans="1:13" s="8" customFormat="1" ht="20.100000000000001" customHeight="1" x14ac:dyDescent="0.2">
      <c r="A14" s="15" t="s">
        <v>8</v>
      </c>
      <c r="B14" s="14">
        <v>85.392357652080022</v>
      </c>
      <c r="C14" s="14">
        <v>85.966598491379713</v>
      </c>
      <c r="D14" s="14">
        <v>78.396303586712605</v>
      </c>
    </row>
    <row r="15" spans="1:13" s="8" customFormat="1" ht="20.100000000000001" customHeight="1" x14ac:dyDescent="0.2">
      <c r="A15" s="15" t="s">
        <v>9</v>
      </c>
      <c r="B15" s="14">
        <v>78.049226043232622</v>
      </c>
      <c r="C15" s="14">
        <v>80.973663857549354</v>
      </c>
      <c r="D15" s="14">
        <v>69.948041588836617</v>
      </c>
    </row>
    <row r="16" spans="1:13" s="8" customFormat="1" ht="20.100000000000001" customHeight="1" x14ac:dyDescent="0.2">
      <c r="A16" s="15" t="s">
        <v>10</v>
      </c>
      <c r="B16" s="14">
        <v>74.849713063348062</v>
      </c>
      <c r="C16" s="14">
        <v>75.576903102206629</v>
      </c>
      <c r="D16" s="14">
        <v>73.962333900457779</v>
      </c>
    </row>
    <row r="17" spans="1:4" s="8" customFormat="1" ht="20.100000000000001" customHeight="1" x14ac:dyDescent="0.2">
      <c r="A17" s="15" t="s">
        <v>11</v>
      </c>
      <c r="B17" s="14">
        <v>91.281851681444493</v>
      </c>
      <c r="C17" s="14">
        <v>91.766238084133391</v>
      </c>
      <c r="D17" s="14">
        <v>80.766852905582681</v>
      </c>
    </row>
    <row r="18" spans="1:4" s="8" customFormat="1" ht="20.100000000000001" customHeight="1" x14ac:dyDescent="0.2">
      <c r="A18" s="15" t="s">
        <v>12</v>
      </c>
      <c r="B18" s="14">
        <v>80.42200509511197</v>
      </c>
      <c r="C18" s="14">
        <v>84.44827752661061</v>
      </c>
      <c r="D18" s="14">
        <v>73.492202775634325</v>
      </c>
    </row>
    <row r="19" spans="1:4" s="8" customFormat="1" ht="20.100000000000001" customHeight="1" x14ac:dyDescent="0.2">
      <c r="A19" s="15" t="s">
        <v>13</v>
      </c>
      <c r="B19" s="14">
        <v>60.633710278623951</v>
      </c>
      <c r="C19" s="14">
        <v>73.624299917678556</v>
      </c>
      <c r="D19" s="14">
        <v>45.140071634774756</v>
      </c>
    </row>
    <row r="20" spans="1:4" s="8" customFormat="1" ht="20.100000000000001" customHeight="1" x14ac:dyDescent="0.2">
      <c r="A20" s="15" t="s">
        <v>14</v>
      </c>
      <c r="B20" s="14">
        <v>67.880602858914159</v>
      </c>
      <c r="C20" s="14">
        <v>78.668297234146294</v>
      </c>
      <c r="D20" s="14">
        <v>53.5168034057127</v>
      </c>
    </row>
    <row r="21" spans="1:4" s="8" customFormat="1" ht="20.100000000000001" customHeight="1" x14ac:dyDescent="0.2">
      <c r="A21" s="15" t="s">
        <v>15</v>
      </c>
      <c r="B21" s="14">
        <v>95.595128848876442</v>
      </c>
      <c r="C21" s="14">
        <v>95.595128848876442</v>
      </c>
      <c r="D21" s="16" t="s">
        <v>150</v>
      </c>
    </row>
    <row r="22" spans="1:4" s="8" customFormat="1" ht="20.100000000000001" customHeight="1" x14ac:dyDescent="0.2">
      <c r="A22" s="15" t="s">
        <v>16</v>
      </c>
      <c r="B22" s="14">
        <v>88.268777597853358</v>
      </c>
      <c r="C22" s="14">
        <v>89.134521722967918</v>
      </c>
      <c r="D22" s="14">
        <v>77.923889547456909</v>
      </c>
    </row>
    <row r="23" spans="1:4" s="8" customFormat="1" ht="20.100000000000001" customHeight="1" x14ac:dyDescent="0.2">
      <c r="A23" s="15" t="s">
        <v>17</v>
      </c>
      <c r="B23" s="14">
        <v>97.130853583336659</v>
      </c>
      <c r="C23" s="14">
        <v>97.130853583336659</v>
      </c>
      <c r="D23" s="16" t="s">
        <v>150</v>
      </c>
    </row>
    <row r="24" spans="1:4" s="2" customFormat="1" ht="3" customHeight="1" thickBot="1" x14ac:dyDescent="0.25">
      <c r="A24" s="76"/>
      <c r="B24" s="76"/>
      <c r="C24" s="76"/>
      <c r="D24" s="76"/>
    </row>
    <row r="25" spans="1:4" s="2" customFormat="1" x14ac:dyDescent="0.2"/>
  </sheetData>
  <mergeCells count="4">
    <mergeCell ref="A4:A5"/>
    <mergeCell ref="B4:B5"/>
    <mergeCell ref="C4:C5"/>
    <mergeCell ref="D4:D5"/>
  </mergeCells>
  <printOptions horizontalCentered="1"/>
  <pageMargins left="0.39370078740157483" right="0.39370078740157483" top="0.59055118110236227" bottom="0.39370078740157483" header="0.31496062992125984" footer="0.31496062992125984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7030A0"/>
  </sheetPr>
  <dimension ref="A1:T24"/>
  <sheetViews>
    <sheetView tabSelected="1" view="pageBreakPreview" topLeftCell="A2" zoomScale="85" zoomScaleNormal="90" zoomScaleSheetLayoutView="85" workbookViewId="0">
      <selection activeCell="G28" sqref="G28"/>
    </sheetView>
  </sheetViews>
  <sheetFormatPr defaultRowHeight="12.75" x14ac:dyDescent="0.2"/>
  <cols>
    <col min="1" max="1" width="24.28515625" style="2" customWidth="1"/>
    <col min="2" max="2" width="1.140625" style="2" customWidth="1"/>
    <col min="3" max="3" width="14.85546875" style="2" customWidth="1"/>
    <col min="4" max="4" width="17.140625" style="2" customWidth="1"/>
    <col min="5" max="5" width="0.85546875" style="2" customWidth="1"/>
    <col min="6" max="6" width="25.28515625" style="2" customWidth="1"/>
    <col min="7" max="7" width="4.5703125" style="2" customWidth="1"/>
    <col min="8" max="8" width="21.42578125" style="2" customWidth="1"/>
    <col min="9" max="9" width="0.85546875" style="2" customWidth="1"/>
    <col min="10" max="10" width="21.28515625" style="2" customWidth="1"/>
    <col min="11" max="11" width="1" style="2" customWidth="1"/>
    <col min="12" max="12" width="20.42578125" style="2" customWidth="1"/>
    <col min="13" max="16384" width="9.140625" style="2"/>
  </cols>
  <sheetData>
    <row r="1" spans="1:20" ht="18.75" customHeight="1" x14ac:dyDescent="0.2">
      <c r="A1" s="3" t="s">
        <v>116</v>
      </c>
      <c r="B1" s="3"/>
      <c r="C1" s="3"/>
      <c r="D1" s="3"/>
      <c r="E1" s="3"/>
    </row>
    <row r="2" spans="1:20" ht="15.75" customHeight="1" x14ac:dyDescent="0.2">
      <c r="A2" s="4" t="s">
        <v>117</v>
      </c>
      <c r="B2" s="4"/>
      <c r="C2" s="4"/>
      <c r="D2" s="4"/>
      <c r="E2" s="4"/>
    </row>
    <row r="3" spans="1:20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8" t="s">
        <v>0</v>
      </c>
    </row>
    <row r="4" spans="1:20" s="22" customFormat="1" ht="33" customHeight="1" x14ac:dyDescent="0.2">
      <c r="A4" s="181" t="s">
        <v>97</v>
      </c>
      <c r="B4" s="127"/>
      <c r="C4" s="183" t="s">
        <v>98</v>
      </c>
      <c r="D4" s="179" t="s">
        <v>99</v>
      </c>
      <c r="E4" s="179"/>
      <c r="F4" s="179"/>
      <c r="G4" s="125"/>
      <c r="H4" s="179" t="s">
        <v>100</v>
      </c>
      <c r="I4" s="179"/>
      <c r="J4" s="179"/>
      <c r="K4" s="179"/>
      <c r="L4" s="179"/>
    </row>
    <row r="5" spans="1:20" s="23" customFormat="1" ht="97.5" customHeight="1" x14ac:dyDescent="0.2">
      <c r="A5" s="182"/>
      <c r="B5" s="136"/>
      <c r="C5" s="184"/>
      <c r="D5" s="126" t="s">
        <v>159</v>
      </c>
      <c r="E5" s="126"/>
      <c r="F5" s="126" t="s">
        <v>158</v>
      </c>
      <c r="G5" s="130"/>
      <c r="H5" s="129" t="s">
        <v>160</v>
      </c>
      <c r="I5" s="130">
        <v>7</v>
      </c>
      <c r="J5" s="126" t="s">
        <v>157</v>
      </c>
      <c r="K5" s="130"/>
      <c r="L5" s="126" t="s">
        <v>47</v>
      </c>
    </row>
    <row r="6" spans="1:20" ht="6.75" customHeight="1" x14ac:dyDescent="0.2"/>
    <row r="7" spans="1:20" ht="21" customHeight="1" x14ac:dyDescent="0.2">
      <c r="A7" s="59" t="s">
        <v>54</v>
      </c>
      <c r="C7" s="58">
        <v>97.7</v>
      </c>
      <c r="D7" s="134">
        <f>'[1]Aktiviti internet (Kump. Um (2)'!$J$35</f>
        <v>92.783745233924407</v>
      </c>
      <c r="E7" s="21"/>
      <c r="F7" s="134">
        <f>'[1]Aktiviti internet (Kump. Um (2)'!$K$35</f>
        <v>68.880284141297494</v>
      </c>
      <c r="G7" s="25"/>
      <c r="H7" s="134">
        <f>'[1]Aktiviti internet (Kump. Um (2)'!$O$67</f>
        <v>36.307618774390058</v>
      </c>
      <c r="I7" s="25"/>
      <c r="J7" s="134">
        <f>'[1]Aktiviti internet (Kump. Um (2)'!$P$67</f>
        <v>12.177981149990263</v>
      </c>
      <c r="K7" s="25"/>
      <c r="L7" s="134">
        <f>'[1]Aktiviti internet (Kump. Um (2)'!$Q$67</f>
        <v>16.440550203154171</v>
      </c>
    </row>
    <row r="8" spans="1:20" ht="24.75" customHeight="1" x14ac:dyDescent="0.2">
      <c r="A8" s="59" t="s">
        <v>35</v>
      </c>
      <c r="B8" s="59"/>
      <c r="C8" s="67">
        <v>99.1</v>
      </c>
      <c r="D8" s="133">
        <f>'[1]Aktiviti internet (Kump. Um (2)'!$J$24</f>
        <v>84.873188929795631</v>
      </c>
      <c r="F8" s="133">
        <f>'[1]Aktiviti internet (Kump. Um (2)'!$K$24</f>
        <v>61.146038181308981</v>
      </c>
      <c r="G8" s="30"/>
      <c r="H8" s="133">
        <f>'[1]Aktiviti internet (Kump. Um (2)'!$O$56</f>
        <v>33.442050687676677</v>
      </c>
      <c r="I8" s="30"/>
      <c r="J8" s="133">
        <f>'[1]Aktiviti internet (Kump. Um (2)'!$P$56</f>
        <v>4.6504151717975146</v>
      </c>
      <c r="K8" s="30"/>
      <c r="L8" s="133">
        <f>'[1]Aktiviti internet (Kump. Um (2)'!$Q$56</f>
        <v>4.3810035380035073</v>
      </c>
      <c r="P8" s="8"/>
      <c r="Q8" s="8"/>
      <c r="R8" s="175"/>
      <c r="S8" s="175"/>
      <c r="T8" s="13"/>
    </row>
    <row r="9" spans="1:20" ht="24.75" customHeight="1" x14ac:dyDescent="0.2">
      <c r="A9" s="59" t="s">
        <v>28</v>
      </c>
      <c r="B9" s="59"/>
      <c r="C9" s="67">
        <v>99.6</v>
      </c>
      <c r="D9" s="133">
        <f>'[1]Aktiviti internet (Kump. Um (2)'!$J$25</f>
        <v>96.197664760877686</v>
      </c>
      <c r="F9" s="133">
        <f>'[1]Aktiviti internet (Kump. Um (2)'!$K$25</f>
        <v>71.561624401262776</v>
      </c>
      <c r="G9" s="30"/>
      <c r="H9" s="133">
        <f>'[1]Aktiviti internet (Kump. Um (2)'!$O$57</f>
        <v>63.676922235558585</v>
      </c>
      <c r="I9" s="30"/>
      <c r="J9" s="133">
        <f>'[1]Aktiviti internet (Kump. Um (2)'!$P$57</f>
        <v>13.576012004647581</v>
      </c>
      <c r="K9" s="30"/>
      <c r="L9" s="133">
        <f>'[1]Aktiviti internet (Kump. Um (2)'!$Q$57</f>
        <v>14.563936677530847</v>
      </c>
      <c r="N9" s="32"/>
      <c r="P9" s="8"/>
      <c r="Q9" s="8"/>
      <c r="R9" s="175"/>
      <c r="S9" s="175"/>
      <c r="T9" s="13"/>
    </row>
    <row r="10" spans="1:20" ht="24.75" customHeight="1" x14ac:dyDescent="0.2">
      <c r="A10" s="59" t="s">
        <v>29</v>
      </c>
      <c r="B10" s="59"/>
      <c r="C10" s="67">
        <v>99.6</v>
      </c>
      <c r="D10" s="133">
        <f>'[1]Aktiviti internet (Kump. Um (2)'!$J$26</f>
        <v>96.138669584733293</v>
      </c>
      <c r="F10" s="133">
        <f>'[1]Aktiviti internet (Kump. Um (2)'!$K$26</f>
        <v>71.588616531825167</v>
      </c>
      <c r="G10" s="30"/>
      <c r="H10" s="133">
        <f>'[1]Aktiviti internet (Kump. Um (2)'!$O$58</f>
        <v>74.288486234133472</v>
      </c>
      <c r="I10" s="30"/>
      <c r="J10" s="133">
        <f>'[1]Aktiviti internet (Kump. Um (2)'!$P$58</f>
        <v>14.321740035109556</v>
      </c>
      <c r="K10" s="30"/>
      <c r="L10" s="133">
        <f>'[1]Aktiviti internet (Kump. Um (2)'!$Q$58</f>
        <v>21.904997690490649</v>
      </c>
      <c r="P10" s="8"/>
      <c r="Q10" s="8"/>
      <c r="R10" s="175"/>
      <c r="S10" s="175"/>
      <c r="T10" s="13"/>
    </row>
    <row r="11" spans="1:20" ht="24.75" customHeight="1" x14ac:dyDescent="0.2">
      <c r="A11" s="59" t="s">
        <v>30</v>
      </c>
      <c r="B11" s="59"/>
      <c r="C11" s="67">
        <v>99.6</v>
      </c>
      <c r="D11" s="133">
        <f>'[1]Aktiviti internet (Kump. Um (2)'!$J$27</f>
        <v>96.224714755127479</v>
      </c>
      <c r="F11" s="133">
        <f>'[1]Aktiviti internet (Kump. Um (2)'!$K$27</f>
        <v>75.565052390149987</v>
      </c>
      <c r="G11" s="30"/>
      <c r="H11" s="133">
        <f>'[1]Aktiviti internet (Kump. Um (2)'!$O$59</f>
        <v>42.129367030104412</v>
      </c>
      <c r="I11" s="30"/>
      <c r="J11" s="133">
        <f>'[1]Aktiviti internet (Kump. Um (2)'!$P$59</f>
        <v>33.706286447269399</v>
      </c>
      <c r="K11" s="30"/>
      <c r="L11" s="133">
        <f>'[1]Aktiviti internet (Kump. Um (2)'!$Q$59</f>
        <v>37.471562016121759</v>
      </c>
      <c r="P11" s="8"/>
      <c r="Q11" s="8"/>
      <c r="R11" s="175"/>
      <c r="S11" s="175"/>
      <c r="T11" s="13"/>
    </row>
    <row r="12" spans="1:20" ht="24.75" customHeight="1" x14ac:dyDescent="0.2">
      <c r="A12" s="59" t="s">
        <v>31</v>
      </c>
      <c r="B12" s="59"/>
      <c r="C12" s="67">
        <v>99.6</v>
      </c>
      <c r="D12" s="133">
        <f>'[1]Aktiviti internet (Kump. Um (2)'!$J$28</f>
        <v>97.536558174104243</v>
      </c>
      <c r="F12" s="133">
        <f>'[1]Aktiviti internet (Kump. Um (2)'!$K$28</f>
        <v>77.533832956551365</v>
      </c>
      <c r="G12" s="30"/>
      <c r="H12" s="133">
        <f>'[1]Aktiviti internet (Kump. Um (2)'!$O$60</f>
        <v>34.326874361277135</v>
      </c>
      <c r="I12" s="30"/>
      <c r="J12" s="133">
        <f>'[1]Aktiviti internet (Kump. Um (2)'!$P$60</f>
        <v>10.089988541698926</v>
      </c>
      <c r="K12" s="30"/>
      <c r="L12" s="133">
        <f>'[1]Aktiviti internet (Kump. Um (2)'!$Q$60</f>
        <v>15.489515964200551</v>
      </c>
      <c r="P12" s="8"/>
      <c r="Q12" s="8"/>
      <c r="R12" s="175"/>
      <c r="S12" s="175"/>
      <c r="T12" s="13"/>
    </row>
    <row r="13" spans="1:20" ht="24.75" customHeight="1" x14ac:dyDescent="0.2">
      <c r="A13" s="59" t="s">
        <v>32</v>
      </c>
      <c r="B13" s="59"/>
      <c r="C13" s="67">
        <v>99.5</v>
      </c>
      <c r="D13" s="133">
        <f>'[1]Aktiviti internet (Kump. Um (2)'!$J$29</f>
        <v>96.588431309975292</v>
      </c>
      <c r="F13" s="133">
        <f>'[1]Aktiviti internet (Kump. Um (2)'!$K$29</f>
        <v>78.089288497361636</v>
      </c>
      <c r="G13" s="30"/>
      <c r="H13" s="133">
        <f>'[1]Aktiviti internet (Kump. Um (2)'!$O$61</f>
        <v>29.784726108220838</v>
      </c>
      <c r="I13" s="30"/>
      <c r="J13" s="133">
        <f>'[1]Aktiviti internet (Kump. Um (2)'!$P$61</f>
        <v>10.979556637450553</v>
      </c>
      <c r="K13" s="30"/>
      <c r="L13" s="133">
        <f>'[1]Aktiviti internet (Kump. Um (2)'!$Q$61</f>
        <v>19.479529177768047</v>
      </c>
      <c r="M13" s="17"/>
      <c r="N13" s="17"/>
      <c r="O13" s="17"/>
      <c r="P13" s="13"/>
      <c r="Q13" s="8"/>
      <c r="R13" s="175"/>
      <c r="S13" s="175"/>
      <c r="T13" s="13"/>
    </row>
    <row r="14" spans="1:20" ht="24.75" customHeight="1" x14ac:dyDescent="0.2">
      <c r="A14" s="59" t="s">
        <v>36</v>
      </c>
      <c r="B14" s="59"/>
      <c r="C14" s="67">
        <v>99.3</v>
      </c>
      <c r="D14" s="133">
        <f>'[1]Aktiviti internet (Kump. Um (2)'!$J$30</f>
        <v>94.724630077747008</v>
      </c>
      <c r="F14" s="133">
        <f>'[1]Aktiviti internet (Kump. Um (2)'!$K$30</f>
        <v>72.320620202145065</v>
      </c>
      <c r="G14" s="30"/>
      <c r="H14" s="133">
        <f>'[1]Aktiviti internet (Kump. Um (2)'!$O$62</f>
        <v>24.466143792576503</v>
      </c>
      <c r="I14" s="30"/>
      <c r="J14" s="133">
        <f>'[1]Aktiviti internet (Kump. Um (2)'!$P$62</f>
        <v>11.582803468821698</v>
      </c>
      <c r="K14" s="30"/>
      <c r="L14" s="133">
        <f>'[1]Aktiviti internet (Kump. Um (2)'!$Q$62</f>
        <v>17.12435700310488</v>
      </c>
      <c r="M14" s="17"/>
      <c r="N14" s="17"/>
      <c r="O14" s="17"/>
      <c r="P14" s="13"/>
      <c r="Q14" s="8"/>
      <c r="R14" s="13"/>
      <c r="S14" s="13"/>
      <c r="T14" s="13"/>
    </row>
    <row r="15" spans="1:20" s="17" customFormat="1" ht="24.75" customHeight="1" x14ac:dyDescent="0.2">
      <c r="A15" s="59" t="s">
        <v>59</v>
      </c>
      <c r="B15" s="59"/>
      <c r="C15" s="67">
        <v>99</v>
      </c>
      <c r="D15" s="133">
        <f>'[1]Aktiviti internet (Kump. Um (2)'!$J$31</f>
        <v>92.82492605132208</v>
      </c>
      <c r="F15" s="133">
        <f>'[1]Aktiviti internet (Kump. Um (2)'!$K$31</f>
        <v>68.967895915106851</v>
      </c>
      <c r="G15" s="34"/>
      <c r="H15" s="133">
        <f>'[1]Aktiviti internet (Kump. Um (2)'!$O$63</f>
        <v>11.866905223398438</v>
      </c>
      <c r="I15" s="34"/>
      <c r="J15" s="133">
        <f>'[1]Aktiviti internet (Kump. Um (2)'!$P$63</f>
        <v>7.8763480940311119</v>
      </c>
      <c r="K15" s="34"/>
      <c r="L15" s="133">
        <f>'[1]Aktiviti internet (Kump. Um (2)'!$Q$63</f>
        <v>12.0596464423943</v>
      </c>
      <c r="P15" s="13"/>
      <c r="Q15" s="13"/>
      <c r="R15" s="13"/>
      <c r="S15" s="13"/>
      <c r="T15" s="13"/>
    </row>
    <row r="16" spans="1:20" s="17" customFormat="1" ht="24.75" customHeight="1" x14ac:dyDescent="0.2">
      <c r="A16" s="59" t="s">
        <v>33</v>
      </c>
      <c r="B16" s="59"/>
      <c r="C16" s="67">
        <v>98.6</v>
      </c>
      <c r="D16" s="133">
        <f>'[1]Aktiviti internet (Kump. Um (2)'!$J$32</f>
        <v>91.462325766499035</v>
      </c>
      <c r="F16" s="133">
        <f>'[1]Aktiviti internet (Kump. Um (2)'!$K$32</f>
        <v>64.588306657380627</v>
      </c>
      <c r="G16" s="34"/>
      <c r="H16" s="133">
        <f>'[1]Aktiviti internet (Kump. Um (2)'!$O$64</f>
        <v>11.632162629702258</v>
      </c>
      <c r="I16" s="34"/>
      <c r="J16" s="133">
        <f>'[1]Aktiviti internet (Kump. Um (2)'!$P$64</f>
        <v>4.7347015042733949</v>
      </c>
      <c r="K16" s="34"/>
      <c r="L16" s="133">
        <f>'[1]Aktiviti internet (Kump. Um (2)'!$Q$64</f>
        <v>9.7138799469797377</v>
      </c>
      <c r="P16" s="13"/>
      <c r="Q16" s="13"/>
      <c r="R16" s="13"/>
      <c r="S16" s="13"/>
      <c r="T16" s="13"/>
    </row>
    <row r="17" spans="1:20" s="17" customFormat="1" ht="24.75" customHeight="1" x14ac:dyDescent="0.2">
      <c r="A17" s="59" t="s">
        <v>34</v>
      </c>
      <c r="B17" s="59"/>
      <c r="C17" s="67">
        <v>86.9</v>
      </c>
      <c r="D17" s="133">
        <f>'[1]Aktiviti internet (Kump. Um (2)'!$J$33</f>
        <v>81.399113266238572</v>
      </c>
      <c r="F17" s="133">
        <f>'[1]Aktiviti internet (Kump. Um (2)'!$K$33</f>
        <v>47.509207324014731</v>
      </c>
      <c r="G17" s="34"/>
      <c r="H17" s="133">
        <f>'[1]Aktiviti internet (Kump. Um (2)'!$O$65</f>
        <v>9.8712414580339853</v>
      </c>
      <c r="I17" s="34"/>
      <c r="J17" s="133">
        <f>'[1]Aktiviti internet (Kump. Um (2)'!$P$65</f>
        <v>3.4881124755009796</v>
      </c>
      <c r="K17" s="34"/>
      <c r="L17" s="133">
        <f>'[1]Aktiviti internet (Kump. Um (2)'!$Q$65</f>
        <v>6.4566029666505642</v>
      </c>
      <c r="P17" s="13"/>
      <c r="Q17" s="13"/>
      <c r="R17" s="13"/>
      <c r="S17" s="13"/>
      <c r="T17" s="13"/>
    </row>
    <row r="18" spans="1:20" s="17" customFormat="1" ht="3" customHeight="1" thickBot="1" x14ac:dyDescent="0.25">
      <c r="A18" s="76"/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</row>
    <row r="19" spans="1:20" s="17" customFormat="1" ht="6" customHeight="1" x14ac:dyDescent="0.2"/>
    <row r="20" spans="1:20" s="50" customFormat="1" x14ac:dyDescent="0.2">
      <c r="A20" s="108" t="s">
        <v>193</v>
      </c>
      <c r="B20" s="45"/>
      <c r="C20" s="45"/>
      <c r="E20" s="52"/>
      <c r="G20" s="53"/>
    </row>
    <row r="21" spans="1:20" x14ac:dyDescent="0.2">
      <c r="A21" s="109" t="s">
        <v>194</v>
      </c>
      <c r="B21" s="46"/>
      <c r="C21" s="46"/>
      <c r="D21" s="17"/>
      <c r="E21" s="36"/>
      <c r="F21" s="17"/>
      <c r="M21" s="17"/>
      <c r="N21" s="17"/>
      <c r="O21" s="17"/>
      <c r="P21" s="17"/>
    </row>
    <row r="22" spans="1:20" s="17" customFormat="1" x14ac:dyDescent="0.2"/>
    <row r="23" spans="1:20" s="17" customFormat="1" x14ac:dyDescent="0.2"/>
    <row r="24" spans="1:20" s="17" customFormat="1" x14ac:dyDescent="0.2"/>
  </sheetData>
  <mergeCells count="10">
    <mergeCell ref="R13:S13"/>
    <mergeCell ref="A4:A5"/>
    <mergeCell ref="D4:F4"/>
    <mergeCell ref="R11:S11"/>
    <mergeCell ref="R12:S12"/>
    <mergeCell ref="R8:S8"/>
    <mergeCell ref="R9:S9"/>
    <mergeCell ref="R10:S10"/>
    <mergeCell ref="H4:L4"/>
    <mergeCell ref="C4:C5"/>
  </mergeCells>
  <printOptions horizontalCentered="1"/>
  <pageMargins left="0.39370078740157483" right="0.39370078740157483" top="0.59055118110236227" bottom="0.39370078740157483" header="0.31496062992125984" footer="0.31496062992125984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A1:S24"/>
  <sheetViews>
    <sheetView tabSelected="1" view="pageBreakPreview" topLeftCell="A3" zoomScale="85" zoomScaleNormal="90" zoomScaleSheetLayoutView="85" workbookViewId="0">
      <selection activeCell="G28" sqref="G28"/>
    </sheetView>
  </sheetViews>
  <sheetFormatPr defaultRowHeight="12.75" x14ac:dyDescent="0.2"/>
  <cols>
    <col min="1" max="1" width="24.28515625" style="2" customWidth="1"/>
    <col min="2" max="2" width="16" style="2" customWidth="1"/>
    <col min="3" max="3" width="2.140625" style="2" customWidth="1"/>
    <col min="4" max="4" width="14.140625" style="2" customWidth="1"/>
    <col min="5" max="5" width="2" style="2" customWidth="1"/>
    <col min="6" max="6" width="17.42578125" style="2" customWidth="1"/>
    <col min="7" max="7" width="1.7109375" style="2" customWidth="1"/>
    <col min="8" max="8" width="17.42578125" style="2" customWidth="1"/>
    <col min="9" max="9" width="2" style="2" customWidth="1"/>
    <col min="10" max="10" width="15.85546875" style="2" customWidth="1"/>
    <col min="11" max="11" width="2.28515625" style="2" customWidth="1"/>
    <col min="12" max="12" width="15.85546875" style="2" customWidth="1"/>
    <col min="13" max="13" width="1.5703125" style="2" customWidth="1"/>
    <col min="14" max="14" width="19.85546875" style="2" customWidth="1"/>
    <col min="15" max="16384" width="9.140625" style="2"/>
  </cols>
  <sheetData>
    <row r="1" spans="1:19" ht="18.75" customHeight="1" x14ac:dyDescent="0.2">
      <c r="A1" s="3" t="s">
        <v>114</v>
      </c>
      <c r="B1" s="3"/>
      <c r="C1" s="3"/>
      <c r="D1" s="3"/>
      <c r="E1" s="3"/>
    </row>
    <row r="2" spans="1:19" ht="15.75" customHeight="1" x14ac:dyDescent="0.2">
      <c r="A2" s="4" t="s">
        <v>115</v>
      </c>
      <c r="B2" s="4"/>
      <c r="C2" s="4"/>
      <c r="D2" s="4"/>
      <c r="E2" s="4"/>
    </row>
    <row r="3" spans="1:19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8" t="s">
        <v>0</v>
      </c>
    </row>
    <row r="4" spans="1:19" s="22" customFormat="1" ht="33" customHeight="1" x14ac:dyDescent="0.2">
      <c r="A4" s="181" t="s">
        <v>97</v>
      </c>
      <c r="B4" s="179" t="s">
        <v>101</v>
      </c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</row>
    <row r="5" spans="1:19" s="23" customFormat="1" ht="97.5" customHeight="1" x14ac:dyDescent="0.2">
      <c r="A5" s="182"/>
      <c r="B5" s="126" t="s">
        <v>161</v>
      </c>
      <c r="C5" s="126"/>
      <c r="D5" s="126" t="s">
        <v>162</v>
      </c>
      <c r="E5" s="130"/>
      <c r="F5" s="126" t="s">
        <v>163</v>
      </c>
      <c r="G5" s="126"/>
      <c r="H5" s="126" t="s">
        <v>164</v>
      </c>
      <c r="I5" s="126"/>
      <c r="J5" s="126" t="s">
        <v>48</v>
      </c>
      <c r="K5" s="126"/>
      <c r="L5" s="126" t="s">
        <v>49</v>
      </c>
      <c r="M5" s="126"/>
      <c r="N5" s="126" t="s">
        <v>50</v>
      </c>
    </row>
    <row r="6" spans="1:19" ht="6.75" customHeight="1" x14ac:dyDescent="0.2"/>
    <row r="7" spans="1:19" ht="24.75" customHeight="1" x14ac:dyDescent="0.2">
      <c r="A7" s="59" t="s">
        <v>54</v>
      </c>
      <c r="B7" s="134">
        <f>'[1]Aktiviti internet (Kump. Um (2)'!$L$35</f>
        <v>99.371319690467899</v>
      </c>
      <c r="C7" s="21"/>
      <c r="D7" s="134">
        <f>'[1]Aktiviti internet (Kump. Um (2)'!$M$35</f>
        <v>81.990256043723804</v>
      </c>
      <c r="E7" s="25"/>
      <c r="F7" s="134">
        <f>'[1]Aktiviti internet (Kump. Um (2)'!$N$35</f>
        <v>85.859361776575909</v>
      </c>
      <c r="G7" s="25"/>
      <c r="H7" s="134">
        <f>'[1]Aktiviti internet (Kump. Um (2)'!$K$67</f>
        <v>18.426288966289729</v>
      </c>
      <c r="I7" s="25"/>
      <c r="J7" s="134">
        <f>'[1]Aktiviti internet (Kump. Um (2)'!$L$67</f>
        <v>10.879567007342148</v>
      </c>
      <c r="K7" s="21"/>
      <c r="L7" s="134">
        <f>'[1]Aktiviti internet (Kump. Um (2)'!$M$67</f>
        <v>6.1175322116046349</v>
      </c>
      <c r="M7" s="21"/>
      <c r="N7" s="134">
        <f>'[1]Aktiviti internet (Kump. Um (2)'!$N$67</f>
        <v>39.725943905457719</v>
      </c>
    </row>
    <row r="8" spans="1:19" ht="24" customHeight="1" x14ac:dyDescent="0.2">
      <c r="A8" s="59" t="s">
        <v>35</v>
      </c>
      <c r="B8" s="133">
        <f>'[1]Aktiviti internet (Kump. Um (2)'!$L$24</f>
        <v>99.834414493938226</v>
      </c>
      <c r="D8" s="133">
        <f>'[1]Aktiviti internet (Kump. Um (2)'!$M$24</f>
        <v>76.866384474844523</v>
      </c>
      <c r="E8" s="30"/>
      <c r="F8" s="133">
        <f>'[1]Aktiviti internet (Kump. Um (2)'!$N$24</f>
        <v>87.429487491420417</v>
      </c>
      <c r="G8" s="30"/>
      <c r="H8" s="133">
        <f>'[1]Aktiviti internet (Kump. Um (2)'!$K$56</f>
        <v>18.321924970641412</v>
      </c>
      <c r="I8" s="30"/>
      <c r="J8" s="133">
        <f>'[1]Aktiviti internet (Kump. Um (2)'!$L$56</f>
        <v>10.338887446433974</v>
      </c>
      <c r="L8" s="133">
        <f>'[1]Aktiviti internet (Kump. Um (2)'!$M$56</f>
        <v>5.7422879043973394</v>
      </c>
      <c r="N8" s="133">
        <f>'[1]Aktiviti internet (Kump. Um (2)'!$N$56</f>
        <v>33.990418091492621</v>
      </c>
      <c r="O8" s="8"/>
      <c r="P8" s="8"/>
      <c r="Q8" s="175"/>
      <c r="R8" s="175"/>
      <c r="S8" s="13"/>
    </row>
    <row r="9" spans="1:19" ht="24.75" customHeight="1" x14ac:dyDescent="0.2">
      <c r="A9" s="59" t="s">
        <v>28</v>
      </c>
      <c r="B9" s="133">
        <f>'[1]Aktiviti internet (Kump. Um (2)'!$L$25</f>
        <v>99.929768206297254</v>
      </c>
      <c r="D9" s="133">
        <f>'[1]Aktiviti internet (Kump. Um (2)'!$M$25</f>
        <v>89.23202045293111</v>
      </c>
      <c r="E9" s="30"/>
      <c r="F9" s="133">
        <f>'[1]Aktiviti internet (Kump. Um (2)'!$N$25</f>
        <v>92.544843927748246</v>
      </c>
      <c r="G9" s="30"/>
      <c r="H9" s="133">
        <f>'[1]Aktiviti internet (Kump. Um (2)'!$K$57</f>
        <v>23.224400271332669</v>
      </c>
      <c r="I9" s="30"/>
      <c r="J9" s="133">
        <f>'[1]Aktiviti internet (Kump. Um (2)'!$L$57</f>
        <v>16.425907536453529</v>
      </c>
      <c r="L9" s="133">
        <f>'[1]Aktiviti internet (Kump. Um (2)'!$M$57</f>
        <v>11.637792316654561</v>
      </c>
      <c r="N9" s="133">
        <f>'[1]Aktiviti internet (Kump. Um (2)'!$N$57</f>
        <v>40.591322279821249</v>
      </c>
      <c r="O9" s="8"/>
      <c r="P9" s="8"/>
      <c r="Q9" s="175"/>
      <c r="R9" s="175"/>
      <c r="S9" s="13"/>
    </row>
    <row r="10" spans="1:19" ht="24.75" customHeight="1" x14ac:dyDescent="0.2">
      <c r="A10" s="59" t="s">
        <v>29</v>
      </c>
      <c r="B10" s="133">
        <f>'[1]Aktiviti internet (Kump. Um (2)'!$L$26</f>
        <v>99.950738823635589</v>
      </c>
      <c r="D10" s="133">
        <f>'[1]Aktiviti internet (Kump. Um (2)'!$M$26</f>
        <v>91.014880510310689</v>
      </c>
      <c r="E10" s="30"/>
      <c r="F10" s="133">
        <f>'[1]Aktiviti internet (Kump. Um (2)'!$N$26</f>
        <v>90.625209563687619</v>
      </c>
      <c r="G10" s="30"/>
      <c r="H10" s="133">
        <f>'[1]Aktiviti internet (Kump. Um (2)'!$K$58</f>
        <v>20.385648263919574</v>
      </c>
      <c r="I10" s="30"/>
      <c r="J10" s="133">
        <f>'[1]Aktiviti internet (Kump. Um (2)'!$L$58</f>
        <v>15.222889587904561</v>
      </c>
      <c r="L10" s="133">
        <f>'[1]Aktiviti internet (Kump. Um (2)'!$M$58</f>
        <v>7.2640571404576528</v>
      </c>
      <c r="N10" s="133">
        <f>'[1]Aktiviti internet (Kump. Um (2)'!$N$58</f>
        <v>35.870847975371916</v>
      </c>
      <c r="O10" s="8"/>
      <c r="P10" s="8"/>
      <c r="Q10" s="175"/>
      <c r="R10" s="175"/>
      <c r="S10" s="13"/>
    </row>
    <row r="11" spans="1:19" ht="24.75" customHeight="1" x14ac:dyDescent="0.2">
      <c r="A11" s="59" t="s">
        <v>30</v>
      </c>
      <c r="B11" s="133">
        <f>'[1]Aktiviti internet (Kump. Um (2)'!$L$27</f>
        <v>99.940779172953611</v>
      </c>
      <c r="D11" s="133">
        <f>'[1]Aktiviti internet (Kump. Um (2)'!$M$27</f>
        <v>91.353462668233604</v>
      </c>
      <c r="E11" s="30"/>
      <c r="F11" s="133">
        <f>'[1]Aktiviti internet (Kump. Um (2)'!$N$27</f>
        <v>90.012413234027463</v>
      </c>
      <c r="G11" s="30"/>
      <c r="H11" s="133">
        <f>'[1]Aktiviti internet (Kump. Um (2)'!$K$59</f>
        <v>23.466999581076522</v>
      </c>
      <c r="I11" s="30"/>
      <c r="J11" s="133">
        <f>'[1]Aktiviti internet (Kump. Um (2)'!$L$59</f>
        <v>16.679710448495271</v>
      </c>
      <c r="L11" s="133">
        <f>'[1]Aktiviti internet (Kump. Um (2)'!$M$59</f>
        <v>3.1141078351047988</v>
      </c>
      <c r="N11" s="133">
        <f>'[1]Aktiviti internet (Kump. Um (2)'!$N$59</f>
        <v>40.866541360352045</v>
      </c>
      <c r="O11" s="8"/>
      <c r="P11" s="8"/>
      <c r="Q11" s="175"/>
      <c r="R11" s="175"/>
      <c r="S11" s="13"/>
    </row>
    <row r="12" spans="1:19" ht="24.75" customHeight="1" x14ac:dyDescent="0.2">
      <c r="A12" s="59" t="s">
        <v>31</v>
      </c>
      <c r="B12" s="133">
        <f>'[1]Aktiviti internet (Kump. Um (2)'!$L$28</f>
        <v>99.913226595645838</v>
      </c>
      <c r="D12" s="133">
        <f>'[1]Aktiviti internet (Kump. Um (2)'!$M$28</f>
        <v>91.859589359264191</v>
      </c>
      <c r="E12" s="30"/>
      <c r="F12" s="133">
        <f>'[1]Aktiviti internet (Kump. Um (2)'!$N$28</f>
        <v>90.004428478523423</v>
      </c>
      <c r="G12" s="30"/>
      <c r="H12" s="133">
        <f>'[1]Aktiviti internet (Kump. Um (2)'!$K$60</f>
        <v>23.550714130872379</v>
      </c>
      <c r="I12" s="30"/>
      <c r="J12" s="133">
        <f>'[1]Aktiviti internet (Kump. Um (2)'!$L$60</f>
        <v>18.465721098758166</v>
      </c>
      <c r="L12" s="133">
        <f>'[1]Aktiviti internet (Kump. Um (2)'!$M$60</f>
        <v>9.002994859248707</v>
      </c>
      <c r="N12" s="133">
        <f>'[1]Aktiviti internet (Kump. Um (2)'!$N$60</f>
        <v>40.03449877674894</v>
      </c>
      <c r="O12" s="8"/>
      <c r="P12" s="8"/>
      <c r="Q12" s="175"/>
      <c r="R12" s="175"/>
      <c r="S12" s="13"/>
    </row>
    <row r="13" spans="1:19" ht="24.75" customHeight="1" x14ac:dyDescent="0.2">
      <c r="A13" s="59" t="s">
        <v>32</v>
      </c>
      <c r="B13" s="133">
        <f>'[1]Aktiviti internet (Kump. Um (2)'!$L$29</f>
        <v>99.908344032714126</v>
      </c>
      <c r="D13" s="133">
        <f>'[1]Aktiviti internet (Kump. Um (2)'!$M$29</f>
        <v>89.325308179274614</v>
      </c>
      <c r="E13" s="30"/>
      <c r="F13" s="133">
        <f>'[1]Aktiviti internet (Kump. Um (2)'!$N$29</f>
        <v>89.139695568600956</v>
      </c>
      <c r="G13" s="30"/>
      <c r="H13" s="133">
        <f>'[1]Aktiviti internet (Kump. Um (2)'!$K$61</f>
        <v>21.202789384235174</v>
      </c>
      <c r="I13" s="30"/>
      <c r="J13" s="133">
        <f>'[1]Aktiviti internet (Kump. Um (2)'!$L$61</f>
        <v>5.6822128051178904</v>
      </c>
      <c r="L13" s="133">
        <f>'[1]Aktiviti internet (Kump. Um (2)'!$M$61</f>
        <v>7.3652160037998264</v>
      </c>
      <c r="N13" s="133">
        <f>'[1]Aktiviti internet (Kump. Um (2)'!$N$61</f>
        <v>54.795833549794793</v>
      </c>
      <c r="O13" s="8"/>
      <c r="P13" s="8"/>
      <c r="Q13" s="175"/>
      <c r="R13" s="175"/>
      <c r="S13" s="13"/>
    </row>
    <row r="14" spans="1:19" ht="24.75" customHeight="1" x14ac:dyDescent="0.2">
      <c r="A14" s="59" t="s">
        <v>36</v>
      </c>
      <c r="B14" s="133">
        <f>'[1]Aktiviti internet (Kump. Um (2)'!$L$30</f>
        <v>99.849733459711345</v>
      </c>
      <c r="D14" s="133">
        <f>'[1]Aktiviti internet (Kump. Um (2)'!$M$30</f>
        <v>85.568552444909741</v>
      </c>
      <c r="E14" s="30"/>
      <c r="F14" s="133">
        <f>'[1]Aktiviti internet (Kump. Um (2)'!$N$30</f>
        <v>88.24193809395976</v>
      </c>
      <c r="G14" s="30"/>
      <c r="H14" s="133">
        <f>'[1]Aktiviti internet (Kump. Um (2)'!$K$62</f>
        <v>18.78304106451931</v>
      </c>
      <c r="I14" s="30"/>
      <c r="J14" s="133">
        <f>'[1]Aktiviti internet (Kump. Um (2)'!$L$62</f>
        <v>5.302533017356847</v>
      </c>
      <c r="L14" s="133">
        <f>'[1]Aktiviti internet (Kump. Um (2)'!$M$62</f>
        <v>6.0950184636767792</v>
      </c>
      <c r="N14" s="133">
        <f>'[1]Aktiviti internet (Kump. Um (2)'!$N$62</f>
        <v>54.268017948949009</v>
      </c>
      <c r="O14" s="8"/>
      <c r="P14" s="8"/>
      <c r="Q14" s="13"/>
      <c r="R14" s="13"/>
      <c r="S14" s="13"/>
    </row>
    <row r="15" spans="1:19" s="17" customFormat="1" ht="24.75" customHeight="1" x14ac:dyDescent="0.2">
      <c r="A15" s="59" t="s">
        <v>59</v>
      </c>
      <c r="B15" s="133">
        <f>'[1]Aktiviti internet (Kump. Um (2)'!$L$31</f>
        <v>99.144836659557996</v>
      </c>
      <c r="D15" s="133">
        <f>'[1]Aktiviti internet (Kump. Um (2)'!$M$31</f>
        <v>80.338055885488302</v>
      </c>
      <c r="E15" s="34"/>
      <c r="F15" s="133">
        <f>'[1]Aktiviti internet (Kump. Um (2)'!$N$31</f>
        <v>86.225973310907207</v>
      </c>
      <c r="G15" s="34"/>
      <c r="H15" s="133">
        <f>'[1]Aktiviti internet (Kump. Um (2)'!$K$63</f>
        <v>15.668314562068028</v>
      </c>
      <c r="I15" s="34"/>
      <c r="J15" s="133">
        <f>'[1]Aktiviti internet (Kump. Um (2)'!$L$63</f>
        <v>4.3693723757782275</v>
      </c>
      <c r="L15" s="133">
        <f>'[1]Aktiviti internet (Kump. Um (2)'!$M$63</f>
        <v>5.6164474591641911</v>
      </c>
      <c r="N15" s="133">
        <f>'[1]Aktiviti internet (Kump. Um (2)'!$N$63</f>
        <v>49.826074719854994</v>
      </c>
      <c r="O15" s="13"/>
      <c r="P15" s="13"/>
      <c r="Q15" s="13"/>
      <c r="R15" s="13"/>
      <c r="S15" s="13"/>
    </row>
    <row r="16" spans="1:19" s="17" customFormat="1" ht="24.75" customHeight="1" x14ac:dyDescent="0.2">
      <c r="A16" s="59" t="s">
        <v>33</v>
      </c>
      <c r="B16" s="133">
        <f>'[1]Aktiviti internet (Kump. Um (2)'!$L$32</f>
        <v>99.43397982534124</v>
      </c>
      <c r="D16" s="133">
        <f>'[1]Aktiviti internet (Kump. Um (2)'!$M$32</f>
        <v>76.31573373045039</v>
      </c>
      <c r="E16" s="34"/>
      <c r="F16" s="133">
        <f>'[1]Aktiviti internet (Kump. Um (2)'!$N$32</f>
        <v>83.928762849871134</v>
      </c>
      <c r="G16" s="34"/>
      <c r="H16" s="133">
        <f>'[1]Aktiviti internet (Kump. Um (2)'!$K$64</f>
        <v>10.072868197150642</v>
      </c>
      <c r="I16" s="34"/>
      <c r="J16" s="133">
        <f>'[1]Aktiviti internet (Kump. Um (2)'!$L$64</f>
        <v>3.5873580055138508</v>
      </c>
      <c r="L16" s="133">
        <f>'[1]Aktiviti internet (Kump. Um (2)'!$M$64</f>
        <v>4.3337981057773467</v>
      </c>
      <c r="N16" s="133">
        <f>'[1]Aktiviti internet (Kump. Um (2)'!$N$64</f>
        <v>33.5888670289076</v>
      </c>
      <c r="O16" s="13"/>
      <c r="P16" s="13"/>
      <c r="Q16" s="13"/>
      <c r="R16" s="13"/>
      <c r="S16" s="13"/>
    </row>
    <row r="17" spans="1:19" s="17" customFormat="1" ht="24.75" customHeight="1" x14ac:dyDescent="0.2">
      <c r="A17" s="59" t="s">
        <v>34</v>
      </c>
      <c r="B17" s="133">
        <f>'[1]Aktiviti internet (Kump. Um (2)'!$L$33</f>
        <v>96.07837224972539</v>
      </c>
      <c r="D17" s="133">
        <f>'[1]Aktiviti internet (Kump. Um (2)'!$M$33</f>
        <v>46.879663275007459</v>
      </c>
      <c r="E17" s="34"/>
      <c r="F17" s="133">
        <f>'[1]Aktiviti internet (Kump. Um (2)'!$N$33</f>
        <v>61.5239390424383</v>
      </c>
      <c r="G17" s="34"/>
      <c r="H17" s="133">
        <f>'[1]Aktiviti internet (Kump. Um (2)'!$K$65</f>
        <v>4.8582822840932511</v>
      </c>
      <c r="I17" s="34"/>
      <c r="J17" s="133">
        <f>'[1]Aktiviti internet (Kump. Um (2)'!$L$65</f>
        <v>3.4833954334134329</v>
      </c>
      <c r="L17" s="133">
        <f>'[1]Aktiviti internet (Kump. Um (2)'!$M$65</f>
        <v>0.25595585099672935</v>
      </c>
      <c r="N17" s="133">
        <f>'[1]Aktiviti internet (Kump. Um (2)'!$N$65</f>
        <v>21.819780131871646</v>
      </c>
      <c r="O17" s="13"/>
      <c r="P17" s="13"/>
      <c r="Q17" s="13"/>
      <c r="R17" s="13"/>
      <c r="S17" s="13"/>
    </row>
    <row r="18" spans="1:19" s="17" customFormat="1" ht="3" customHeight="1" thickBot="1" x14ac:dyDescent="0.25">
      <c r="A18" s="76"/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</row>
    <row r="19" spans="1:19" s="17" customFormat="1" ht="6" customHeight="1" x14ac:dyDescent="0.2"/>
    <row r="20" spans="1:19" s="50" customFormat="1" x14ac:dyDescent="0.2">
      <c r="A20" s="108" t="s">
        <v>193</v>
      </c>
      <c r="C20" s="52"/>
      <c r="E20" s="53"/>
      <c r="L20" s="60"/>
      <c r="N20" s="60"/>
    </row>
    <row r="21" spans="1:19" x14ac:dyDescent="0.2">
      <c r="A21" s="109" t="s">
        <v>194</v>
      </c>
      <c r="B21" s="17"/>
      <c r="C21" s="36"/>
      <c r="D21" s="17"/>
    </row>
    <row r="22" spans="1:19" s="17" customFormat="1" x14ac:dyDescent="0.2"/>
    <row r="23" spans="1:19" s="17" customFormat="1" x14ac:dyDescent="0.2"/>
    <row r="24" spans="1:19" s="17" customFormat="1" x14ac:dyDescent="0.2"/>
  </sheetData>
  <mergeCells count="8">
    <mergeCell ref="Q13:R13"/>
    <mergeCell ref="A4:A5"/>
    <mergeCell ref="B4:N4"/>
    <mergeCell ref="Q12:R12"/>
    <mergeCell ref="Q8:R8"/>
    <mergeCell ref="Q9:R9"/>
    <mergeCell ref="Q10:R10"/>
    <mergeCell ref="Q11:R11"/>
  </mergeCells>
  <printOptions horizontalCentered="1"/>
  <pageMargins left="0.39370078740157483" right="0.39370078740157483" top="0.59055118110236227" bottom="0.39370078740157483" header="0.31496062992125984" footer="0.31496062992125984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A1:S24"/>
  <sheetViews>
    <sheetView tabSelected="1" view="pageBreakPreview" zoomScale="85" zoomScaleNormal="90" zoomScaleSheetLayoutView="85" workbookViewId="0">
      <selection activeCell="G28" sqref="G28"/>
    </sheetView>
  </sheetViews>
  <sheetFormatPr defaultRowHeight="12.75" x14ac:dyDescent="0.2"/>
  <cols>
    <col min="1" max="1" width="21.5703125" style="2" customWidth="1"/>
    <col min="2" max="2" width="15.5703125" style="2" customWidth="1"/>
    <col min="3" max="3" width="0.85546875" style="2" customWidth="1"/>
    <col min="4" max="4" width="22.7109375" style="2" customWidth="1"/>
    <col min="5" max="5" width="0.85546875" style="2" customWidth="1"/>
    <col min="6" max="6" width="18.42578125" style="2" customWidth="1"/>
    <col min="7" max="7" width="0.7109375" style="2" customWidth="1"/>
    <col min="8" max="8" width="20.140625" style="2" customWidth="1"/>
    <col min="9" max="9" width="0.85546875" style="2" customWidth="1"/>
    <col min="10" max="10" width="15.140625" style="2" customWidth="1"/>
    <col min="11" max="11" width="0.85546875" style="2" customWidth="1"/>
    <col min="12" max="12" width="16.7109375" style="2" customWidth="1"/>
    <col min="13" max="13" width="1.140625" style="2" customWidth="1"/>
    <col min="14" max="14" width="17.42578125" style="2" customWidth="1"/>
    <col min="15" max="16384" width="9.140625" style="2"/>
  </cols>
  <sheetData>
    <row r="1" spans="1:19" ht="18.75" customHeight="1" x14ac:dyDescent="0.2">
      <c r="A1" s="3" t="s">
        <v>114</v>
      </c>
      <c r="B1" s="3"/>
      <c r="C1" s="3"/>
      <c r="D1" s="3"/>
      <c r="E1" s="3"/>
    </row>
    <row r="2" spans="1:19" ht="15.75" customHeight="1" x14ac:dyDescent="0.2">
      <c r="A2" s="4" t="s">
        <v>115</v>
      </c>
      <c r="B2" s="4"/>
      <c r="C2" s="4"/>
      <c r="D2" s="4"/>
      <c r="E2" s="4"/>
    </row>
    <row r="3" spans="1:19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8" t="s">
        <v>0</v>
      </c>
    </row>
    <row r="4" spans="1:19" s="22" customFormat="1" ht="33" customHeight="1" x14ac:dyDescent="0.2">
      <c r="A4" s="181" t="s">
        <v>97</v>
      </c>
      <c r="B4" s="179" t="s">
        <v>102</v>
      </c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</row>
    <row r="5" spans="1:19" s="23" customFormat="1" ht="112.5" customHeight="1" x14ac:dyDescent="0.2">
      <c r="A5" s="182"/>
      <c r="B5" s="149" t="s">
        <v>187</v>
      </c>
      <c r="C5" s="149"/>
      <c r="D5" s="149" t="s">
        <v>188</v>
      </c>
      <c r="E5" s="150"/>
      <c r="F5" s="126" t="s">
        <v>199</v>
      </c>
      <c r="G5" s="149"/>
      <c r="H5" s="126" t="s">
        <v>200</v>
      </c>
      <c r="I5" s="149">
        <v>7.7</v>
      </c>
      <c r="J5" s="149" t="s">
        <v>189</v>
      </c>
      <c r="K5" s="149">
        <v>7.8</v>
      </c>
      <c r="L5" s="149" t="s">
        <v>190</v>
      </c>
      <c r="M5" s="149"/>
      <c r="N5" s="149" t="s">
        <v>191</v>
      </c>
      <c r="P5"/>
    </row>
    <row r="6" spans="1:19" ht="6.75" customHeight="1" x14ac:dyDescent="0.2"/>
    <row r="7" spans="1:19" ht="24.75" customHeight="1" x14ac:dyDescent="0.2">
      <c r="A7" s="59" t="s">
        <v>54</v>
      </c>
      <c r="B7" s="134">
        <f>'[1]Aktiviti internet (Kump. Um (2)'!$L$99</f>
        <v>15.921269304989959</v>
      </c>
      <c r="C7" s="21"/>
      <c r="D7" s="134">
        <f>'[1]Aktiviti internet (Kump. Um (2)'!$M$99</f>
        <v>37.015175711638442</v>
      </c>
      <c r="E7" s="25"/>
      <c r="F7" s="134">
        <f>'[1]Aktiviti internet (Kump. Um (2)'!$N$99</f>
        <v>14.94641671637039</v>
      </c>
      <c r="G7" s="25"/>
      <c r="H7" s="134">
        <f>'[1]Aktiviti internet (Kump. Um (2)'!$O$99</f>
        <v>50.830156625225101</v>
      </c>
      <c r="I7" s="25"/>
      <c r="J7" s="134">
        <f>'[1]Aktiviti internet (Kump. Um (2)'!$P$99</f>
        <v>75.169141718530824</v>
      </c>
      <c r="K7" s="21"/>
      <c r="L7" s="134">
        <f>'[1]Aktiviti internet (Kump. Um (2)'!$Q$99</f>
        <v>36.28868805944326</v>
      </c>
      <c r="M7" s="21"/>
      <c r="N7" s="134">
        <f>'[1]Aktiviti internet (Kump. Um (2)'!$K$131</f>
        <v>89.598940808625656</v>
      </c>
    </row>
    <row r="8" spans="1:19" ht="24.75" customHeight="1" x14ac:dyDescent="0.2">
      <c r="A8" s="59" t="s">
        <v>35</v>
      </c>
      <c r="B8" s="133">
        <f>'[1]Aktiviti internet (Kump. Um (2)'!$L$88</f>
        <v>12.803398007869566</v>
      </c>
      <c r="D8" s="133">
        <f>'[1]Aktiviti internet (Kump. Um (2)'!$M$88</f>
        <v>17.30512277181834</v>
      </c>
      <c r="E8" s="30"/>
      <c r="F8" s="133">
        <f>'[1]Aktiviti internet (Kump. Um (2)'!$N$88</f>
        <v>6.4459701571769195</v>
      </c>
      <c r="G8" s="30"/>
      <c r="H8" s="133">
        <f>'[1]Aktiviti internet (Kump. Um (2)'!$O$88</f>
        <v>38.031751173918202</v>
      </c>
      <c r="I8" s="30"/>
      <c r="J8" s="133">
        <f>'[1]Aktiviti internet (Kump. Um (2)'!$P$88</f>
        <v>42.607981929197052</v>
      </c>
      <c r="L8" s="133">
        <f>'[1]Aktiviti internet (Kump. Um (2)'!$Q$88</f>
        <v>26.292797438835279</v>
      </c>
      <c r="N8" s="133">
        <f>'[1]Aktiviti internet (Kump. Um (2)'!$K$120</f>
        <v>93.150830837016699</v>
      </c>
      <c r="O8" s="8"/>
      <c r="P8" s="8"/>
      <c r="Q8" s="175"/>
      <c r="R8" s="175"/>
      <c r="S8" s="13"/>
    </row>
    <row r="9" spans="1:19" ht="24.75" customHeight="1" x14ac:dyDescent="0.2">
      <c r="A9" s="59" t="s">
        <v>28</v>
      </c>
      <c r="B9" s="133">
        <f>'[1]Aktiviti internet (Kump. Um (2)'!$L$89</f>
        <v>19.34480388667096</v>
      </c>
      <c r="D9" s="133">
        <f>'[1]Aktiviti internet (Kump. Um (2)'!$M$89</f>
        <v>40.080510709229181</v>
      </c>
      <c r="E9" s="30"/>
      <c r="F9" s="133">
        <f>'[1]Aktiviti internet (Kump. Um (2)'!$N$89</f>
        <v>19.800796599962453</v>
      </c>
      <c r="G9" s="30"/>
      <c r="H9" s="133">
        <f>'[1]Aktiviti internet (Kump. Um (2)'!$O$89</f>
        <v>48.819635734934465</v>
      </c>
      <c r="I9" s="30"/>
      <c r="J9" s="133">
        <f>'[1]Aktiviti internet (Kump. Um (2)'!$P$89</f>
        <v>84.759380949593975</v>
      </c>
      <c r="L9" s="133">
        <f>'[1]Aktiviti internet (Kump. Um (2)'!$Q$89</f>
        <v>45.229722888240943</v>
      </c>
      <c r="N9" s="133">
        <f>'[1]Aktiviti internet (Kump. Um (2)'!$K$121</f>
        <v>96.588257154544166</v>
      </c>
      <c r="O9" s="8"/>
      <c r="P9" s="8"/>
      <c r="Q9" s="175"/>
      <c r="R9" s="175"/>
      <c r="S9" s="13"/>
    </row>
    <row r="10" spans="1:19" ht="24.75" customHeight="1" x14ac:dyDescent="0.2">
      <c r="A10" s="59" t="s">
        <v>29</v>
      </c>
      <c r="B10" s="133">
        <f>'[1]Aktiviti internet (Kump. Um (2)'!$L$90</f>
        <v>18.779474133808645</v>
      </c>
      <c r="D10" s="133">
        <f>'[1]Aktiviti internet (Kump. Um (2)'!$M$90</f>
        <v>46.532947015405711</v>
      </c>
      <c r="E10" s="30"/>
      <c r="F10" s="133">
        <f>'[1]Aktiviti internet (Kump. Um (2)'!$N$90</f>
        <v>21.503735639207633</v>
      </c>
      <c r="G10" s="30"/>
      <c r="H10" s="133">
        <f>'[1]Aktiviti internet (Kump. Um (2)'!$O$90</f>
        <v>47.842379277214448</v>
      </c>
      <c r="I10" s="30"/>
      <c r="J10" s="133">
        <f>'[1]Aktiviti internet (Kump. Um (2)'!$P$90</f>
        <v>87.304216593746347</v>
      </c>
      <c r="L10" s="133">
        <f>'[1]Aktiviti internet (Kump. Um (2)'!$Q$90</f>
        <v>50.076962753912845</v>
      </c>
      <c r="N10" s="133">
        <f>'[1]Aktiviti internet (Kump. Um (2)'!$K$122</f>
        <v>96.317852413264916</v>
      </c>
      <c r="O10" s="8"/>
      <c r="P10" s="8"/>
      <c r="Q10" s="175"/>
      <c r="R10" s="175"/>
      <c r="S10" s="13"/>
    </row>
    <row r="11" spans="1:19" ht="24.75" customHeight="1" x14ac:dyDescent="0.2">
      <c r="A11" s="59" t="s">
        <v>30</v>
      </c>
      <c r="B11" s="133">
        <f>'[1]Aktiviti internet (Kump. Um (2)'!$L$91</f>
        <v>20.531018348601179</v>
      </c>
      <c r="D11" s="133">
        <f>'[1]Aktiviti internet (Kump. Um (2)'!$M$91</f>
        <v>48.439571833018832</v>
      </c>
      <c r="E11" s="30"/>
      <c r="F11" s="133">
        <f>'[1]Aktiviti internet (Kump. Um (2)'!$N$91</f>
        <v>18.963805752968611</v>
      </c>
      <c r="G11" s="30"/>
      <c r="H11" s="133">
        <f>'[1]Aktiviti internet (Kump. Um (2)'!$O$91</f>
        <v>56.305323541151509</v>
      </c>
      <c r="I11" s="30"/>
      <c r="J11" s="133">
        <f>'[1]Aktiviti internet (Kump. Um (2)'!$P$91</f>
        <v>86.936384183723277</v>
      </c>
      <c r="L11" s="133">
        <f>'[1]Aktiviti internet (Kump. Um (2)'!$Q$91</f>
        <v>53.217863687984803</v>
      </c>
      <c r="N11" s="133">
        <f>'[1]Aktiviti internet (Kump. Um (2)'!$K$123</f>
        <v>94.937513670622337</v>
      </c>
      <c r="O11" s="8"/>
      <c r="P11" s="8"/>
      <c r="Q11" s="175"/>
      <c r="R11" s="175"/>
      <c r="S11" s="13"/>
    </row>
    <row r="12" spans="1:19" ht="24.75" customHeight="1" x14ac:dyDescent="0.2">
      <c r="A12" s="59" t="s">
        <v>31</v>
      </c>
      <c r="B12" s="133">
        <f>'[1]Aktiviti internet (Kump. Um (2)'!$L$92</f>
        <v>18.965387414449843</v>
      </c>
      <c r="D12" s="133">
        <f>'[1]Aktiviti internet (Kump. Um (2)'!$M$92</f>
        <v>47.956551361060356</v>
      </c>
      <c r="E12" s="30"/>
      <c r="F12" s="133">
        <f>'[1]Aktiviti internet (Kump. Um (2)'!$N$92</f>
        <v>18.621723700102194</v>
      </c>
      <c r="G12" s="30"/>
      <c r="H12" s="133">
        <f>'[1]Aktiviti internet (Kump. Um (2)'!$O$92</f>
        <v>63.018333281719364</v>
      </c>
      <c r="I12" s="30"/>
      <c r="J12" s="133">
        <f>'[1]Aktiviti internet (Kump. Um (2)'!$P$92</f>
        <v>88.109597101359512</v>
      </c>
      <c r="L12" s="133">
        <f>'[1]Aktiviti internet (Kump. Um (2)'!$Q$92</f>
        <v>41.112446192437524</v>
      </c>
      <c r="N12" s="133">
        <f>'[1]Aktiviti internet (Kump. Um (2)'!$K$124</f>
        <v>94.567031061286428</v>
      </c>
      <c r="O12" s="8"/>
      <c r="P12" s="8"/>
      <c r="Q12" s="175"/>
      <c r="R12" s="175"/>
      <c r="S12" s="13"/>
    </row>
    <row r="13" spans="1:19" ht="24.75" customHeight="1" x14ac:dyDescent="0.2">
      <c r="A13" s="59" t="s">
        <v>32</v>
      </c>
      <c r="B13" s="133">
        <f>'[1]Aktiviti internet (Kump. Um (2)'!$L$93</f>
        <v>16.188804984303452</v>
      </c>
      <c r="D13" s="133">
        <f>'[1]Aktiviti internet (Kump. Um (2)'!$M$93</f>
        <v>49.237478013700162</v>
      </c>
      <c r="E13" s="30"/>
      <c r="F13" s="133">
        <f>'[1]Aktiviti internet (Kump. Um (2)'!$N$93</f>
        <v>14.96435213703124</v>
      </c>
      <c r="G13" s="30"/>
      <c r="H13" s="133">
        <f>'[1]Aktiviti internet (Kump. Um (2)'!$O$93</f>
        <v>64.419784330169279</v>
      </c>
      <c r="I13" s="30"/>
      <c r="J13" s="133">
        <f>'[1]Aktiviti internet (Kump. Um (2)'!$P$93</f>
        <v>86.470391782875538</v>
      </c>
      <c r="L13" s="133">
        <f>'[1]Aktiviti internet (Kump. Um (2)'!$Q$93</f>
        <v>40.399055980644633</v>
      </c>
      <c r="N13" s="133">
        <f>'[1]Aktiviti internet (Kump. Um (2)'!$K$125</f>
        <v>93.007317634311249</v>
      </c>
      <c r="O13" s="8"/>
      <c r="P13" s="8"/>
      <c r="Q13" s="175"/>
      <c r="R13" s="175"/>
      <c r="S13" s="13"/>
    </row>
    <row r="14" spans="1:19" ht="24.75" customHeight="1" x14ac:dyDescent="0.2">
      <c r="A14" s="59" t="s">
        <v>36</v>
      </c>
      <c r="B14" s="133">
        <f>'[1]Aktiviti internet (Kump. Um (2)'!$L$94</f>
        <v>16.2737030723728</v>
      </c>
      <c r="D14" s="133">
        <f>'[1]Aktiviti internet (Kump. Um (2)'!$M$94</f>
        <v>45.5856158356872</v>
      </c>
      <c r="E14" s="30"/>
      <c r="F14" s="133">
        <f>'[1]Aktiviti internet (Kump. Um (2)'!$N$94</f>
        <v>15.296824776003778</v>
      </c>
      <c r="G14" s="30"/>
      <c r="H14" s="133">
        <f>'[1]Aktiviti internet (Kump. Um (2)'!$O$94</f>
        <v>63.864930903340166</v>
      </c>
      <c r="I14" s="30"/>
      <c r="J14" s="133">
        <f>'[1]Aktiviti internet (Kump. Um (2)'!$P$94</f>
        <v>83.698462940779876</v>
      </c>
      <c r="L14" s="133">
        <f>'[1]Aktiviti internet (Kump. Um (2)'!$Q$94</f>
        <v>32.757127281185262</v>
      </c>
      <c r="N14" s="133">
        <f>'[1]Aktiviti internet (Kump. Um (2)'!$K$126</f>
        <v>91.232737629902715</v>
      </c>
      <c r="O14" s="8"/>
      <c r="P14" s="8"/>
      <c r="Q14" s="13"/>
      <c r="R14" s="13"/>
      <c r="S14" s="13"/>
    </row>
    <row r="15" spans="1:19" s="17" customFormat="1" ht="24.75" customHeight="1" x14ac:dyDescent="0.2">
      <c r="A15" s="59" t="s">
        <v>59</v>
      </c>
      <c r="B15" s="133">
        <f>'[1]Aktiviti internet (Kump. Um (2)'!$L$95</f>
        <v>15.15402209888601</v>
      </c>
      <c r="D15" s="133">
        <f>'[1]Aktiviti internet (Kump. Um (2)'!$M$95</f>
        <v>31.36206456555815</v>
      </c>
      <c r="E15" s="34"/>
      <c r="F15" s="133">
        <f>'[1]Aktiviti internet (Kump. Um (2)'!$N$95</f>
        <v>14.385579044533381</v>
      </c>
      <c r="G15" s="34"/>
      <c r="H15" s="133">
        <f>'[1]Aktiviti internet (Kump. Um (2)'!$O$95</f>
        <v>53.617856351098325</v>
      </c>
      <c r="I15" s="34"/>
      <c r="J15" s="133">
        <f>'[1]Aktiviti internet (Kump. Um (2)'!$P$95</f>
        <v>76.289571686800471</v>
      </c>
      <c r="L15" s="133">
        <f>'[1]Aktiviti internet (Kump. Um (2)'!$Q$95</f>
        <v>28.211782200831038</v>
      </c>
      <c r="N15" s="133">
        <f>'[1]Aktiviti internet (Kump. Um (2)'!$K$127</f>
        <v>84.239340752492367</v>
      </c>
      <c r="O15" s="13"/>
      <c r="P15" s="13"/>
      <c r="Q15" s="13"/>
      <c r="R15" s="13"/>
      <c r="S15" s="13"/>
    </row>
    <row r="16" spans="1:19" s="17" customFormat="1" ht="24.75" customHeight="1" x14ac:dyDescent="0.2">
      <c r="A16" s="59" t="s">
        <v>33</v>
      </c>
      <c r="B16" s="133">
        <f>'[1]Aktiviti internet (Kump. Um (2)'!$L$96</f>
        <v>12.756371899261504</v>
      </c>
      <c r="D16" s="133">
        <f>'[1]Aktiviti internet (Kump. Um (2)'!$M$96</f>
        <v>25.728766059330056</v>
      </c>
      <c r="E16" s="34"/>
      <c r="F16" s="133">
        <f>'[1]Aktiviti internet (Kump. Um (2)'!$N$96</f>
        <v>10.737070662656983</v>
      </c>
      <c r="G16" s="34"/>
      <c r="H16" s="133">
        <f>'[1]Aktiviti internet (Kump. Um (2)'!$O$96</f>
        <v>45.262635800230441</v>
      </c>
      <c r="I16" s="34"/>
      <c r="J16" s="133">
        <f>'[1]Aktiviti internet (Kump. Um (2)'!$P$96</f>
        <v>70.035143575144659</v>
      </c>
      <c r="L16" s="133">
        <f>'[1]Aktiviti internet (Kump. Um (2)'!$Q$96</f>
        <v>21.383833313541668</v>
      </c>
      <c r="N16" s="133">
        <f>'[1]Aktiviti internet (Kump. Um (2)'!$K$128</f>
        <v>81.726168965174153</v>
      </c>
      <c r="O16" s="13"/>
      <c r="P16" s="13"/>
      <c r="Q16" s="13"/>
      <c r="R16" s="13"/>
      <c r="S16" s="13"/>
    </row>
    <row r="17" spans="1:19" s="17" customFormat="1" ht="24.75" customHeight="1" x14ac:dyDescent="0.2">
      <c r="A17" s="59" t="s">
        <v>34</v>
      </c>
      <c r="B17" s="133">
        <f>'[1]Aktiviti internet (Kump. Um (2)'!$L$97</f>
        <v>6.5131447049810314</v>
      </c>
      <c r="D17" s="133">
        <f>'[1]Aktiviti internet (Kump. Um (2)'!$M$97</f>
        <v>13.09527434287244</v>
      </c>
      <c r="E17" s="34"/>
      <c r="F17" s="133">
        <f>'[1]Aktiviti internet (Kump. Um (2)'!$N$97</f>
        <v>5.9545310495272492</v>
      </c>
      <c r="G17" s="34"/>
      <c r="H17" s="133">
        <f>'[1]Aktiviti internet (Kump. Um (2)'!$O$97</f>
        <v>31.071957121715133</v>
      </c>
      <c r="I17" s="34"/>
      <c r="J17" s="133">
        <f>'[1]Aktiviti internet (Kump. Um (2)'!$P$97</f>
        <v>45.803438631685509</v>
      </c>
      <c r="L17" s="133">
        <f>'[1]Aktiviti internet (Kump. Um (2)'!$Q$97</f>
        <v>12.023797201958075</v>
      </c>
      <c r="N17" s="133">
        <f>'[1]Aktiviti internet (Kump. Um (2)'!$K$129</f>
        <v>65.64882020103812</v>
      </c>
      <c r="O17" s="13"/>
      <c r="P17" s="13"/>
      <c r="Q17" s="13"/>
      <c r="R17" s="13"/>
      <c r="S17" s="13"/>
    </row>
    <row r="18" spans="1:19" s="17" customFormat="1" ht="3" customHeight="1" thickBot="1" x14ac:dyDescent="0.25">
      <c r="A18" s="76"/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</row>
    <row r="19" spans="1:19" s="17" customFormat="1" ht="6" customHeight="1" x14ac:dyDescent="0.2"/>
    <row r="20" spans="1:19" s="17" customFormat="1" x14ac:dyDescent="0.2">
      <c r="A20" s="108" t="s">
        <v>193</v>
      </c>
      <c r="C20" s="36"/>
      <c r="E20" s="16"/>
    </row>
    <row r="21" spans="1:19" x14ac:dyDescent="0.2">
      <c r="A21" s="109" t="s">
        <v>194</v>
      </c>
      <c r="B21" s="17"/>
      <c r="C21" s="36"/>
      <c r="D21" s="17"/>
    </row>
    <row r="22" spans="1:19" s="17" customFormat="1" x14ac:dyDescent="0.2"/>
    <row r="23" spans="1:19" s="17" customFormat="1" x14ac:dyDescent="0.2"/>
    <row r="24" spans="1:19" s="17" customFormat="1" x14ac:dyDescent="0.2"/>
  </sheetData>
  <mergeCells count="8">
    <mergeCell ref="Q13:R13"/>
    <mergeCell ref="A4:A5"/>
    <mergeCell ref="B4:N4"/>
    <mergeCell ref="Q12:R12"/>
    <mergeCell ref="Q8:R8"/>
    <mergeCell ref="Q9:R9"/>
    <mergeCell ref="Q10:R10"/>
    <mergeCell ref="Q11:R11"/>
  </mergeCells>
  <printOptions horizontalCentered="1"/>
  <pageMargins left="0.39370078740157483" right="0.39370078740157483" top="0.59055118110236227" bottom="0.39370078740157483" header="0.31496062992125984" footer="0.31496062992125984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7030A0"/>
  </sheetPr>
  <dimension ref="A1:S24"/>
  <sheetViews>
    <sheetView tabSelected="1" view="pageBreakPreview" zoomScale="85" zoomScaleNormal="90" zoomScaleSheetLayoutView="85" workbookViewId="0">
      <selection activeCell="G28" sqref="G28"/>
    </sheetView>
  </sheetViews>
  <sheetFormatPr defaultRowHeight="12.75" x14ac:dyDescent="0.2"/>
  <cols>
    <col min="1" max="1" width="24.28515625" style="2" customWidth="1"/>
    <col min="2" max="2" width="17.7109375" style="2" customWidth="1"/>
    <col min="3" max="3" width="0.85546875" style="2" customWidth="1"/>
    <col min="4" max="4" width="23.140625" style="2" customWidth="1"/>
    <col min="5" max="5" width="0.85546875" style="2" customWidth="1"/>
    <col min="6" max="6" width="18.7109375" style="2" customWidth="1"/>
    <col min="7" max="7" width="7.85546875" style="2" customWidth="1"/>
    <col min="8" max="8" width="18.28515625" style="2" customWidth="1"/>
    <col min="9" max="9" width="0.85546875" style="2" customWidth="1"/>
    <col min="10" max="10" width="19.28515625" style="2" customWidth="1"/>
    <col min="11" max="11" width="0.85546875" style="2" customWidth="1"/>
    <col min="12" max="12" width="18.7109375" style="2" customWidth="1"/>
    <col min="13" max="16384" width="9.140625" style="2"/>
  </cols>
  <sheetData>
    <row r="1" spans="1:19" ht="18.75" customHeight="1" x14ac:dyDescent="0.2">
      <c r="A1" s="3" t="s">
        <v>114</v>
      </c>
      <c r="B1" s="3"/>
      <c r="C1" s="3"/>
      <c r="D1" s="3"/>
      <c r="E1" s="3"/>
    </row>
    <row r="2" spans="1:19" ht="15.75" customHeight="1" x14ac:dyDescent="0.2">
      <c r="A2" s="4" t="s">
        <v>115</v>
      </c>
      <c r="B2" s="4"/>
      <c r="C2" s="4"/>
      <c r="D2" s="4"/>
      <c r="E2" s="4"/>
    </row>
    <row r="3" spans="1:19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8" t="s">
        <v>0</v>
      </c>
    </row>
    <row r="4" spans="1:19" s="22" customFormat="1" ht="33" customHeight="1" x14ac:dyDescent="0.2">
      <c r="A4" s="181" t="s">
        <v>97</v>
      </c>
      <c r="B4" s="179" t="s">
        <v>103</v>
      </c>
      <c r="C4" s="179"/>
      <c r="D4" s="179"/>
      <c r="E4" s="179"/>
      <c r="F4" s="179"/>
      <c r="G4" s="125"/>
      <c r="H4" s="179" t="s">
        <v>104</v>
      </c>
      <c r="I4" s="179"/>
      <c r="J4" s="179"/>
      <c r="K4" s="179"/>
      <c r="L4" s="179"/>
    </row>
    <row r="5" spans="1:19" s="23" customFormat="1" ht="97.5" customHeight="1" x14ac:dyDescent="0.2">
      <c r="A5" s="182"/>
      <c r="B5" s="126" t="s">
        <v>172</v>
      </c>
      <c r="C5" s="126"/>
      <c r="D5" s="126" t="s">
        <v>171</v>
      </c>
      <c r="E5" s="130"/>
      <c r="F5" s="126" t="s">
        <v>170</v>
      </c>
      <c r="G5" s="126"/>
      <c r="H5" s="129" t="s">
        <v>169</v>
      </c>
      <c r="I5" s="130"/>
      <c r="J5" s="126" t="s">
        <v>52</v>
      </c>
      <c r="K5" s="130"/>
      <c r="L5" s="129" t="s">
        <v>60</v>
      </c>
    </row>
    <row r="6" spans="1:19" ht="6.75" customHeight="1" x14ac:dyDescent="0.2"/>
    <row r="7" spans="1:19" ht="24.75" customHeight="1" x14ac:dyDescent="0.2">
      <c r="A7" s="59" t="s">
        <v>54</v>
      </c>
      <c r="B7" s="134">
        <f>'[1]Aktiviti internet (Kump. Um (2)'!$M$131</f>
        <v>26.951419702278855</v>
      </c>
      <c r="C7" s="21"/>
      <c r="D7" s="134">
        <f>'[1]Aktiviti internet (Kump. Um (2)'!$N$131</f>
        <v>53.31489606256239</v>
      </c>
      <c r="E7" s="25"/>
      <c r="F7" s="134">
        <f>'[1]Aktiviti internet (Kump. Um (2)'!$O$131</f>
        <v>26.673856432066945</v>
      </c>
      <c r="G7" s="25"/>
      <c r="H7" s="134">
        <f>'[1]Aktiviti internet (Kump. Um (2)'!$L$163</f>
        <v>73.117011312917128</v>
      </c>
      <c r="I7" s="25"/>
      <c r="J7" s="134">
        <f>'[1]Aktiviti internet (Kump. Um (2)'!$M$163</f>
        <v>68.417511629933813</v>
      </c>
      <c r="K7" s="21"/>
      <c r="L7" s="134">
        <f>'[1]Aktiviti internet (Kump. Um (2)'!$I$195</f>
        <v>93.889560265324818</v>
      </c>
    </row>
    <row r="8" spans="1:19" ht="24.75" customHeight="1" x14ac:dyDescent="0.2">
      <c r="A8" s="59" t="s">
        <v>35</v>
      </c>
      <c r="B8" s="133">
        <f>'[1]Aktiviti internet (Kump. Um (2)'!$M$120</f>
        <v>28.815686249154805</v>
      </c>
      <c r="D8" s="133">
        <f>'[1]Aktiviti internet (Kump. Um (2)'!$N$120</f>
        <v>67.398201154742821</v>
      </c>
      <c r="E8" s="30"/>
      <c r="F8" s="133">
        <f>'[1]Aktiviti internet (Kump. Um (2)'!$O$120</f>
        <v>25.068146296462029</v>
      </c>
      <c r="G8" s="30"/>
      <c r="H8" s="133">
        <f>'[1]Aktiviti internet (Kump. Um (2)'!$L$152</f>
        <v>71.539676376637956</v>
      </c>
      <c r="I8" s="30"/>
      <c r="J8" s="133">
        <f>'[1]Aktiviti internet (Kump. Um (2)'!$M$152</f>
        <v>67.930245829480967</v>
      </c>
      <c r="L8" s="133">
        <f>'[1]Aktiviti internet (Kump. Um (2)'!$I$184</f>
        <v>98.223443790594573</v>
      </c>
      <c r="O8" s="8"/>
      <c r="P8" s="8"/>
      <c r="Q8" s="175"/>
      <c r="R8" s="175"/>
      <c r="S8" s="13"/>
    </row>
    <row r="9" spans="1:19" ht="24.75" customHeight="1" x14ac:dyDescent="0.2">
      <c r="A9" s="59" t="s">
        <v>28</v>
      </c>
      <c r="B9" s="133">
        <f>'[1]Aktiviti internet (Kump. Um (2)'!$M$121</f>
        <v>51.877980893498091</v>
      </c>
      <c r="D9" s="133">
        <f>'[1]Aktiviti internet (Kump. Um (2)'!$N$121</f>
        <v>75.215404685125861</v>
      </c>
      <c r="E9" s="30"/>
      <c r="F9" s="133">
        <f>'[1]Aktiviti internet (Kump. Um (2)'!$O$121</f>
        <v>28.32912870040159</v>
      </c>
      <c r="G9" s="30"/>
      <c r="H9" s="133">
        <f>'[1]Aktiviti internet (Kump. Um (2)'!$L$153</f>
        <v>75.514337552038214</v>
      </c>
      <c r="I9" s="30"/>
      <c r="J9" s="133">
        <f>'[1]Aktiviti internet (Kump. Um (2)'!$M$153</f>
        <v>77.325201668548786</v>
      </c>
      <c r="L9" s="133">
        <f>'[1]Aktiviti internet (Kump. Um (2)'!$I$185</f>
        <v>98.707939678692753</v>
      </c>
      <c r="O9" s="8"/>
      <c r="P9" s="8"/>
      <c r="Q9" s="175"/>
      <c r="R9" s="175"/>
      <c r="S9" s="13"/>
    </row>
    <row r="10" spans="1:19" ht="24.75" customHeight="1" x14ac:dyDescent="0.2">
      <c r="A10" s="59" t="s">
        <v>29</v>
      </c>
      <c r="B10" s="133">
        <f>'[1]Aktiviti internet (Kump. Um (2)'!$M$122</f>
        <v>40.446841487436835</v>
      </c>
      <c r="D10" s="133">
        <f>'[1]Aktiviti internet (Kump. Um (2)'!$N$122</f>
        <v>78.43908504572326</v>
      </c>
      <c r="E10" s="30"/>
      <c r="F10" s="133">
        <f>'[1]Aktiviti internet (Kump. Um (2)'!$O$122</f>
        <v>22.501863902525542</v>
      </c>
      <c r="G10" s="30"/>
      <c r="H10" s="133">
        <f>'[1]Aktiviti internet (Kump. Um (2)'!$L$154</f>
        <v>73.907965582356724</v>
      </c>
      <c r="I10" s="30"/>
      <c r="J10" s="133">
        <f>'[1]Aktiviti internet (Kump. Um (2)'!$M$154</f>
        <v>74.446485503363363</v>
      </c>
      <c r="L10" s="133">
        <f>'[1]Aktiviti internet (Kump. Um (2)'!$I$186</f>
        <v>98.452284032672821</v>
      </c>
      <c r="O10" s="8"/>
      <c r="P10" s="8"/>
      <c r="Q10" s="175"/>
      <c r="R10" s="175"/>
      <c r="S10" s="13"/>
    </row>
    <row r="11" spans="1:19" ht="24.75" customHeight="1" x14ac:dyDescent="0.2">
      <c r="A11" s="59" t="s">
        <v>30</v>
      </c>
      <c r="B11" s="133">
        <f>'[1]Aktiviti internet (Kump. Um (2)'!$M$123</f>
        <v>26.143204789321032</v>
      </c>
      <c r="D11" s="133">
        <f>'[1]Aktiviti internet (Kump. Um (2)'!$N$123</f>
        <v>70.875797221264506</v>
      </c>
      <c r="E11" s="30"/>
      <c r="F11" s="133">
        <f>'[1]Aktiviti internet (Kump. Um (2)'!$O$123</f>
        <v>45.782497154656909</v>
      </c>
      <c r="G11" s="30"/>
      <c r="H11" s="133">
        <f>'[1]Aktiviti internet (Kump. Um (2)'!$L$155</f>
        <v>81.92304412784209</v>
      </c>
      <c r="I11" s="30"/>
      <c r="J11" s="133">
        <f>'[1]Aktiviti internet (Kump. Um (2)'!$M$155</f>
        <v>72.101642699053528</v>
      </c>
      <c r="L11" s="133">
        <f>'[1]Aktiviti internet (Kump. Um (2)'!$I$187</f>
        <v>97.758450452721576</v>
      </c>
      <c r="O11" s="8"/>
      <c r="P11" s="8"/>
      <c r="Q11" s="175"/>
      <c r="R11" s="175"/>
      <c r="S11" s="13"/>
    </row>
    <row r="12" spans="1:19" ht="24.75" customHeight="1" x14ac:dyDescent="0.2">
      <c r="A12" s="59" t="s">
        <v>31</v>
      </c>
      <c r="B12" s="133">
        <f>'[1]Aktiviti internet (Kump. Um (2)'!$M$124</f>
        <v>26.577065436189649</v>
      </c>
      <c r="D12" s="133">
        <f>'[1]Aktiviti internet (Kump. Um (2)'!$N$124</f>
        <v>64.244464401845718</v>
      </c>
      <c r="E12" s="30"/>
      <c r="F12" s="133">
        <f>'[1]Aktiviti internet (Kump. Um (2)'!$O$124</f>
        <v>44.182806354711843</v>
      </c>
      <c r="G12" s="30"/>
      <c r="H12" s="133">
        <f>'[1]Aktiviti internet (Kump. Um (2)'!$L$156</f>
        <v>81.715927038493703</v>
      </c>
      <c r="I12" s="30"/>
      <c r="J12" s="133">
        <f>'[1]Aktiviti internet (Kump. Um (2)'!$M$156</f>
        <v>72.448886686692887</v>
      </c>
      <c r="L12" s="133">
        <f>'[1]Aktiviti internet (Kump. Um (2)'!$I$188</f>
        <v>97.998854169892539</v>
      </c>
      <c r="O12" s="8"/>
      <c r="P12" s="8"/>
      <c r="Q12" s="175"/>
      <c r="R12" s="175"/>
      <c r="S12" s="13"/>
    </row>
    <row r="13" spans="1:19" ht="24.75" customHeight="1" x14ac:dyDescent="0.2">
      <c r="A13" s="59" t="s">
        <v>32</v>
      </c>
      <c r="B13" s="133">
        <f>'[1]Aktiviti internet (Kump. Um (2)'!$M$125</f>
        <v>25.474748224397558</v>
      </c>
      <c r="D13" s="133">
        <f>'[1]Aktiviti internet (Kump. Um (2)'!$N$125</f>
        <v>34.198743533986928</v>
      </c>
      <c r="E13" s="30"/>
      <c r="F13" s="133">
        <f>'[1]Aktiviti internet (Kump. Um (2)'!$O$125</f>
        <v>22.64757122818996</v>
      </c>
      <c r="G13" s="30"/>
      <c r="H13" s="133">
        <f>'[1]Aktiviti internet (Kump. Um (2)'!$L$157</f>
        <v>77.774763809622755</v>
      </c>
      <c r="I13" s="30"/>
      <c r="J13" s="133">
        <f>'[1]Aktiviti internet (Kump. Um (2)'!$M$157</f>
        <v>74.223076523455774</v>
      </c>
      <c r="L13" s="133">
        <f>'[1]Aktiviti internet (Kump. Um (2)'!$I$189</f>
        <v>96.693987813838206</v>
      </c>
      <c r="O13" s="8"/>
      <c r="P13" s="8"/>
      <c r="Q13" s="175"/>
      <c r="R13" s="175"/>
      <c r="S13" s="13"/>
    </row>
    <row r="14" spans="1:19" ht="24.75" customHeight="1" x14ac:dyDescent="0.2">
      <c r="A14" s="59" t="s">
        <v>36</v>
      </c>
      <c r="B14" s="133">
        <f>'[1]Aktiviti internet (Kump. Um (2)'!$M$126</f>
        <v>22.236574734367913</v>
      </c>
      <c r="D14" s="133">
        <f>'[1]Aktiviti internet (Kump. Um (2)'!$N$126</f>
        <v>35.594701653686819</v>
      </c>
      <c r="E14" s="30"/>
      <c r="F14" s="133">
        <f>'[1]Aktiviti internet (Kump. Um (2)'!$O$126</f>
        <v>22.875110812727318</v>
      </c>
      <c r="G14" s="30"/>
      <c r="H14" s="133">
        <f>'[1]Aktiviti internet (Kump. Um (2)'!$L$158</f>
        <v>77.138868457567042</v>
      </c>
      <c r="I14" s="30"/>
      <c r="J14" s="133">
        <f>'[1]Aktiviti internet (Kump. Um (2)'!$M$158</f>
        <v>69.266175591524117</v>
      </c>
      <c r="L14" s="133">
        <f>'[1]Aktiviti internet (Kump. Um (2)'!$I$190</f>
        <v>94.226792547723193</v>
      </c>
      <c r="O14" s="8"/>
      <c r="P14" s="8"/>
      <c r="Q14" s="13"/>
      <c r="R14" s="13"/>
      <c r="S14" s="13"/>
    </row>
    <row r="15" spans="1:19" s="17" customFormat="1" ht="24.75" customHeight="1" x14ac:dyDescent="0.2">
      <c r="A15" s="59" t="s">
        <v>59</v>
      </c>
      <c r="B15" s="133">
        <f>'[1]Aktiviti internet (Kump. Um (2)'!$M$127</f>
        <v>15.44833867461409</v>
      </c>
      <c r="D15" s="133">
        <f>'[1]Aktiviti internet (Kump. Um (2)'!$N$127</f>
        <v>28.918018460225746</v>
      </c>
      <c r="E15" s="34"/>
      <c r="F15" s="133">
        <f>'[1]Aktiviti internet (Kump. Um (2)'!$O$127</f>
        <v>16.475105387685403</v>
      </c>
      <c r="G15" s="34"/>
      <c r="H15" s="133">
        <f>'[1]Aktiviti internet (Kump. Um (2)'!$L$159</f>
        <v>75.801959940115111</v>
      </c>
      <c r="I15" s="34"/>
      <c r="J15" s="133">
        <f>'[1]Aktiviti internet (Kump. Um (2)'!$M$159</f>
        <v>64.583148356934927</v>
      </c>
      <c r="L15" s="133">
        <f>'[1]Aktiviti internet (Kump. Um (2)'!$I$191</f>
        <v>91.93184603932724</v>
      </c>
      <c r="O15" s="13"/>
      <c r="P15" s="13"/>
      <c r="Q15" s="13"/>
      <c r="R15" s="13"/>
      <c r="S15" s="13"/>
    </row>
    <row r="16" spans="1:19" s="17" customFormat="1" ht="24.75" customHeight="1" x14ac:dyDescent="0.2">
      <c r="A16" s="59" t="s">
        <v>33</v>
      </c>
      <c r="B16" s="133">
        <f>'[1]Aktiviti internet (Kump. Um (2)'!$M$128</f>
        <v>13.408378356692847</v>
      </c>
      <c r="D16" s="133">
        <f>'[1]Aktiviti internet (Kump. Um (2)'!$N$128</f>
        <v>27.338387375272404</v>
      </c>
      <c r="E16" s="34"/>
      <c r="F16" s="133">
        <f>'[1]Aktiviti internet (Kump. Um (2)'!$O$128</f>
        <v>14.404241620905131</v>
      </c>
      <c r="G16" s="34"/>
      <c r="H16" s="133">
        <f>'[1]Aktiviti internet (Kump. Um (2)'!$L$160</f>
        <v>62.394241588810537</v>
      </c>
      <c r="I16" s="34"/>
      <c r="J16" s="133">
        <f>'[1]Aktiviti internet (Kump. Um (2)'!$M$160</f>
        <v>58.124106566873891</v>
      </c>
      <c r="L16" s="133">
        <f>'[1]Aktiviti internet (Kump. Um (2)'!$I$192</f>
        <v>87.563410884558962</v>
      </c>
      <c r="O16" s="13"/>
      <c r="P16" s="13"/>
      <c r="Q16" s="13"/>
      <c r="R16" s="13"/>
      <c r="S16" s="13"/>
    </row>
    <row r="17" spans="1:19" s="17" customFormat="1" ht="24.75" customHeight="1" x14ac:dyDescent="0.2">
      <c r="A17" s="59" t="s">
        <v>34</v>
      </c>
      <c r="B17" s="133">
        <f>'[1]Aktiviti internet (Kump. Um (2)'!$M$129</f>
        <v>6.3403033417124846</v>
      </c>
      <c r="D17" s="133">
        <f>'[1]Aktiviti internet (Kump. Um (2)'!$N$129</f>
        <v>19.795570638712913</v>
      </c>
      <c r="E17" s="34"/>
      <c r="F17" s="133">
        <f>'[1]Aktiviti internet (Kump. Um (2)'!$O$129</f>
        <v>11.519539833791265</v>
      </c>
      <c r="G17" s="34"/>
      <c r="H17" s="133">
        <f>'[1]Aktiviti internet (Kump. Um (2)'!$L$161</f>
        <v>51.32247017811595</v>
      </c>
      <c r="I17" s="34"/>
      <c r="J17" s="133">
        <f>'[1]Aktiviti internet (Kump. Um (2)'!$M$161</f>
        <v>48.373972733398354</v>
      </c>
      <c r="L17" s="133">
        <f>'[1]Aktiviti internet (Kump. Um (2)'!$I$193</f>
        <v>74.485512887176824</v>
      </c>
      <c r="O17" s="13"/>
      <c r="P17" s="13"/>
      <c r="Q17" s="13"/>
      <c r="R17" s="13"/>
      <c r="S17" s="13"/>
    </row>
    <row r="18" spans="1:19" s="17" customFormat="1" ht="3" customHeight="1" thickBot="1" x14ac:dyDescent="0.25">
      <c r="A18" s="76"/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>
        <v>3</v>
      </c>
    </row>
    <row r="19" spans="1:19" s="17" customFormat="1" ht="6" customHeight="1" x14ac:dyDescent="0.2"/>
    <row r="20" spans="1:19" s="50" customFormat="1" x14ac:dyDescent="0.2">
      <c r="A20" s="108" t="s">
        <v>193</v>
      </c>
      <c r="C20" s="52"/>
      <c r="E20" s="53"/>
    </row>
    <row r="21" spans="1:19" x14ac:dyDescent="0.2">
      <c r="A21" s="109" t="s">
        <v>194</v>
      </c>
      <c r="B21" s="17"/>
      <c r="C21" s="36"/>
      <c r="D21" s="17"/>
      <c r="M21" s="17"/>
      <c r="N21" s="17"/>
      <c r="O21" s="17"/>
    </row>
    <row r="22" spans="1:19" s="17" customFormat="1" x14ac:dyDescent="0.2"/>
    <row r="23" spans="1:19" s="17" customFormat="1" x14ac:dyDescent="0.2"/>
    <row r="24" spans="1:19" s="17" customFormat="1" x14ac:dyDescent="0.2"/>
  </sheetData>
  <mergeCells count="9">
    <mergeCell ref="Q13:R13"/>
    <mergeCell ref="A4:A5"/>
    <mergeCell ref="B4:F4"/>
    <mergeCell ref="H4:L4"/>
    <mergeCell ref="Q11:R11"/>
    <mergeCell ref="Q12:R12"/>
    <mergeCell ref="Q8:R8"/>
    <mergeCell ref="Q9:R9"/>
    <mergeCell ref="Q10:R10"/>
  </mergeCells>
  <printOptions horizontalCentered="1"/>
  <pageMargins left="0.39370078740157483" right="0.39370078740157483" top="0.59055118110236227" bottom="0.39370078740157483" header="0.31496062992125984" footer="0.31496062992125984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7030A0"/>
  </sheetPr>
  <dimension ref="A1:S23"/>
  <sheetViews>
    <sheetView tabSelected="1" view="pageBreakPreview" zoomScale="85" zoomScaleNormal="90" zoomScaleSheetLayoutView="85" workbookViewId="0">
      <selection activeCell="G28" sqref="G28"/>
    </sheetView>
  </sheetViews>
  <sheetFormatPr defaultRowHeight="12.75" x14ac:dyDescent="0.2"/>
  <cols>
    <col min="1" max="1" width="24.28515625" style="2" customWidth="1"/>
    <col min="2" max="2" width="20.7109375" style="2" customWidth="1"/>
    <col min="3" max="3" width="9" style="2" customWidth="1"/>
    <col min="4" max="4" width="20.140625" style="2" customWidth="1"/>
    <col min="5" max="5" width="5.42578125" style="2" customWidth="1"/>
    <col min="6" max="6" width="18.7109375" style="2" customWidth="1"/>
    <col min="7" max="7" width="7.42578125" style="2" customWidth="1"/>
    <col min="8" max="8" width="19.7109375" style="2" customWidth="1"/>
    <col min="9" max="9" width="5.140625" style="2" customWidth="1"/>
    <col min="10" max="10" width="19.28515625" style="2" customWidth="1"/>
    <col min="11" max="16384" width="9.140625" style="2"/>
  </cols>
  <sheetData>
    <row r="1" spans="1:19" ht="18.75" customHeight="1" x14ac:dyDescent="0.2">
      <c r="A1" s="3" t="s">
        <v>114</v>
      </c>
      <c r="B1" s="3"/>
      <c r="C1" s="3"/>
      <c r="D1" s="3"/>
      <c r="E1" s="3"/>
    </row>
    <row r="2" spans="1:19" ht="15.75" customHeight="1" x14ac:dyDescent="0.2">
      <c r="A2" s="4" t="s">
        <v>115</v>
      </c>
      <c r="B2" s="4"/>
      <c r="C2" s="4"/>
      <c r="D2" s="4"/>
      <c r="E2" s="4"/>
    </row>
    <row r="3" spans="1:19" x14ac:dyDescent="0.2">
      <c r="A3" s="17"/>
      <c r="B3" s="17"/>
      <c r="C3" s="17"/>
      <c r="D3" s="17"/>
      <c r="E3" s="17"/>
      <c r="F3" s="17"/>
      <c r="G3" s="17"/>
      <c r="H3" s="17"/>
      <c r="I3" s="17"/>
      <c r="J3" s="18" t="s">
        <v>0</v>
      </c>
    </row>
    <row r="4" spans="1:19" s="97" customFormat="1" ht="40.5" customHeight="1" x14ac:dyDescent="0.2">
      <c r="A4" s="181" t="s">
        <v>97</v>
      </c>
      <c r="B4" s="153" t="s">
        <v>87</v>
      </c>
      <c r="C4" s="123"/>
      <c r="D4" s="177" t="s">
        <v>88</v>
      </c>
      <c r="E4" s="177"/>
      <c r="F4" s="177"/>
      <c r="G4" s="124"/>
      <c r="H4" s="177" t="s">
        <v>89</v>
      </c>
      <c r="I4" s="177"/>
      <c r="J4" s="177"/>
      <c r="K4" s="89"/>
    </row>
    <row r="5" spans="1:19" s="98" customFormat="1" ht="94.5" customHeight="1" x14ac:dyDescent="0.2">
      <c r="A5" s="182"/>
      <c r="B5" s="120" t="s">
        <v>175</v>
      </c>
      <c r="C5" s="120"/>
      <c r="D5" s="121" t="s">
        <v>173</v>
      </c>
      <c r="E5" s="122"/>
      <c r="F5" s="121" t="s">
        <v>174</v>
      </c>
      <c r="G5" s="120"/>
      <c r="H5" s="120" t="s">
        <v>176</v>
      </c>
      <c r="I5" s="122"/>
      <c r="J5" s="120" t="s">
        <v>53</v>
      </c>
      <c r="K5" s="97"/>
    </row>
    <row r="6" spans="1:19" ht="6.75" customHeight="1" x14ac:dyDescent="0.2"/>
    <row r="7" spans="1:19" ht="24.75" customHeight="1" x14ac:dyDescent="0.2">
      <c r="A7" s="104" t="s">
        <v>54</v>
      </c>
      <c r="B7" s="134">
        <f>'[1]Aktiviti internet (Kump. Um (2)'!$L$131</f>
        <v>51.766579162320468</v>
      </c>
      <c r="C7" s="21"/>
      <c r="D7" s="134">
        <f>'[1]Aktiviti internet (Kump. Um (2)'!$P$131</f>
        <v>62.934708196314126</v>
      </c>
      <c r="E7" s="25"/>
      <c r="F7" s="134">
        <f>'[1]Aktiviti internet (Kump. Um (2)'!$I$163</f>
        <v>32.295058980214144</v>
      </c>
      <c r="G7" s="25"/>
      <c r="H7" s="134">
        <f>'[1]Aktiviti internet (Kump. Um (2)'!$J$163</f>
        <v>55.360764628417925</v>
      </c>
      <c r="I7" s="25"/>
      <c r="J7" s="134">
        <f>'[1]Aktiviti internet (Kump. Um (2)'!$K$163</f>
        <v>38.738834812099668</v>
      </c>
      <c r="K7" s="21"/>
      <c r="L7" s="60"/>
    </row>
    <row r="8" spans="1:19" ht="24.75" customHeight="1" x14ac:dyDescent="0.2">
      <c r="A8" s="104" t="s">
        <v>35</v>
      </c>
      <c r="B8" s="133">
        <f>'[1]Aktiviti internet (Kump. Um (2)'!$L$120</f>
        <v>47.863160900041954</v>
      </c>
      <c r="D8" s="133">
        <f>'[1]Aktiviti internet (Kump. Um (2)'!$P$120</f>
        <v>41.682016617761207</v>
      </c>
      <c r="E8" s="30"/>
      <c r="F8" s="133">
        <f>'[1]Aktiviti internet (Kump. Um (2)'!$I$152</f>
        <v>13.971467296522263</v>
      </c>
      <c r="G8" s="30"/>
      <c r="H8" s="133">
        <f>'[1]Aktiviti internet (Kump. Um (2)'!$J$152</f>
        <v>39.403939818890429</v>
      </c>
      <c r="I8" s="30"/>
      <c r="J8" s="133">
        <f>'[1]Aktiviti internet (Kump. Um (2)'!$K$152</f>
        <v>23.186880224101913</v>
      </c>
      <c r="L8" s="32"/>
      <c r="O8" s="8"/>
      <c r="P8" s="8"/>
      <c r="Q8" s="175"/>
      <c r="R8" s="175"/>
      <c r="S8" s="13"/>
    </row>
    <row r="9" spans="1:19" ht="24.75" customHeight="1" x14ac:dyDescent="0.2">
      <c r="A9" s="104" t="s">
        <v>28</v>
      </c>
      <c r="B9" s="133">
        <f>'[1]Aktiviti internet (Kump. Um (2)'!$L$121</f>
        <v>65.426128849756097</v>
      </c>
      <c r="D9" s="133">
        <f>'[1]Aktiviti internet (Kump. Um (2)'!$P$121</f>
        <v>56.389478151547799</v>
      </c>
      <c r="E9" s="30"/>
      <c r="F9" s="133">
        <f>'[1]Aktiviti internet (Kump. Um (2)'!$I$153</f>
        <v>20.988607801805621</v>
      </c>
      <c r="G9" s="30"/>
      <c r="H9" s="133">
        <f>'[1]Aktiviti internet (Kump. Um (2)'!$J$153</f>
        <v>54.138734657183448</v>
      </c>
      <c r="I9" s="30"/>
      <c r="J9" s="133">
        <f>'[1]Aktiviti internet (Kump. Um (2)'!$K$153</f>
        <v>35.254985226057791</v>
      </c>
      <c r="L9" s="32"/>
      <c r="O9" s="8"/>
      <c r="P9" s="8"/>
      <c r="Q9" s="175"/>
      <c r="R9" s="175"/>
      <c r="S9" s="13"/>
    </row>
    <row r="10" spans="1:19" ht="24.75" customHeight="1" x14ac:dyDescent="0.2">
      <c r="A10" s="104" t="s">
        <v>29</v>
      </c>
      <c r="B10" s="133">
        <f>'[1]Aktiviti internet (Kump. Um (2)'!$L$122</f>
        <v>67.149376056436012</v>
      </c>
      <c r="D10" s="133">
        <f>'[1]Aktiviti internet (Kump. Um (2)'!$P$122</f>
        <v>61.117222797771589</v>
      </c>
      <c r="E10" s="30"/>
      <c r="F10" s="133">
        <f>'[1]Aktiviti internet (Kump. Um (2)'!$I$154</f>
        <v>24.238364554014002</v>
      </c>
      <c r="G10" s="30"/>
      <c r="H10" s="133">
        <f>'[1]Aktiviti internet (Kump. Um (2)'!$J$154</f>
        <v>53.900751891008703</v>
      </c>
      <c r="I10" s="30"/>
      <c r="J10" s="133">
        <f>'[1]Aktiviti internet (Kump. Um (2)'!$K$154</f>
        <v>35.939161820457429</v>
      </c>
      <c r="L10" s="32"/>
      <c r="O10" s="8"/>
      <c r="P10" s="8"/>
      <c r="Q10" s="175"/>
      <c r="R10" s="175"/>
      <c r="S10" s="13"/>
    </row>
    <row r="11" spans="1:19" ht="24.75" customHeight="1" x14ac:dyDescent="0.2">
      <c r="A11" s="104" t="s">
        <v>30</v>
      </c>
      <c r="B11" s="133">
        <f>'[1]Aktiviti internet (Kump. Um (2)'!$L$123</f>
        <v>61.514062359045838</v>
      </c>
      <c r="D11" s="133">
        <f>'[1]Aktiviti internet (Kump. Um (2)'!$P$123</f>
        <v>66.288492456287997</v>
      </c>
      <c r="E11" s="30"/>
      <c r="F11" s="133">
        <f>'[1]Aktiviti internet (Kump. Um (2)'!$I$155</f>
        <v>30.270568339518324</v>
      </c>
      <c r="G11" s="30"/>
      <c r="H11" s="133">
        <f>'[1]Aktiviti internet (Kump. Um (2)'!$J$155</f>
        <v>54.561724481813897</v>
      </c>
      <c r="I11" s="30"/>
      <c r="J11" s="133">
        <f>'[1]Aktiviti internet (Kump. Um (2)'!$K$155</f>
        <v>36.938392297739668</v>
      </c>
      <c r="L11" s="32"/>
      <c r="O11" s="8"/>
      <c r="P11" s="8"/>
      <c r="Q11" s="175"/>
      <c r="R11" s="175"/>
      <c r="S11" s="13"/>
    </row>
    <row r="12" spans="1:19" ht="24.75" customHeight="1" x14ac:dyDescent="0.2">
      <c r="A12" s="104" t="s">
        <v>31</v>
      </c>
      <c r="B12" s="133">
        <f>'[1]Aktiviti internet (Kump. Um (2)'!$L$124</f>
        <v>57.134650521817221</v>
      </c>
      <c r="D12" s="133">
        <f>'[1]Aktiviti internet (Kump. Um (2)'!$P$124</f>
        <v>70.355145396550128</v>
      </c>
      <c r="E12" s="30"/>
      <c r="F12" s="133">
        <f>'[1]Aktiviti internet (Kump. Um (2)'!$I$156</f>
        <v>36.992784367161129</v>
      </c>
      <c r="G12" s="30"/>
      <c r="H12" s="133">
        <f>'[1]Aktiviti internet (Kump. Um (2)'!$J$156</f>
        <v>59.931095351645972</v>
      </c>
      <c r="I12" s="30"/>
      <c r="J12" s="133">
        <f>'[1]Aktiviti internet (Kump. Um (2)'!$K$156</f>
        <v>44.675575237682324</v>
      </c>
      <c r="L12" s="32"/>
      <c r="O12" s="8"/>
      <c r="P12" s="8"/>
      <c r="Q12" s="175"/>
      <c r="R12" s="175"/>
      <c r="S12" s="13"/>
    </row>
    <row r="13" spans="1:19" ht="24.75" customHeight="1" x14ac:dyDescent="0.2">
      <c r="A13" s="104" t="s">
        <v>32</v>
      </c>
      <c r="B13" s="133">
        <f>'[1]Aktiviti internet (Kump. Um (2)'!$L$125</f>
        <v>55.395716289528949</v>
      </c>
      <c r="D13" s="133">
        <f>'[1]Aktiviti internet (Kump. Um (2)'!$P$125</f>
        <v>72.595162642957334</v>
      </c>
      <c r="E13" s="30"/>
      <c r="F13" s="133">
        <f>'[1]Aktiviti internet (Kump. Um (2)'!$I$157</f>
        <v>39.63582523767468</v>
      </c>
      <c r="G13" s="30"/>
      <c r="H13" s="133">
        <f>'[1]Aktiviti internet (Kump. Um (2)'!$J$157</f>
        <v>63.975828057858294</v>
      </c>
      <c r="I13" s="30"/>
      <c r="J13" s="133">
        <f>'[1]Aktiviti internet (Kump. Um (2)'!$K$157</f>
        <v>48.4044440156446</v>
      </c>
      <c r="L13" s="32"/>
      <c r="O13" s="8"/>
      <c r="P13" s="8"/>
      <c r="Q13" s="175"/>
      <c r="R13" s="175"/>
      <c r="S13" s="13"/>
    </row>
    <row r="14" spans="1:19" ht="24.75" customHeight="1" x14ac:dyDescent="0.2">
      <c r="A14" s="104" t="s">
        <v>36</v>
      </c>
      <c r="B14" s="133">
        <f>'[1]Aktiviti internet (Kump. Um (2)'!$L$126</f>
        <v>51.726508291552001</v>
      </c>
      <c r="D14" s="133">
        <f>'[1]Aktiviti internet (Kump. Um (2)'!$P$126</f>
        <v>71.356413833580163</v>
      </c>
      <c r="E14" s="30"/>
      <c r="F14" s="133">
        <f>'[1]Aktiviti internet (Kump. Um (2)'!$I$158</f>
        <v>40.24415033825305</v>
      </c>
      <c r="G14" s="30"/>
      <c r="H14" s="133">
        <f>'[1]Aktiviti internet (Kump. Um (2)'!$J$158</f>
        <v>61.622208686962956</v>
      </c>
      <c r="I14" s="30"/>
      <c r="J14" s="133">
        <f>'[1]Aktiviti internet (Kump. Um (2)'!$K$158</f>
        <v>46.447320136612809</v>
      </c>
      <c r="L14" s="32"/>
      <c r="O14" s="8"/>
      <c r="P14" s="8"/>
      <c r="Q14" s="13"/>
      <c r="R14" s="13"/>
      <c r="S14" s="13"/>
    </row>
    <row r="15" spans="1:19" s="17" customFormat="1" ht="24.75" customHeight="1" x14ac:dyDescent="0.2">
      <c r="A15" s="104" t="s">
        <v>59</v>
      </c>
      <c r="B15" s="133">
        <f>'[1]Aktiviti internet (Kump. Um (2)'!$L$127</f>
        <v>40.345437072006497</v>
      </c>
      <c r="D15" s="133">
        <f>'[1]Aktiviti internet (Kump. Um (2)'!$P$127</f>
        <v>69.754786909981135</v>
      </c>
      <c r="E15" s="34"/>
      <c r="F15" s="133">
        <f>'[1]Aktiviti internet (Kump. Um (2)'!$I$159</f>
        <v>46.067532998393432</v>
      </c>
      <c r="G15" s="34"/>
      <c r="H15" s="133">
        <f>'[1]Aktiviti internet (Kump. Um (2)'!$J$159</f>
        <v>55.592699002495571</v>
      </c>
      <c r="I15" s="34"/>
      <c r="J15" s="133">
        <f>'[1]Aktiviti internet (Kump. Um (2)'!$K$159</f>
        <v>43.502737650696432</v>
      </c>
      <c r="L15" s="16"/>
      <c r="O15" s="13"/>
      <c r="P15" s="13"/>
      <c r="Q15" s="13"/>
      <c r="R15" s="13"/>
      <c r="S15" s="13"/>
    </row>
    <row r="16" spans="1:19" s="17" customFormat="1" ht="24.75" customHeight="1" x14ac:dyDescent="0.2">
      <c r="A16" s="104" t="s">
        <v>33</v>
      </c>
      <c r="B16" s="133">
        <f>'[1]Aktiviti internet (Kump. Um (2)'!$L$128</f>
        <v>34.661738435517151</v>
      </c>
      <c r="D16" s="133">
        <f>'[1]Aktiviti internet (Kump. Um (2)'!$P$128</f>
        <v>69.457184213313468</v>
      </c>
      <c r="E16" s="34"/>
      <c r="F16" s="133">
        <f>'[1]Aktiviti internet (Kump. Um (2)'!$I$160</f>
        <v>42.484965289701812</v>
      </c>
      <c r="G16" s="34"/>
      <c r="H16" s="133">
        <f>'[1]Aktiviti internet (Kump. Um (2)'!$J$160</f>
        <v>57.43674503095523</v>
      </c>
      <c r="I16" s="34"/>
      <c r="J16" s="133">
        <f>'[1]Aktiviti internet (Kump. Um (2)'!$K$160</f>
        <v>44.154532879301875</v>
      </c>
      <c r="L16" s="16"/>
      <c r="O16" s="13"/>
      <c r="P16" s="13"/>
      <c r="Q16" s="13"/>
      <c r="R16" s="13"/>
      <c r="S16" s="13"/>
    </row>
    <row r="17" spans="1:19" s="17" customFormat="1" ht="24.75" customHeight="1" x14ac:dyDescent="0.2">
      <c r="A17" s="104" t="s">
        <v>34</v>
      </c>
      <c r="B17" s="133">
        <f>'[1]Aktiviti internet (Kump. Um (2)'!$L$129</f>
        <v>23.518843246270148</v>
      </c>
      <c r="D17" s="133">
        <f>'[1]Aktiviti internet (Kump. Um (2)'!$P$129</f>
        <v>59.133142366613022</v>
      </c>
      <c r="E17" s="34"/>
      <c r="F17" s="133">
        <f>'[1]Aktiviti internet (Kump. Um (2)'!$I$161</f>
        <v>41.256072834009714</v>
      </c>
      <c r="G17" s="34"/>
      <c r="H17" s="133">
        <f>'[1]Aktiviti internet (Kump. Um (2)'!$J$161</f>
        <v>56.303114029284984</v>
      </c>
      <c r="I17" s="34"/>
      <c r="J17" s="133">
        <f>'[1]Aktiviti internet (Kump. Um (2)'!$K$161</f>
        <v>36.533584810453732</v>
      </c>
      <c r="L17" s="16"/>
      <c r="O17" s="13"/>
      <c r="P17" s="13"/>
      <c r="Q17" s="13"/>
      <c r="R17" s="13"/>
      <c r="S17" s="13"/>
    </row>
    <row r="18" spans="1:19" s="17" customFormat="1" ht="3" customHeight="1" thickBot="1" x14ac:dyDescent="0.25">
      <c r="A18" s="76"/>
      <c r="B18" s="76"/>
      <c r="C18" s="76"/>
      <c r="D18" s="76"/>
      <c r="E18" s="76"/>
      <c r="F18" s="76"/>
      <c r="G18" s="76"/>
      <c r="H18" s="76"/>
      <c r="I18" s="76"/>
      <c r="J18" s="76"/>
    </row>
    <row r="19" spans="1:19" s="17" customFormat="1" ht="6" customHeight="1" x14ac:dyDescent="0.2"/>
    <row r="20" spans="1:19" s="50" customFormat="1" x14ac:dyDescent="0.2">
      <c r="A20" s="108" t="s">
        <v>193</v>
      </c>
      <c r="C20" s="52"/>
      <c r="E20" s="53"/>
    </row>
    <row r="21" spans="1:19" x14ac:dyDescent="0.2">
      <c r="A21" s="109" t="s">
        <v>194</v>
      </c>
      <c r="B21" s="17"/>
      <c r="C21" s="36"/>
      <c r="D21" s="17"/>
      <c r="K21" s="17"/>
      <c r="L21" s="17"/>
      <c r="M21" s="17"/>
      <c r="N21" s="17"/>
      <c r="O21" s="17"/>
    </row>
    <row r="22" spans="1:19" s="17" customFormat="1" x14ac:dyDescent="0.2"/>
    <row r="23" spans="1:19" s="17" customFormat="1" x14ac:dyDescent="0.2"/>
  </sheetData>
  <mergeCells count="9">
    <mergeCell ref="Q11:R11"/>
    <mergeCell ref="Q12:R12"/>
    <mergeCell ref="Q13:R13"/>
    <mergeCell ref="A4:A5"/>
    <mergeCell ref="D4:F4"/>
    <mergeCell ref="H4:J4"/>
    <mergeCell ref="Q8:R8"/>
    <mergeCell ref="Q9:R9"/>
    <mergeCell ref="Q10:R10"/>
  </mergeCells>
  <printOptions horizontalCentered="1"/>
  <pageMargins left="0.39370078740157483" right="0.39370078740157483" top="0.59055118110236227" bottom="0.39370078740157483" header="0.31496062992125984" footer="0.31496062992125984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7030A0"/>
  </sheetPr>
  <dimension ref="A1:S25"/>
  <sheetViews>
    <sheetView tabSelected="1" view="pageBreakPreview" zoomScale="85" zoomScaleNormal="90" zoomScaleSheetLayoutView="85" workbookViewId="0">
      <selection activeCell="G28" sqref="G28"/>
    </sheetView>
  </sheetViews>
  <sheetFormatPr defaultRowHeight="12.75" x14ac:dyDescent="0.2"/>
  <cols>
    <col min="1" max="1" width="24.28515625" style="2" customWidth="1"/>
    <col min="2" max="2" width="20.42578125" style="2" customWidth="1"/>
    <col min="3" max="3" width="9.42578125" style="2" customWidth="1"/>
    <col min="4" max="4" width="20.7109375" style="2" customWidth="1"/>
    <col min="5" max="5" width="3.42578125" style="2" customWidth="1"/>
    <col min="6" max="6" width="20.140625" style="2" customWidth="1"/>
    <col min="7" max="7" width="10.140625" style="2" customWidth="1"/>
    <col min="8" max="8" width="28.7109375" style="2" customWidth="1"/>
    <col min="9" max="9" width="11.140625" style="2" customWidth="1"/>
    <col min="10" max="16384" width="9.140625" style="2"/>
  </cols>
  <sheetData>
    <row r="1" spans="1:19" ht="18.75" customHeight="1" x14ac:dyDescent="0.2">
      <c r="A1" s="3" t="s">
        <v>114</v>
      </c>
      <c r="B1" s="3"/>
      <c r="C1" s="3"/>
      <c r="D1" s="3"/>
      <c r="E1" s="3"/>
    </row>
    <row r="2" spans="1:19" ht="15.75" customHeight="1" x14ac:dyDescent="0.2">
      <c r="A2" s="4" t="s">
        <v>115</v>
      </c>
      <c r="B2" s="4"/>
      <c r="C2" s="4"/>
      <c r="D2" s="4"/>
      <c r="E2" s="4"/>
    </row>
    <row r="3" spans="1:19" x14ac:dyDescent="0.2">
      <c r="A3" s="17"/>
      <c r="B3" s="18"/>
      <c r="C3" s="18"/>
      <c r="D3" s="88"/>
      <c r="E3" s="88"/>
      <c r="F3" s="88"/>
      <c r="G3" s="88"/>
      <c r="H3" s="88"/>
      <c r="I3" s="18" t="s">
        <v>0</v>
      </c>
    </row>
    <row r="4" spans="1:19" s="97" customFormat="1" ht="40.5" customHeight="1" x14ac:dyDescent="0.2">
      <c r="A4" s="181" t="s">
        <v>97</v>
      </c>
      <c r="B4" s="153" t="s">
        <v>90</v>
      </c>
      <c r="C4" s="118"/>
      <c r="D4" s="177" t="s">
        <v>91</v>
      </c>
      <c r="E4" s="177"/>
      <c r="F4" s="177"/>
      <c r="G4" s="119"/>
      <c r="H4" s="177" t="s">
        <v>109</v>
      </c>
      <c r="I4" s="177"/>
      <c r="J4" s="89"/>
    </row>
    <row r="5" spans="1:19" s="98" customFormat="1" ht="94.5" customHeight="1" x14ac:dyDescent="0.2">
      <c r="A5" s="182"/>
      <c r="B5" s="120" t="s">
        <v>177</v>
      </c>
      <c r="C5" s="120"/>
      <c r="D5" s="121" t="s">
        <v>178</v>
      </c>
      <c r="E5" s="122"/>
      <c r="F5" s="120" t="s">
        <v>179</v>
      </c>
      <c r="G5" s="122"/>
      <c r="H5" s="178" t="s">
        <v>180</v>
      </c>
      <c r="I5" s="178"/>
      <c r="J5" s="97"/>
    </row>
    <row r="6" spans="1:19" ht="6.75" customHeight="1" x14ac:dyDescent="0.2"/>
    <row r="7" spans="1:19" ht="24.75" customHeight="1" x14ac:dyDescent="0.2">
      <c r="A7" s="104" t="s">
        <v>54</v>
      </c>
      <c r="B7" s="134">
        <f>'[1]Aktiviti internet (Kump. Um (2)'!$K$99</f>
        <v>43.65998269075957</v>
      </c>
      <c r="C7" s="21"/>
      <c r="D7" s="134">
        <f>'[1]Aktiviti internet (Kump. Um (2)'!$J$195</f>
        <v>70.640282696711125</v>
      </c>
      <c r="E7" s="25"/>
      <c r="F7" s="134">
        <f>'[1]Aktiviti internet (Kump. Um (2)'!$K$195</f>
        <v>8.7378350256552277</v>
      </c>
      <c r="G7" s="25"/>
      <c r="H7" s="134">
        <f>'[1]Aktiviti internet (Kump. Um (2)'!$L$195</f>
        <v>75.221591628327076</v>
      </c>
      <c r="I7" s="25"/>
      <c r="J7" s="60"/>
      <c r="K7" s="21"/>
      <c r="L7" s="60"/>
    </row>
    <row r="8" spans="1:19" ht="24.75" customHeight="1" x14ac:dyDescent="0.2">
      <c r="A8" s="104" t="s">
        <v>35</v>
      </c>
      <c r="B8" s="133">
        <f>'[1]Aktiviti internet (Kump. Um (2)'!$K$88</f>
        <v>26.582726566469173</v>
      </c>
      <c r="D8" s="133">
        <f>'[1]Aktiviti internet (Kump. Um (2)'!$J$184</f>
        <v>47.135142750291543</v>
      </c>
      <c r="E8" s="30"/>
      <c r="F8" s="133">
        <f>'[1]Aktiviti internet (Kump. Um (2)'!$K$184</f>
        <v>4.4462641684330597</v>
      </c>
      <c r="G8" s="30"/>
      <c r="H8" s="133">
        <f>'[1]Aktiviti internet (Kump. Um (2)'!$L$184</f>
        <v>78.975949266724356</v>
      </c>
      <c r="I8" s="30"/>
      <c r="J8" s="32"/>
      <c r="L8" s="32"/>
      <c r="O8" s="8"/>
      <c r="P8" s="8"/>
      <c r="Q8" s="175"/>
      <c r="R8" s="175"/>
      <c r="S8" s="13"/>
    </row>
    <row r="9" spans="1:19" ht="24.75" customHeight="1" x14ac:dyDescent="0.2">
      <c r="A9" s="104" t="s">
        <v>28</v>
      </c>
      <c r="B9" s="133">
        <f>'[1]Aktiviti internet (Kump. Um (2)'!$K$89</f>
        <v>41.527938086004525</v>
      </c>
      <c r="D9" s="133">
        <f>'[1]Aktiviti internet (Kump. Um (2)'!$J$185</f>
        <v>80.344372453657726</v>
      </c>
      <c r="E9" s="30"/>
      <c r="F9" s="133">
        <f>'[1]Aktiviti internet (Kump. Um (2)'!$K$185</f>
        <v>14.096532896847213</v>
      </c>
      <c r="G9" s="30"/>
      <c r="H9" s="133">
        <f>'[1]Aktiviti internet (Kump. Um (2)'!$L$185</f>
        <v>86.409092522712598</v>
      </c>
      <c r="I9" s="30"/>
      <c r="J9" s="32"/>
      <c r="L9" s="32"/>
      <c r="O9" s="8"/>
      <c r="P9" s="8"/>
      <c r="Q9" s="175"/>
      <c r="R9" s="175"/>
      <c r="S9" s="13"/>
    </row>
    <row r="10" spans="1:19" ht="24.75" customHeight="1" x14ac:dyDescent="0.2">
      <c r="A10" s="104" t="s">
        <v>29</v>
      </c>
      <c r="B10" s="133">
        <f>'[1]Aktiviti internet (Kump. Um (2)'!$K$90</f>
        <v>43.946268340543895</v>
      </c>
      <c r="D10" s="133">
        <f>'[1]Aktiviti internet (Kump. Um (2)'!$J$186</f>
        <v>83.035102661921044</v>
      </c>
      <c r="E10" s="30"/>
      <c r="F10" s="133">
        <f>'[1]Aktiviti internet (Kump. Um (2)'!$K$186</f>
        <v>12.567309506216247</v>
      </c>
      <c r="G10" s="30"/>
      <c r="H10" s="133">
        <f>'[1]Aktiviti internet (Kump. Um (2)'!$L$186</f>
        <v>85.22080100176926</v>
      </c>
      <c r="I10" s="30"/>
      <c r="J10" s="32"/>
      <c r="L10" s="32"/>
      <c r="O10" s="8"/>
      <c r="P10" s="8"/>
      <c r="Q10" s="175"/>
      <c r="R10" s="175"/>
      <c r="S10" s="13"/>
    </row>
    <row r="11" spans="1:19" ht="24.75" customHeight="1" x14ac:dyDescent="0.2">
      <c r="A11" s="104" t="s">
        <v>30</v>
      </c>
      <c r="B11" s="133">
        <f>'[1]Aktiviti internet (Kump. Um (2)'!$K$91</f>
        <v>44.650662306896663</v>
      </c>
      <c r="D11" s="133">
        <f>'[1]Aktiviti internet (Kump. Um (2)'!$J$187</f>
        <v>83.113837203123524</v>
      </c>
      <c r="E11" s="30"/>
      <c r="F11" s="133">
        <f>'[1]Aktiviti internet (Kump. Um (2)'!$K$187</f>
        <v>11.118870803505116</v>
      </c>
      <c r="G11" s="30"/>
      <c r="H11" s="133">
        <f>'[1]Aktiviti internet (Kump. Um (2)'!$L$187</f>
        <v>84.641882214535784</v>
      </c>
      <c r="I11" s="30"/>
      <c r="J11" s="32"/>
      <c r="L11" s="32"/>
      <c r="O11" s="8"/>
      <c r="P11" s="8"/>
      <c r="Q11" s="175"/>
      <c r="R11" s="175"/>
      <c r="S11" s="13"/>
    </row>
    <row r="12" spans="1:19" ht="24.75" customHeight="1" x14ac:dyDescent="0.2">
      <c r="A12" s="104" t="s">
        <v>31</v>
      </c>
      <c r="B12" s="133">
        <f>'[1]Aktiviti internet (Kump. Um (2)'!$K$92</f>
        <v>38.61844476789198</v>
      </c>
      <c r="D12" s="133">
        <f>'[1]Aktiviti internet (Kump. Um (2)'!$J$188</f>
        <v>85.148679198538289</v>
      </c>
      <c r="E12" s="30"/>
      <c r="F12" s="133">
        <f>'[1]Aktiviti internet (Kump. Um (2)'!$K$188</f>
        <v>10.733334984980335</v>
      </c>
      <c r="G12" s="30"/>
      <c r="H12" s="133">
        <f>'[1]Aktiviti internet (Kump. Um (2)'!$L$188</f>
        <v>84.271636059583159</v>
      </c>
      <c r="I12" s="30"/>
      <c r="J12" s="32"/>
      <c r="L12" s="32"/>
      <c r="O12" s="8"/>
      <c r="P12" s="8"/>
      <c r="Q12" s="175"/>
      <c r="R12" s="175"/>
      <c r="S12" s="13"/>
    </row>
    <row r="13" spans="1:19" ht="24.75" customHeight="1" x14ac:dyDescent="0.2">
      <c r="A13" s="104" t="s">
        <v>32</v>
      </c>
      <c r="B13" s="133">
        <f>'[1]Aktiviti internet (Kump. Um (2)'!$K$93</f>
        <v>49.797577610710761</v>
      </c>
      <c r="D13" s="133">
        <f>'[1]Aktiviti internet (Kump. Um (2)'!$J$189</f>
        <v>82.248280059075427</v>
      </c>
      <c r="E13" s="30"/>
      <c r="F13" s="133">
        <f>'[1]Aktiviti internet (Kump. Um (2)'!$K$189</f>
        <v>8.7496942327245204</v>
      </c>
      <c r="G13" s="30"/>
      <c r="H13" s="133">
        <f>'[1]Aktiviti internet (Kump. Um (2)'!$L$189</f>
        <v>82.279079432697799</v>
      </c>
      <c r="I13" s="30"/>
      <c r="J13" s="32"/>
      <c r="L13" s="32"/>
      <c r="O13" s="8"/>
      <c r="P13" s="8"/>
      <c r="Q13" s="175"/>
      <c r="R13" s="175"/>
      <c r="S13" s="13"/>
    </row>
    <row r="14" spans="1:19" ht="24.75" customHeight="1" x14ac:dyDescent="0.2">
      <c r="A14" s="104" t="s">
        <v>36</v>
      </c>
      <c r="B14" s="133">
        <f>'[1]Aktiviti internet (Kump. Um (2)'!$K$94</f>
        <v>53.803677826650443</v>
      </c>
      <c r="D14" s="133">
        <f>'[1]Aktiviti internet (Kump. Um (2)'!$J$190</f>
        <v>80.173592059132829</v>
      </c>
      <c r="E14" s="30"/>
      <c r="F14" s="133">
        <f>'[1]Aktiviti internet (Kump. Um (2)'!$K$190</f>
        <v>7.398255398390333</v>
      </c>
      <c r="G14" s="30"/>
      <c r="H14" s="133">
        <f>'[1]Aktiviti internet (Kump. Um (2)'!$L$190</f>
        <v>82.344507156414494</v>
      </c>
      <c r="I14" s="30"/>
      <c r="J14" s="32"/>
      <c r="L14" s="32"/>
      <c r="O14" s="8"/>
      <c r="P14" s="8"/>
      <c r="Q14" s="13"/>
      <c r="R14" s="13"/>
      <c r="S14" s="13"/>
    </row>
    <row r="15" spans="1:19" s="17" customFormat="1" ht="24.75" customHeight="1" x14ac:dyDescent="0.2">
      <c r="A15" s="104" t="s">
        <v>59</v>
      </c>
      <c r="B15" s="133">
        <f>'[1]Aktiviti internet (Kump. Um (2)'!$K$95</f>
        <v>52.867086709676123</v>
      </c>
      <c r="D15" s="133">
        <f>'[1]Aktiviti internet (Kump. Um (2)'!$J$191</f>
        <v>68.879738257698236</v>
      </c>
      <c r="E15" s="34"/>
      <c r="F15" s="133">
        <f>'[1]Aktiviti internet (Kump. Um (2)'!$K$191</f>
        <v>6.1557425887984438</v>
      </c>
      <c r="G15" s="34"/>
      <c r="H15" s="133">
        <f>'[1]Aktiviti internet (Kump. Um (2)'!$L$191</f>
        <v>72.739755937253776</v>
      </c>
      <c r="I15" s="34"/>
      <c r="J15" s="16"/>
      <c r="L15" s="16"/>
      <c r="O15" s="13"/>
      <c r="P15" s="13"/>
      <c r="Q15" s="13"/>
      <c r="R15" s="13"/>
      <c r="S15" s="13"/>
    </row>
    <row r="16" spans="1:19" s="17" customFormat="1" ht="24.75" customHeight="1" x14ac:dyDescent="0.2">
      <c r="A16" s="104" t="s">
        <v>33</v>
      </c>
      <c r="B16" s="133">
        <f>'[1]Aktiviti internet (Kump. Um (2)'!$K$96</f>
        <v>50.80795888041235</v>
      </c>
      <c r="D16" s="133">
        <f>'[1]Aktiviti internet (Kump. Um (2)'!$J$192</f>
        <v>56.80713013393072</v>
      </c>
      <c r="E16" s="34"/>
      <c r="F16" s="133">
        <f>'[1]Aktiviti internet (Kump. Um (2)'!$K$192</f>
        <v>5.7775761139229536</v>
      </c>
      <c r="G16" s="34"/>
      <c r="H16" s="133">
        <f>'[1]Aktiviti internet (Kump. Um (2)'!$L$192</f>
        <v>57.023421989286824</v>
      </c>
      <c r="I16" s="34"/>
      <c r="J16" s="16"/>
      <c r="L16" s="16"/>
      <c r="O16" s="13"/>
      <c r="P16" s="13"/>
      <c r="Q16" s="13"/>
      <c r="R16" s="13"/>
      <c r="S16" s="13"/>
    </row>
    <row r="17" spans="1:19" s="17" customFormat="1" ht="24.75" customHeight="1" x14ac:dyDescent="0.2">
      <c r="A17" s="104" t="s">
        <v>34</v>
      </c>
      <c r="B17" s="133">
        <f>'[1]Aktiviti internet (Kump. Um (2)'!$K$97</f>
        <v>44.689566263503302</v>
      </c>
      <c r="D17" s="133">
        <f>'[1]Aktiviti internet (Kump. Um (2)'!$J$193</f>
        <v>35.308710728493935</v>
      </c>
      <c r="E17" s="34"/>
      <c r="F17" s="133">
        <f>'[1]Aktiviti internet (Kump. Um (2)'!$K$193</f>
        <v>3.0543080122948929</v>
      </c>
      <c r="G17" s="34"/>
      <c r="H17" s="133">
        <f>'[1]Aktiviti internet (Kump. Um (2)'!$L$193</f>
        <v>32.466485955946375</v>
      </c>
      <c r="I17" s="34"/>
      <c r="J17" s="16"/>
      <c r="L17" s="16"/>
      <c r="O17" s="13"/>
      <c r="P17" s="13"/>
      <c r="Q17" s="13"/>
      <c r="R17" s="13"/>
      <c r="S17" s="13"/>
    </row>
    <row r="18" spans="1:19" s="17" customFormat="1" ht="3" customHeight="1" thickBot="1" x14ac:dyDescent="0.25">
      <c r="A18" s="76"/>
      <c r="B18" s="76"/>
      <c r="C18" s="76"/>
      <c r="D18" s="76"/>
      <c r="E18" s="76"/>
      <c r="F18" s="76"/>
      <c r="G18" s="76"/>
      <c r="H18" s="76"/>
      <c r="I18" s="76"/>
    </row>
    <row r="19" spans="1:19" s="17" customFormat="1" ht="6" customHeight="1" x14ac:dyDescent="0.2"/>
    <row r="20" spans="1:19" s="50" customFormat="1" x14ac:dyDescent="0.2">
      <c r="A20" s="108" t="s">
        <v>193</v>
      </c>
      <c r="C20" s="52"/>
      <c r="E20" s="53"/>
    </row>
    <row r="21" spans="1:19" x14ac:dyDescent="0.2">
      <c r="A21" s="109" t="s">
        <v>194</v>
      </c>
      <c r="B21" s="17"/>
      <c r="C21" s="36"/>
      <c r="D21" s="17"/>
      <c r="J21" s="17"/>
      <c r="K21" s="17"/>
      <c r="L21" s="17"/>
      <c r="M21" s="17"/>
      <c r="N21" s="17"/>
      <c r="O21" s="17"/>
    </row>
    <row r="22" spans="1:19" s="17" customFormat="1" x14ac:dyDescent="0.2"/>
    <row r="23" spans="1:19" s="17" customFormat="1" x14ac:dyDescent="0.2"/>
    <row r="24" spans="1:19" x14ac:dyDescent="0.2">
      <c r="J24" s="17"/>
      <c r="K24" s="17"/>
      <c r="L24" s="17"/>
      <c r="M24" s="17"/>
    </row>
    <row r="25" spans="1:19" x14ac:dyDescent="0.2">
      <c r="J25" s="17"/>
      <c r="K25" s="17"/>
      <c r="L25" s="17"/>
      <c r="M25" s="17"/>
    </row>
  </sheetData>
  <mergeCells count="10">
    <mergeCell ref="Q10:R10"/>
    <mergeCell ref="Q11:R11"/>
    <mergeCell ref="Q12:R12"/>
    <mergeCell ref="Q13:R13"/>
    <mergeCell ref="A4:A5"/>
    <mergeCell ref="D4:F4"/>
    <mergeCell ref="H4:I4"/>
    <mergeCell ref="H5:I5"/>
    <mergeCell ref="Q8:R8"/>
    <mergeCell ref="Q9:R9"/>
  </mergeCells>
  <printOptions horizontalCentered="1"/>
  <pageMargins left="0.39370078740157483" right="0.39370078740157483" top="0.59055118110236227" bottom="0.39370078740157483" header="0.31496062992125984" footer="0.31496062992125984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C10E6-AFC4-4D48-A3BA-38489216B87B}">
  <sheetPr>
    <tabColor rgb="FF7030A0"/>
  </sheetPr>
  <dimension ref="A1:M23"/>
  <sheetViews>
    <sheetView tabSelected="1" view="pageBreakPreview" zoomScale="85" zoomScaleNormal="90" zoomScaleSheetLayoutView="85" workbookViewId="0">
      <selection activeCell="G28" sqref="G28"/>
    </sheetView>
  </sheetViews>
  <sheetFormatPr defaultRowHeight="12.75" x14ac:dyDescent="0.2"/>
  <cols>
    <col min="1" max="1" width="24.28515625" style="2" customWidth="1"/>
    <col min="2" max="2" width="28.85546875" style="2" customWidth="1"/>
    <col min="3" max="3" width="2.28515625" style="2" customWidth="1"/>
    <col min="4" max="4" width="34.5703125" style="2" customWidth="1"/>
    <col min="5" max="5" width="1.85546875" style="2" customWidth="1"/>
    <col min="6" max="6" width="29.5703125" style="2" customWidth="1"/>
    <col min="7" max="7" width="1.42578125" style="2" customWidth="1"/>
    <col min="8" max="8" width="26.140625" style="2" customWidth="1"/>
    <col min="9" max="9" width="0.5703125" style="2" customWidth="1"/>
    <col min="10" max="16384" width="9.140625" style="2"/>
  </cols>
  <sheetData>
    <row r="1" spans="1:13" ht="18.75" customHeight="1" x14ac:dyDescent="0.2">
      <c r="A1" s="3" t="s">
        <v>114</v>
      </c>
      <c r="B1" s="3"/>
      <c r="C1" s="3"/>
      <c r="D1" s="3"/>
      <c r="E1" s="3"/>
    </row>
    <row r="2" spans="1:13" ht="15.75" customHeight="1" x14ac:dyDescent="0.2">
      <c r="A2" s="4" t="s">
        <v>115</v>
      </c>
      <c r="B2" s="4"/>
      <c r="C2" s="4"/>
      <c r="D2" s="4"/>
      <c r="E2" s="4"/>
    </row>
    <row r="3" spans="1:13" x14ac:dyDescent="0.2">
      <c r="A3" s="17"/>
      <c r="B3" s="18"/>
      <c r="C3" s="18"/>
      <c r="D3" s="88"/>
      <c r="E3" s="88"/>
      <c r="F3" s="88"/>
      <c r="G3" s="88"/>
      <c r="H3" s="88"/>
      <c r="I3" s="18" t="s">
        <v>0</v>
      </c>
    </row>
    <row r="4" spans="1:13" s="97" customFormat="1" ht="40.5" customHeight="1" x14ac:dyDescent="0.2">
      <c r="A4" s="181" t="s">
        <v>97</v>
      </c>
      <c r="B4" s="179" t="s">
        <v>152</v>
      </c>
      <c r="C4" s="179"/>
      <c r="D4" s="179"/>
      <c r="E4" s="179"/>
      <c r="F4" s="179"/>
      <c r="G4" s="179"/>
      <c r="H4" s="179"/>
      <c r="I4" s="179"/>
    </row>
    <row r="5" spans="1:13" s="98" customFormat="1" ht="94.5" customHeight="1" x14ac:dyDescent="0.2">
      <c r="A5" s="182"/>
      <c r="B5" s="120" t="s">
        <v>153</v>
      </c>
      <c r="C5" s="120"/>
      <c r="D5" s="121" t="s">
        <v>154</v>
      </c>
      <c r="E5" s="122"/>
      <c r="F5" s="120" t="s">
        <v>155</v>
      </c>
      <c r="G5" s="122"/>
      <c r="H5" s="178" t="s">
        <v>156</v>
      </c>
      <c r="I5" s="178"/>
    </row>
    <row r="6" spans="1:13" ht="6.75" customHeight="1" x14ac:dyDescent="0.2"/>
    <row r="7" spans="1:13" ht="24.75" customHeight="1" x14ac:dyDescent="0.2">
      <c r="A7" s="104" t="s">
        <v>54</v>
      </c>
      <c r="B7" s="134">
        <v>29</v>
      </c>
      <c r="C7" s="21"/>
      <c r="D7" s="134">
        <v>79.599999999999994</v>
      </c>
      <c r="E7" s="25"/>
      <c r="F7" s="134">
        <v>78.3</v>
      </c>
      <c r="G7" s="25"/>
      <c r="H7" s="134">
        <v>65.7</v>
      </c>
      <c r="I7" s="25"/>
    </row>
    <row r="8" spans="1:13" ht="24.75" customHeight="1" x14ac:dyDescent="0.2">
      <c r="A8" s="104" t="s">
        <v>35</v>
      </c>
      <c r="B8" s="135">
        <f>'[2]Aktiviti internet (Kump. Um (2)'!$I$216</f>
        <v>24.945113134782723</v>
      </c>
      <c r="D8" s="135">
        <f>'[2]Aktiviti internet (Kump. Um (2)'!$J$216</f>
        <v>64.468909840971904</v>
      </c>
      <c r="E8" s="30"/>
      <c r="F8" s="135">
        <f>'[2]Aktiviti internet (Kump. Um (2)'!$K$216</f>
        <v>76.704950516612485</v>
      </c>
      <c r="G8" s="30"/>
      <c r="H8" s="135">
        <f>'[2]Aktiviti internet (Kump. Um (2)'!$L$216</f>
        <v>50.649802308056422</v>
      </c>
      <c r="I8" s="30"/>
      <c r="J8" s="8"/>
      <c r="K8" s="175"/>
      <c r="L8" s="175"/>
      <c r="M8" s="13"/>
    </row>
    <row r="9" spans="1:13" ht="24.75" customHeight="1" x14ac:dyDescent="0.2">
      <c r="A9" s="104" t="s">
        <v>28</v>
      </c>
      <c r="B9" s="135">
        <f>'[2]Aktiviti internet (Kump. Um (2)'!$I$217</f>
        <v>32.623819515803589</v>
      </c>
      <c r="D9" s="135">
        <f>'[2]Aktiviti internet (Kump. Um (2)'!$J$217</f>
        <v>91.16342676144761</v>
      </c>
      <c r="E9" s="30"/>
      <c r="F9" s="135">
        <f>'[2]Aktiviti internet (Kump. Um (2)'!$K$217</f>
        <v>85.689888252773045</v>
      </c>
      <c r="G9" s="30"/>
      <c r="H9" s="135">
        <f>'[2]Aktiviti internet (Kump. Um (2)'!$L$217</f>
        <v>66.988370497657499</v>
      </c>
      <c r="I9" s="30"/>
      <c r="J9" s="8"/>
      <c r="K9" s="175"/>
      <c r="L9" s="175"/>
      <c r="M9" s="13"/>
    </row>
    <row r="10" spans="1:13" ht="24.75" customHeight="1" x14ac:dyDescent="0.2">
      <c r="A10" s="104" t="s">
        <v>29</v>
      </c>
      <c r="B10" s="135">
        <f>'[2]Aktiviti internet (Kump. Um (2)'!$I$218</f>
        <v>40.759142304006637</v>
      </c>
      <c r="D10" s="135">
        <f>'[2]Aktiviti internet (Kump. Um (2)'!$J$218</f>
        <v>90.253275147485837</v>
      </c>
      <c r="E10" s="30"/>
      <c r="F10" s="135">
        <f>'[2]Aktiviti internet (Kump. Um (2)'!$K$218</f>
        <v>89.480795975374434</v>
      </c>
      <c r="G10" s="30"/>
      <c r="H10" s="135">
        <f>'[2]Aktiviti internet (Kump. Um (2)'!$L$218</f>
        <v>65.202243451741907</v>
      </c>
      <c r="I10" s="30"/>
      <c r="J10" s="8"/>
      <c r="K10" s="175"/>
      <c r="L10" s="175"/>
      <c r="M10" s="13"/>
    </row>
    <row r="11" spans="1:13" ht="24.75" customHeight="1" x14ac:dyDescent="0.2">
      <c r="A11" s="104" t="s">
        <v>30</v>
      </c>
      <c r="B11" s="135">
        <f>'[2]Aktiviti internet (Kump. Um (2)'!$I$219</f>
        <v>44.055179265882948</v>
      </c>
      <c r="D11" s="135">
        <f>'[2]Aktiviti internet (Kump. Um (2)'!$J$219</f>
        <v>87.068888814743133</v>
      </c>
      <c r="E11" s="30"/>
      <c r="F11" s="135">
        <f>'[2]Aktiviti internet (Kump. Um (2)'!$K$219</f>
        <v>87.523927450856817</v>
      </c>
      <c r="G11" s="30"/>
      <c r="H11" s="135">
        <f>'[2]Aktiviti internet (Kump. Um (2)'!$L$219</f>
        <v>69.045354954233545</v>
      </c>
      <c r="I11" s="30"/>
      <c r="J11" s="8"/>
      <c r="K11" s="175"/>
      <c r="L11" s="175"/>
      <c r="M11" s="13"/>
    </row>
    <row r="12" spans="1:13" ht="24.75" customHeight="1" x14ac:dyDescent="0.2">
      <c r="A12" s="104" t="s">
        <v>31</v>
      </c>
      <c r="B12" s="135">
        <f>'[2]Aktiviti internet (Kump. Um (2)'!$I$220</f>
        <v>30.54591353627946</v>
      </c>
      <c r="D12" s="135">
        <f>'[2]Aktiviti internet (Kump. Um (2)'!$J$220</f>
        <v>88.120250224520774</v>
      </c>
      <c r="E12" s="30"/>
      <c r="F12" s="135">
        <f>'[2]Aktiviti internet (Kump. Um (2)'!$K$220</f>
        <v>88.25855501532935</v>
      </c>
      <c r="G12" s="30"/>
      <c r="H12" s="135">
        <f>'[2]Aktiviti internet (Kump. Um (2)'!$L$220</f>
        <v>69.916849896255926</v>
      </c>
      <c r="I12" s="30"/>
      <c r="J12" s="8"/>
      <c r="K12" s="175"/>
      <c r="L12" s="175"/>
      <c r="M12" s="13"/>
    </row>
    <row r="13" spans="1:13" ht="24.75" customHeight="1" x14ac:dyDescent="0.2">
      <c r="A13" s="104" t="s">
        <v>32</v>
      </c>
      <c r="B13" s="135">
        <f>'[2]Aktiviti internet (Kump. Um (2)'!$I$221</f>
        <v>27.354447466658748</v>
      </c>
      <c r="D13" s="135">
        <f>'[2]Aktiviti internet (Kump. Um (2)'!$J$221</f>
        <v>87.111872230839452</v>
      </c>
      <c r="E13" s="30"/>
      <c r="F13" s="135">
        <f>'[2]Aktiviti internet (Kump. Um (2)'!$K$221</f>
        <v>86.825697809904781</v>
      </c>
      <c r="G13" s="30"/>
      <c r="H13" s="135">
        <f>'[2]Aktiviti internet (Kump. Um (2)'!$L$221</f>
        <v>75.413921316877321</v>
      </c>
      <c r="I13" s="30"/>
      <c r="J13" s="8"/>
      <c r="K13" s="175"/>
      <c r="L13" s="175"/>
      <c r="M13" s="13"/>
    </row>
    <row r="14" spans="1:13" ht="24.75" customHeight="1" x14ac:dyDescent="0.2">
      <c r="A14" s="104" t="s">
        <v>36</v>
      </c>
      <c r="B14" s="135">
        <f>'[2]Aktiviti internet (Kump. Um (2)'!$I$222</f>
        <v>25.285450754800387</v>
      </c>
      <c r="D14" s="135">
        <f>'[2]Aktiviti internet (Kump. Um (2)'!$J$222</f>
        <v>85.740530966938053</v>
      </c>
      <c r="E14" s="30"/>
      <c r="F14" s="135">
        <f>'[2]Aktiviti internet (Kump. Um (2)'!$K$222</f>
        <v>82.523883415810872</v>
      </c>
      <c r="G14" s="30"/>
      <c r="H14" s="135">
        <f>'[2]Aktiviti internet (Kump. Um (2)'!$L$222</f>
        <v>75.254474144955068</v>
      </c>
      <c r="I14" s="30"/>
      <c r="J14" s="8"/>
      <c r="K14" s="13"/>
      <c r="L14" s="13"/>
      <c r="M14" s="13"/>
    </row>
    <row r="15" spans="1:13" s="17" customFormat="1" ht="24.75" customHeight="1" x14ac:dyDescent="0.2">
      <c r="A15" s="104" t="s">
        <v>59</v>
      </c>
      <c r="B15" s="135">
        <f>'[2]Aktiviti internet (Kump. Um (2)'!$I$223</f>
        <v>25.763993010823839</v>
      </c>
      <c r="D15" s="135">
        <f>'[2]Aktiviti internet (Kump. Um (2)'!$J$223</f>
        <v>80.305164987778994</v>
      </c>
      <c r="E15" s="34"/>
      <c r="F15" s="135">
        <f>'[2]Aktiviti internet (Kump. Um (2)'!$K$223</f>
        <v>77.177625924951798</v>
      </c>
      <c r="G15" s="34"/>
      <c r="H15" s="135">
        <f>'[2]Aktiviti internet (Kump. Um (2)'!$L$223</f>
        <v>70.471903411327759</v>
      </c>
      <c r="I15" s="34"/>
      <c r="J15" s="13"/>
      <c r="K15" s="13"/>
      <c r="L15" s="13"/>
      <c r="M15" s="13"/>
    </row>
    <row r="16" spans="1:13" s="17" customFormat="1" ht="24.75" customHeight="1" x14ac:dyDescent="0.2">
      <c r="A16" s="104" t="s">
        <v>33</v>
      </c>
      <c r="B16" s="135">
        <f>'[2]Aktiviti internet (Kump. Um (2)'!$I$224</f>
        <v>23.110109474643671</v>
      </c>
      <c r="D16" s="135">
        <f>'[2]Aktiviti internet (Kump. Um (2)'!$J$224</f>
        <v>70.28431312764981</v>
      </c>
      <c r="E16" s="34"/>
      <c r="F16" s="135">
        <f>'[2]Aktiviti internet (Kump. Um (2)'!$K$224</f>
        <v>68.902012009795271</v>
      </c>
      <c r="G16" s="34"/>
      <c r="H16" s="135">
        <f>'[2]Aktiviti internet (Kump. Um (2)'!$L$224</f>
        <v>63.522675148196761</v>
      </c>
      <c r="I16" s="34"/>
      <c r="J16" s="13"/>
      <c r="K16" s="13"/>
      <c r="L16" s="13"/>
      <c r="M16" s="13"/>
    </row>
    <row r="17" spans="1:13" s="17" customFormat="1" ht="24.75" customHeight="1" x14ac:dyDescent="0.2">
      <c r="A17" s="104" t="s">
        <v>34</v>
      </c>
      <c r="B17" s="135">
        <f>'[2]Aktiviti internet (Kump. Um (2)'!$I$225</f>
        <v>9.5913797294262064</v>
      </c>
      <c r="D17" s="135">
        <f>'[2]Aktiviti internet (Kump. Um (2)'!$J$225</f>
        <v>49.824407023719054</v>
      </c>
      <c r="E17" s="34"/>
      <c r="F17" s="135">
        <f>'[2]Aktiviti internet (Kump. Um (2)'!$K$225</f>
        <v>37.509545772015272</v>
      </c>
      <c r="G17" s="34"/>
      <c r="H17" s="135">
        <f>'[2]Aktiviti internet (Kump. Um (2)'!$L$225</f>
        <v>55.20065351232104</v>
      </c>
      <c r="I17" s="34"/>
      <c r="J17" s="13"/>
      <c r="K17" s="13"/>
      <c r="L17" s="13"/>
      <c r="M17" s="13"/>
    </row>
    <row r="18" spans="1:13" s="17" customFormat="1" ht="3" customHeight="1" thickBot="1" x14ac:dyDescent="0.25">
      <c r="A18" s="76"/>
      <c r="B18" s="76"/>
      <c r="C18" s="76"/>
      <c r="D18" s="76"/>
      <c r="E18" s="76"/>
      <c r="F18" s="76"/>
      <c r="G18" s="76"/>
      <c r="H18" s="76"/>
      <c r="I18" s="76"/>
    </row>
    <row r="19" spans="1:13" s="17" customFormat="1" ht="6" customHeight="1" x14ac:dyDescent="0.2"/>
    <row r="20" spans="1:13" s="50" customFormat="1" x14ac:dyDescent="0.2">
      <c r="A20" s="108" t="s">
        <v>193</v>
      </c>
      <c r="C20" s="52"/>
      <c r="E20" s="53"/>
    </row>
    <row r="21" spans="1:13" x14ac:dyDescent="0.2">
      <c r="A21" s="109" t="s">
        <v>194</v>
      </c>
      <c r="B21" s="17"/>
      <c r="C21" s="36"/>
      <c r="D21" s="17"/>
    </row>
    <row r="22" spans="1:13" s="17" customFormat="1" x14ac:dyDescent="0.2"/>
    <row r="23" spans="1:13" s="17" customFormat="1" x14ac:dyDescent="0.2"/>
  </sheetData>
  <mergeCells count="9">
    <mergeCell ref="K11:L11"/>
    <mergeCell ref="K12:L12"/>
    <mergeCell ref="K13:L13"/>
    <mergeCell ref="B4:I4"/>
    <mergeCell ref="A4:A5"/>
    <mergeCell ref="H5:I5"/>
    <mergeCell ref="K8:L8"/>
    <mergeCell ref="K9:L9"/>
    <mergeCell ref="K10:L10"/>
  </mergeCells>
  <printOptions horizontalCentered="1"/>
  <pageMargins left="0.39370078740157483" right="0.39370078740157483" top="0.59055118110236227" bottom="0.3937007874015748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V30"/>
  <sheetViews>
    <sheetView tabSelected="1" view="pageBreakPreview" zoomScale="85" zoomScaleNormal="100" zoomScaleSheetLayoutView="85" workbookViewId="0">
      <selection activeCell="G28" sqref="G28"/>
    </sheetView>
  </sheetViews>
  <sheetFormatPr defaultRowHeight="12.75" x14ac:dyDescent="0.2"/>
  <cols>
    <col min="1" max="1" width="27.7109375" style="5" customWidth="1"/>
    <col min="2" max="2" width="9.140625" style="5"/>
    <col min="3" max="3" width="3" style="5" customWidth="1"/>
    <col min="4" max="4" width="9.85546875" style="5" customWidth="1"/>
    <col min="5" max="5" width="3" style="5" customWidth="1"/>
    <col min="6" max="6" width="12.140625" style="5" customWidth="1"/>
    <col min="7" max="7" width="1.85546875" style="5" customWidth="1"/>
    <col min="8" max="8" width="12" style="5" customWidth="1"/>
    <col min="9" max="9" width="3" style="5" customWidth="1"/>
    <col min="10" max="10" width="11.42578125" style="5" customWidth="1"/>
    <col min="11" max="11" width="3" style="5" customWidth="1"/>
    <col min="12" max="12" width="13.7109375" style="5" customWidth="1"/>
    <col min="13" max="13" width="1.85546875" style="5" customWidth="1"/>
    <col min="14" max="14" width="10" style="5" customWidth="1"/>
    <col min="15" max="15" width="3" style="5" customWidth="1"/>
    <col min="16" max="16" width="10.7109375" style="5" customWidth="1"/>
    <col min="17" max="17" width="3" style="5" customWidth="1"/>
    <col min="18" max="18" width="12.140625" style="5" customWidth="1"/>
    <col min="19" max="25" width="9.140625" style="5"/>
    <col min="26" max="26" width="9.140625" style="5" customWidth="1"/>
    <col min="27" max="16384" width="9.140625" style="5"/>
  </cols>
  <sheetData>
    <row r="1" spans="1:22" s="2" customFormat="1" ht="18.75" customHeight="1" x14ac:dyDescent="0.2">
      <c r="A1" s="3" t="s">
        <v>144</v>
      </c>
      <c r="B1" s="3"/>
    </row>
    <row r="2" spans="1:22" s="2" customFormat="1" ht="15.75" customHeight="1" x14ac:dyDescent="0.2">
      <c r="A2" s="4" t="s">
        <v>145</v>
      </c>
      <c r="B2" s="4"/>
    </row>
    <row r="3" spans="1:22" s="2" customFormat="1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8" t="s">
        <v>0</v>
      </c>
      <c r="V3" s="17"/>
    </row>
    <row r="4" spans="1:22" s="22" customFormat="1" ht="82.5" customHeight="1" x14ac:dyDescent="0.2">
      <c r="A4" s="166" t="s">
        <v>65</v>
      </c>
      <c r="B4" s="171" t="s">
        <v>196</v>
      </c>
      <c r="C4" s="171"/>
      <c r="D4" s="171"/>
      <c r="E4" s="171"/>
      <c r="F4" s="171"/>
      <c r="G4" s="128"/>
      <c r="H4" s="171" t="s">
        <v>66</v>
      </c>
      <c r="I4" s="171"/>
      <c r="J4" s="171"/>
      <c r="K4" s="171"/>
      <c r="L4" s="171"/>
      <c r="M4" s="128"/>
      <c r="N4" s="171" t="s">
        <v>67</v>
      </c>
      <c r="O4" s="171"/>
      <c r="P4" s="171"/>
      <c r="Q4" s="171"/>
      <c r="R4" s="171"/>
    </row>
    <row r="5" spans="1:22" s="23" customFormat="1" ht="43.5" customHeight="1" x14ac:dyDescent="0.2">
      <c r="A5" s="168"/>
      <c r="B5" s="126" t="s">
        <v>41</v>
      </c>
      <c r="C5" s="126"/>
      <c r="D5" s="126" t="s">
        <v>42</v>
      </c>
      <c r="E5" s="126"/>
      <c r="F5" s="126" t="s">
        <v>43</v>
      </c>
      <c r="G5" s="130"/>
      <c r="H5" s="126" t="s">
        <v>41</v>
      </c>
      <c r="I5" s="126"/>
      <c r="J5" s="126" t="s">
        <v>42</v>
      </c>
      <c r="K5" s="126"/>
      <c r="L5" s="126" t="s">
        <v>43</v>
      </c>
      <c r="M5" s="126"/>
      <c r="N5" s="126" t="s">
        <v>41</v>
      </c>
      <c r="O5" s="126"/>
      <c r="P5" s="126" t="s">
        <v>42</v>
      </c>
      <c r="Q5" s="126"/>
      <c r="R5" s="126" t="s">
        <v>43</v>
      </c>
    </row>
    <row r="6" spans="1:22" s="2" customFormat="1" ht="6.75" customHeight="1" x14ac:dyDescent="0.2">
      <c r="H6" s="17"/>
    </row>
    <row r="7" spans="1:22" s="21" customFormat="1" ht="17.25" customHeight="1" x14ac:dyDescent="0.2">
      <c r="A7" s="24" t="s">
        <v>1</v>
      </c>
      <c r="B7" s="25">
        <v>97.5</v>
      </c>
      <c r="D7" s="25">
        <v>97.6</v>
      </c>
      <c r="F7" s="25">
        <v>97.1</v>
      </c>
      <c r="H7" s="25">
        <v>96.7</v>
      </c>
      <c r="J7" s="25">
        <v>97.2</v>
      </c>
      <c r="L7" s="25">
        <v>94.8</v>
      </c>
      <c r="N7" s="25">
        <v>89.9</v>
      </c>
      <c r="P7" s="25">
        <v>90.1</v>
      </c>
      <c r="R7" s="25">
        <v>88.8</v>
      </c>
    </row>
    <row r="8" spans="1:22" s="2" customFormat="1" ht="7.5" customHeight="1" x14ac:dyDescent="0.2">
      <c r="A8" s="27"/>
      <c r="B8" s="28"/>
    </row>
    <row r="9" spans="1:22" s="2" customFormat="1" ht="17.25" customHeight="1" x14ac:dyDescent="0.2">
      <c r="A9" s="29" t="s">
        <v>2</v>
      </c>
      <c r="B9" s="30">
        <v>96.771508685329934</v>
      </c>
      <c r="C9" s="90"/>
      <c r="D9" s="91">
        <v>96.510112058454169</v>
      </c>
      <c r="F9" s="91">
        <v>97.697200193154615</v>
      </c>
      <c r="H9" s="91">
        <v>94.59251705611041</v>
      </c>
      <c r="I9" s="90"/>
      <c r="J9" s="91">
        <v>94.64075267364926</v>
      </c>
      <c r="K9" s="90"/>
      <c r="L9" s="91">
        <v>94.421701779611979</v>
      </c>
      <c r="M9" s="90"/>
      <c r="N9" s="91">
        <v>92.594190256013263</v>
      </c>
      <c r="O9" s="90"/>
      <c r="P9" s="91">
        <v>92.567887424390136</v>
      </c>
      <c r="Q9" s="90"/>
      <c r="R9" s="91">
        <v>92.68735149495933</v>
      </c>
    </row>
    <row r="10" spans="1:22" s="2" customFormat="1" ht="17.25" customHeight="1" x14ac:dyDescent="0.2">
      <c r="A10" s="29" t="s">
        <v>3</v>
      </c>
      <c r="B10" s="32">
        <v>98.866655780570255</v>
      </c>
      <c r="C10" s="90"/>
      <c r="D10" s="91">
        <v>98.437105094445798</v>
      </c>
      <c r="F10" s="91">
        <v>99.889642040307194</v>
      </c>
      <c r="H10" s="91">
        <v>99.669331031181684</v>
      </c>
      <c r="I10" s="90"/>
      <c r="J10" s="91">
        <v>99.728875472594993</v>
      </c>
      <c r="K10" s="90"/>
      <c r="L10" s="91">
        <v>99.5274987426114</v>
      </c>
      <c r="M10" s="90"/>
      <c r="N10" s="91">
        <v>94.504454429936231</v>
      </c>
      <c r="O10" s="90"/>
      <c r="P10" s="91">
        <v>94.932668804834691</v>
      </c>
      <c r="Q10" s="90"/>
      <c r="R10" s="91">
        <v>93.484650630540017</v>
      </c>
    </row>
    <row r="11" spans="1:22" s="2" customFormat="1" ht="17.25" customHeight="1" x14ac:dyDescent="0.2">
      <c r="A11" s="29" t="s">
        <v>4</v>
      </c>
      <c r="B11" s="30">
        <v>98.624943243139867</v>
      </c>
      <c r="C11" s="90"/>
      <c r="D11" s="91">
        <v>98.103896734837804</v>
      </c>
      <c r="F11" s="91">
        <v>99.123703390029092</v>
      </c>
      <c r="H11" s="91">
        <v>96.12764139837023</v>
      </c>
      <c r="I11" s="90"/>
      <c r="J11" s="91">
        <v>92.676926685575893</v>
      </c>
      <c r="K11" s="90"/>
      <c r="L11" s="91">
        <v>99.430862273902235</v>
      </c>
      <c r="M11" s="90"/>
      <c r="N11" s="91">
        <v>90.947925882501877</v>
      </c>
      <c r="O11" s="90"/>
      <c r="P11" s="91">
        <v>91.903003499838505</v>
      </c>
      <c r="Q11" s="90"/>
      <c r="R11" s="91">
        <v>90.033649775289675</v>
      </c>
    </row>
    <row r="12" spans="1:22" s="2" customFormat="1" ht="17.25" customHeight="1" x14ac:dyDescent="0.2">
      <c r="A12" s="31" t="s">
        <v>5</v>
      </c>
      <c r="B12" s="32">
        <v>99.699749955835514</v>
      </c>
      <c r="C12" s="90"/>
      <c r="D12" s="91">
        <v>99.760713183253884</v>
      </c>
      <c r="F12" s="91">
        <v>99.117682378357657</v>
      </c>
      <c r="H12" s="91">
        <v>95.173482592626698</v>
      </c>
      <c r="I12" s="90"/>
      <c r="J12" s="91">
        <v>95.494562872614878</v>
      </c>
      <c r="K12" s="90"/>
      <c r="L12" s="91">
        <v>92.107940945195566</v>
      </c>
      <c r="M12" s="90"/>
      <c r="N12" s="91">
        <v>85.432796166454722</v>
      </c>
      <c r="O12" s="90"/>
      <c r="P12" s="91">
        <v>85.857890629794923</v>
      </c>
      <c r="Q12" s="90"/>
      <c r="R12" s="91">
        <v>81.374062835217188</v>
      </c>
    </row>
    <row r="13" spans="1:22" s="2" customFormat="1" ht="17.25" customHeight="1" x14ac:dyDescent="0.2">
      <c r="A13" s="29" t="s">
        <v>6</v>
      </c>
      <c r="B13" s="30">
        <v>98.417636717697064</v>
      </c>
      <c r="C13" s="90"/>
      <c r="D13" s="91">
        <v>99.124778550001707</v>
      </c>
      <c r="F13" s="91">
        <v>96.273433691391403</v>
      </c>
      <c r="H13" s="91">
        <v>94.895092481923726</v>
      </c>
      <c r="I13" s="90"/>
      <c r="J13" s="91">
        <v>96.281283637144426</v>
      </c>
      <c r="K13" s="90"/>
      <c r="L13" s="91">
        <v>90.691841805501326</v>
      </c>
      <c r="M13" s="90"/>
      <c r="N13" s="91">
        <v>96.578526469145743</v>
      </c>
      <c r="O13" s="90"/>
      <c r="P13" s="91">
        <v>98.83726948392794</v>
      </c>
      <c r="Q13" s="90"/>
      <c r="R13" s="91">
        <v>89.729562364323243</v>
      </c>
    </row>
    <row r="14" spans="1:22" s="2" customFormat="1" ht="17.25" customHeight="1" x14ac:dyDescent="0.2">
      <c r="A14" s="29" t="s">
        <v>7</v>
      </c>
      <c r="B14" s="30">
        <v>97.285619918865393</v>
      </c>
      <c r="C14" s="90"/>
      <c r="D14" s="91">
        <v>98.858111414591164</v>
      </c>
      <c r="F14" s="91">
        <v>95.171245190305768</v>
      </c>
      <c r="H14" s="91">
        <v>97.128251584603021</v>
      </c>
      <c r="I14" s="90"/>
      <c r="J14" s="91">
        <v>97.57491083910304</v>
      </c>
      <c r="K14" s="90"/>
      <c r="L14" s="91">
        <v>96.527659040781515</v>
      </c>
      <c r="M14" s="90"/>
      <c r="N14" s="91">
        <v>91.228358125957399</v>
      </c>
      <c r="O14" s="90"/>
      <c r="P14" s="91">
        <v>92.733355444262756</v>
      </c>
      <c r="Q14" s="90"/>
      <c r="R14" s="91">
        <v>89.204743083717204</v>
      </c>
    </row>
    <row r="15" spans="1:22" s="2" customFormat="1" ht="17.25" customHeight="1" x14ac:dyDescent="0.2">
      <c r="A15" s="29" t="s">
        <v>8</v>
      </c>
      <c r="B15" s="30">
        <v>95.358127111585006</v>
      </c>
      <c r="C15" s="90"/>
      <c r="D15" s="91">
        <v>95.11025045010544</v>
      </c>
      <c r="F15" s="91">
        <v>98.66968964331015</v>
      </c>
      <c r="H15" s="91">
        <v>97.184257567285798</v>
      </c>
      <c r="I15" s="90"/>
      <c r="J15" s="91">
        <v>97.156757550462814</v>
      </c>
      <c r="K15" s="90"/>
      <c r="L15" s="91">
        <v>97.55162616431538</v>
      </c>
      <c r="M15" s="90"/>
      <c r="N15" s="91">
        <v>79.661412101079193</v>
      </c>
      <c r="O15" s="90"/>
      <c r="P15" s="91">
        <v>79.584372973662241</v>
      </c>
      <c r="Q15" s="90"/>
      <c r="R15" s="91">
        <v>80.690597564367124</v>
      </c>
    </row>
    <row r="16" spans="1:22" s="2" customFormat="1" ht="17.25" customHeight="1" x14ac:dyDescent="0.2">
      <c r="A16" s="29" t="s">
        <v>9</v>
      </c>
      <c r="B16" s="30">
        <v>94.76260190807433</v>
      </c>
      <c r="C16" s="90"/>
      <c r="D16" s="91">
        <v>95.108192018030437</v>
      </c>
      <c r="F16" s="91">
        <v>93.654382688955934</v>
      </c>
      <c r="H16" s="91">
        <v>96.196150878934318</v>
      </c>
      <c r="I16" s="90"/>
      <c r="J16" s="91">
        <v>98.194474835473144</v>
      </c>
      <c r="K16" s="90"/>
      <c r="L16" s="91">
        <v>89.787863448373599</v>
      </c>
      <c r="M16" s="90"/>
      <c r="N16" s="91">
        <v>85.966042527393554</v>
      </c>
      <c r="O16" s="90"/>
      <c r="P16" s="91">
        <v>87.171630840843292</v>
      </c>
      <c r="Q16" s="90"/>
      <c r="R16" s="91">
        <v>82.099932149336695</v>
      </c>
    </row>
    <row r="17" spans="1:19" s="2" customFormat="1" ht="17.25" customHeight="1" x14ac:dyDescent="0.2">
      <c r="A17" s="29" t="s">
        <v>10</v>
      </c>
      <c r="B17" s="30">
        <v>98.048821825230789</v>
      </c>
      <c r="C17" s="90"/>
      <c r="D17" s="91">
        <v>96.776404071870473</v>
      </c>
      <c r="F17" s="91">
        <v>99.635304035479962</v>
      </c>
      <c r="H17" s="91">
        <v>97.407115126927209</v>
      </c>
      <c r="I17" s="90"/>
      <c r="J17" s="91">
        <v>96.792438063933645</v>
      </c>
      <c r="K17" s="90"/>
      <c r="L17" s="91">
        <v>98.173426104738652</v>
      </c>
      <c r="M17" s="90"/>
      <c r="N17" s="91">
        <v>97.014019458818183</v>
      </c>
      <c r="O17" s="90"/>
      <c r="P17" s="91">
        <v>96.739754947154637</v>
      </c>
      <c r="Q17" s="90"/>
      <c r="R17" s="91">
        <v>97.355995908207902</v>
      </c>
    </row>
    <row r="18" spans="1:19" s="2" customFormat="1" ht="17.25" customHeight="1" x14ac:dyDescent="0.2">
      <c r="A18" s="29" t="s">
        <v>11</v>
      </c>
      <c r="B18" s="30">
        <v>97.353513596047165</v>
      </c>
      <c r="C18" s="90"/>
      <c r="D18" s="91">
        <v>97.455938070351436</v>
      </c>
      <c r="F18" s="91">
        <v>94.827242227792141</v>
      </c>
      <c r="H18" s="91">
        <v>96.847452872906388</v>
      </c>
      <c r="I18" s="90"/>
      <c r="J18" s="91">
        <v>96.8241492901725</v>
      </c>
      <c r="K18" s="90"/>
      <c r="L18" s="91">
        <v>97.422174727625872</v>
      </c>
      <c r="M18" s="90"/>
      <c r="N18" s="91">
        <v>91.602782782666154</v>
      </c>
      <c r="O18" s="90"/>
      <c r="P18" s="91">
        <v>91.70498250651066</v>
      </c>
      <c r="Q18" s="90"/>
      <c r="R18" s="91">
        <v>89.082057361955449</v>
      </c>
    </row>
    <row r="19" spans="1:19" s="2" customFormat="1" ht="17.25" customHeight="1" x14ac:dyDescent="0.2">
      <c r="A19" s="29" t="s">
        <v>12</v>
      </c>
      <c r="B19" s="30">
        <v>98.594151833890237</v>
      </c>
      <c r="C19" s="90"/>
      <c r="D19" s="91">
        <v>98.660742775461514</v>
      </c>
      <c r="F19" s="91">
        <v>98.462483834345392</v>
      </c>
      <c r="H19" s="91">
        <v>95.07855629087409</v>
      </c>
      <c r="I19" s="92"/>
      <c r="J19" s="91">
        <v>98.101364940644288</v>
      </c>
      <c r="K19" s="90"/>
      <c r="L19" s="91">
        <v>89.100303018430282</v>
      </c>
      <c r="M19" s="90"/>
      <c r="N19" s="91">
        <v>78.266807951841685</v>
      </c>
      <c r="O19" s="90"/>
      <c r="P19" s="91">
        <v>77.735665930747942</v>
      </c>
      <c r="Q19" s="90"/>
      <c r="R19" s="91">
        <v>79.317284780180401</v>
      </c>
    </row>
    <row r="20" spans="1:19" s="2" customFormat="1" ht="17.25" customHeight="1" x14ac:dyDescent="0.2">
      <c r="A20" s="29" t="s">
        <v>13</v>
      </c>
      <c r="B20" s="30">
        <v>97.243171069707856</v>
      </c>
      <c r="C20" s="90"/>
      <c r="D20" s="91">
        <v>98.129263102966164</v>
      </c>
      <c r="F20" s="91">
        <v>95.519485336020509</v>
      </c>
      <c r="H20" s="91">
        <v>97.614864475110878</v>
      </c>
      <c r="I20" s="90"/>
      <c r="J20" s="91">
        <v>98.63045525207184</v>
      </c>
      <c r="K20" s="90"/>
      <c r="L20" s="91">
        <v>95.639283258437686</v>
      </c>
      <c r="M20" s="90"/>
      <c r="N20" s="91">
        <v>89.039978079118541</v>
      </c>
      <c r="O20" s="90"/>
      <c r="P20" s="91">
        <v>86.006787907031566</v>
      </c>
      <c r="Q20" s="90"/>
      <c r="R20" s="91">
        <v>94.940412704171663</v>
      </c>
    </row>
    <row r="21" spans="1:19" s="2" customFormat="1" ht="17.25" customHeight="1" x14ac:dyDescent="0.2">
      <c r="A21" s="29" t="s">
        <v>14</v>
      </c>
      <c r="B21" s="30">
        <v>97.606635114324249</v>
      </c>
      <c r="C21" s="90"/>
      <c r="D21" s="91">
        <v>97.489419794642856</v>
      </c>
      <c r="F21" s="91">
        <v>97.836056878395254</v>
      </c>
      <c r="H21" s="91">
        <v>95.552610183735339</v>
      </c>
      <c r="I21" s="90"/>
      <c r="J21" s="91">
        <v>98.294804662203177</v>
      </c>
      <c r="K21" s="90"/>
      <c r="L21" s="91">
        <v>90.185401388964408</v>
      </c>
      <c r="M21" s="90"/>
      <c r="N21" s="91">
        <v>81.534490533244679</v>
      </c>
      <c r="O21" s="90"/>
      <c r="P21" s="91">
        <v>81.365859027007019</v>
      </c>
      <c r="Q21" s="90"/>
      <c r="R21" s="91">
        <v>81.864564142173577</v>
      </c>
    </row>
    <row r="22" spans="1:19" s="2" customFormat="1" ht="17.25" customHeight="1" x14ac:dyDescent="0.2">
      <c r="A22" s="29" t="s">
        <v>15</v>
      </c>
      <c r="B22" s="30">
        <v>99.666669631916307</v>
      </c>
      <c r="C22" s="90"/>
      <c r="D22" s="91">
        <v>99.666669631916307</v>
      </c>
      <c r="F22" s="16" t="s">
        <v>151</v>
      </c>
      <c r="H22" s="91">
        <v>99.800372132777582</v>
      </c>
      <c r="I22" s="90"/>
      <c r="J22" s="91">
        <v>99.800372132777582</v>
      </c>
      <c r="K22" s="90"/>
      <c r="L22" s="16" t="s">
        <v>151</v>
      </c>
      <c r="M22" s="90"/>
      <c r="N22" s="91">
        <v>96.957696235833453</v>
      </c>
      <c r="O22" s="90"/>
      <c r="P22" s="16">
        <v>96.957696235833453</v>
      </c>
      <c r="Q22" s="90"/>
      <c r="R22" s="16" t="s">
        <v>151</v>
      </c>
    </row>
    <row r="23" spans="1:19" s="2" customFormat="1" ht="17.25" customHeight="1" x14ac:dyDescent="0.2">
      <c r="A23" s="31" t="s">
        <v>16</v>
      </c>
      <c r="B23" s="30">
        <v>99.259142390655299</v>
      </c>
      <c r="C23" s="90"/>
      <c r="D23" s="91">
        <v>99.215173188890532</v>
      </c>
      <c r="F23" s="91">
        <v>99.860103995080365</v>
      </c>
      <c r="H23" s="91">
        <v>99.743095795189305</v>
      </c>
      <c r="I23" s="90"/>
      <c r="J23" s="91">
        <v>100</v>
      </c>
      <c r="K23" s="90"/>
      <c r="L23" s="91">
        <v>96.231629972208637</v>
      </c>
      <c r="M23" s="90"/>
      <c r="N23" s="91">
        <v>92.915223143509749</v>
      </c>
      <c r="O23" s="90"/>
      <c r="P23" s="91">
        <v>93.621723066866764</v>
      </c>
      <c r="Q23" s="90"/>
      <c r="R23" s="91">
        <v>83.258519323697143</v>
      </c>
    </row>
    <row r="24" spans="1:19" s="2" customFormat="1" ht="17.25" customHeight="1" x14ac:dyDescent="0.2">
      <c r="A24" s="33" t="s">
        <v>17</v>
      </c>
      <c r="B24" s="34">
        <v>99.161567976898596</v>
      </c>
      <c r="C24" s="92"/>
      <c r="D24" s="91">
        <v>99.161567976898596</v>
      </c>
      <c r="E24" s="17"/>
      <c r="F24" s="16" t="s">
        <v>151</v>
      </c>
      <c r="G24" s="17"/>
      <c r="H24" s="91">
        <v>99.162949167499676</v>
      </c>
      <c r="I24" s="92"/>
      <c r="J24" s="91">
        <v>99.162949167499676</v>
      </c>
      <c r="K24" s="92"/>
      <c r="L24" s="16" t="s">
        <v>151</v>
      </c>
      <c r="M24" s="92"/>
      <c r="N24" s="91">
        <v>95.9056947721689</v>
      </c>
      <c r="O24" s="92"/>
      <c r="P24" s="16">
        <v>95.9056947721689</v>
      </c>
      <c r="Q24" s="92"/>
      <c r="R24" s="16" t="s">
        <v>151</v>
      </c>
      <c r="S24" s="17"/>
    </row>
    <row r="25" spans="1:19" ht="3" customHeight="1" thickBot="1" x14ac:dyDescent="0.25">
      <c r="A25" s="75"/>
      <c r="B25" s="75"/>
      <c r="C25" s="75"/>
      <c r="D25" s="75"/>
      <c r="E25" s="75"/>
      <c r="F25" s="75"/>
      <c r="G25" s="75"/>
      <c r="H25" s="93"/>
      <c r="I25" s="93"/>
      <c r="J25" s="93"/>
      <c r="K25" s="93"/>
      <c r="L25" s="93"/>
      <c r="M25" s="93"/>
      <c r="N25" s="93"/>
      <c r="O25" s="93"/>
      <c r="P25" s="94"/>
      <c r="Q25" s="93"/>
      <c r="R25" s="93"/>
      <c r="S25" s="35"/>
    </row>
    <row r="26" spans="1:19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</row>
    <row r="30" spans="1:19" x14ac:dyDescent="0.2">
      <c r="L30" s="35"/>
    </row>
  </sheetData>
  <mergeCells count="4">
    <mergeCell ref="A4:A5"/>
    <mergeCell ref="B4:F4"/>
    <mergeCell ref="H4:L4"/>
    <mergeCell ref="N4:R4"/>
  </mergeCells>
  <printOptions horizontalCentered="1"/>
  <pageMargins left="0.39370078740157483" right="0.39370078740157483" top="0.59055118110236227" bottom="0.3937007874015748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V30"/>
  <sheetViews>
    <sheetView tabSelected="1" view="pageBreakPreview" topLeftCell="A3" zoomScale="85" zoomScaleNormal="100" zoomScaleSheetLayoutView="85" workbookViewId="0">
      <selection activeCell="G28" sqref="G28"/>
    </sheetView>
  </sheetViews>
  <sheetFormatPr defaultRowHeight="12.75" x14ac:dyDescent="0.2"/>
  <cols>
    <col min="1" max="1" width="27.7109375" style="5" customWidth="1"/>
    <col min="2" max="2" width="9.140625" style="5"/>
    <col min="3" max="3" width="3" style="5" customWidth="1"/>
    <col min="4" max="4" width="9.85546875" style="5" customWidth="1"/>
    <col min="5" max="5" width="3" style="5" customWidth="1"/>
    <col min="6" max="6" width="11.140625" style="5" customWidth="1"/>
    <col min="7" max="7" width="5.7109375" style="5" customWidth="1"/>
    <col min="8" max="8" width="10" style="5" customWidth="1"/>
    <col min="9" max="9" width="3" style="5" customWidth="1"/>
    <col min="10" max="10" width="10.28515625" style="5" customWidth="1"/>
    <col min="11" max="11" width="3" style="5" customWidth="1"/>
    <col min="12" max="12" width="11.140625" style="5" customWidth="1"/>
    <col min="13" max="13" width="5.7109375" style="5" customWidth="1"/>
    <col min="14" max="14" width="10" style="5" customWidth="1"/>
    <col min="15" max="15" width="3" style="5" customWidth="1"/>
    <col min="16" max="16" width="10.7109375" style="5" customWidth="1"/>
    <col min="17" max="17" width="3" style="5" customWidth="1"/>
    <col min="18" max="18" width="10.7109375" style="5" customWidth="1"/>
    <col min="19" max="16384" width="9.140625" style="5"/>
  </cols>
  <sheetData>
    <row r="1" spans="1:22" s="2" customFormat="1" ht="18.75" customHeight="1" x14ac:dyDescent="0.2">
      <c r="A1" s="3" t="s">
        <v>142</v>
      </c>
      <c r="B1" s="3"/>
    </row>
    <row r="2" spans="1:22" s="2" customFormat="1" ht="15.75" customHeight="1" x14ac:dyDescent="0.2">
      <c r="A2" s="4" t="s">
        <v>143</v>
      </c>
      <c r="B2" s="4"/>
    </row>
    <row r="3" spans="1:22" s="2" customFormat="1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8" t="s">
        <v>0</v>
      </c>
      <c r="V3" s="17"/>
    </row>
    <row r="4" spans="1:22" s="22" customFormat="1" ht="89.25" customHeight="1" x14ac:dyDescent="0.2">
      <c r="A4" s="166" t="s">
        <v>65</v>
      </c>
      <c r="B4" s="171" t="s">
        <v>68</v>
      </c>
      <c r="C4" s="171"/>
      <c r="D4" s="171"/>
      <c r="E4" s="171"/>
      <c r="F4" s="171"/>
      <c r="G4" s="128"/>
      <c r="H4" s="171" t="s">
        <v>69</v>
      </c>
      <c r="I4" s="171"/>
      <c r="J4" s="171"/>
      <c r="K4" s="171"/>
      <c r="L4" s="171"/>
      <c r="M4" s="128"/>
      <c r="N4" s="171" t="s">
        <v>70</v>
      </c>
      <c r="O4" s="171"/>
      <c r="P4" s="171"/>
      <c r="Q4" s="171"/>
      <c r="R4" s="171"/>
    </row>
    <row r="5" spans="1:22" s="23" customFormat="1" ht="43.5" customHeight="1" x14ac:dyDescent="0.2">
      <c r="A5" s="168"/>
      <c r="B5" s="126" t="s">
        <v>41</v>
      </c>
      <c r="C5" s="126"/>
      <c r="D5" s="126" t="s">
        <v>42</v>
      </c>
      <c r="E5" s="126"/>
      <c r="F5" s="126" t="s">
        <v>43</v>
      </c>
      <c r="G5" s="130"/>
      <c r="H5" s="126" t="s">
        <v>41</v>
      </c>
      <c r="I5" s="126"/>
      <c r="J5" s="126" t="s">
        <v>42</v>
      </c>
      <c r="K5" s="126"/>
      <c r="L5" s="126" t="s">
        <v>43</v>
      </c>
      <c r="M5" s="126"/>
      <c r="N5" s="126" t="s">
        <v>41</v>
      </c>
      <c r="O5" s="126"/>
      <c r="P5" s="126" t="s">
        <v>42</v>
      </c>
      <c r="Q5" s="126"/>
      <c r="R5" s="126" t="s">
        <v>43</v>
      </c>
    </row>
    <row r="6" spans="1:22" s="2" customFormat="1" ht="6.75" customHeight="1" x14ac:dyDescent="0.2">
      <c r="H6" s="17"/>
    </row>
    <row r="7" spans="1:22" s="21" customFormat="1" ht="18" customHeight="1" x14ac:dyDescent="0.2">
      <c r="A7" s="24" t="s">
        <v>1</v>
      </c>
      <c r="B7" s="25">
        <v>67.7</v>
      </c>
      <c r="C7" s="26"/>
      <c r="D7" s="25">
        <v>68.5</v>
      </c>
      <c r="E7" s="26"/>
      <c r="F7" s="25">
        <v>64.2</v>
      </c>
      <c r="G7" s="26"/>
      <c r="H7" s="25">
        <v>79.400000000000006</v>
      </c>
      <c r="I7" s="26"/>
      <c r="J7" s="25">
        <v>80.3</v>
      </c>
      <c r="K7" s="26"/>
      <c r="L7" s="25">
        <v>75.900000000000006</v>
      </c>
      <c r="M7" s="26"/>
      <c r="N7" s="25">
        <v>73</v>
      </c>
      <c r="O7" s="25"/>
      <c r="P7" s="25">
        <v>73.7</v>
      </c>
      <c r="Q7" s="26"/>
      <c r="R7" s="25">
        <v>70.099999999999994</v>
      </c>
    </row>
    <row r="8" spans="1:22" s="2" customFormat="1" ht="4.5" customHeight="1" x14ac:dyDescent="0.2">
      <c r="A8" s="27"/>
    </row>
    <row r="9" spans="1:22" s="2" customFormat="1" ht="17.25" customHeight="1" x14ac:dyDescent="0.2">
      <c r="A9" s="29" t="s">
        <v>2</v>
      </c>
      <c r="B9" s="30">
        <v>72.185810269544476</v>
      </c>
      <c r="C9" s="28"/>
      <c r="D9" s="30">
        <v>71.311047843524321</v>
      </c>
      <c r="E9" s="28"/>
      <c r="F9" s="30">
        <v>75.283578957811386</v>
      </c>
      <c r="G9" s="28"/>
      <c r="H9" s="30">
        <v>74.055455692221116</v>
      </c>
      <c r="I9" s="28"/>
      <c r="J9" s="30">
        <v>75.182179233916813</v>
      </c>
      <c r="K9" s="28"/>
      <c r="L9" s="30">
        <v>70.06542502334797</v>
      </c>
      <c r="M9" s="28"/>
      <c r="N9" s="30">
        <v>70.760564730965925</v>
      </c>
      <c r="O9" s="28"/>
      <c r="P9" s="30">
        <v>71.972439665393637</v>
      </c>
      <c r="Q9" s="28"/>
      <c r="R9" s="30">
        <v>66.468990111048072</v>
      </c>
    </row>
    <row r="10" spans="1:22" s="2" customFormat="1" ht="17.25" customHeight="1" x14ac:dyDescent="0.2">
      <c r="A10" s="29" t="s">
        <v>3</v>
      </c>
      <c r="B10" s="30">
        <v>72.992284668691966</v>
      </c>
      <c r="C10" s="28"/>
      <c r="D10" s="30">
        <v>76.260963708408312</v>
      </c>
      <c r="E10" s="28"/>
      <c r="F10" s="30">
        <v>65.207839542346434</v>
      </c>
      <c r="G10" s="28"/>
      <c r="H10" s="30">
        <v>82.70320574312845</v>
      </c>
      <c r="I10" s="28"/>
      <c r="J10" s="30">
        <v>83.549916492612212</v>
      </c>
      <c r="K10" s="28"/>
      <c r="L10" s="30">
        <v>80.686741817745556</v>
      </c>
      <c r="M10" s="28"/>
      <c r="N10" s="30">
        <v>78.56082621529697</v>
      </c>
      <c r="O10" s="28"/>
      <c r="P10" s="30">
        <v>78.748101762330975</v>
      </c>
      <c r="Q10" s="28"/>
      <c r="R10" s="30">
        <v>78.114798938307715</v>
      </c>
    </row>
    <row r="11" spans="1:22" s="2" customFormat="1" ht="17.25" customHeight="1" x14ac:dyDescent="0.2">
      <c r="A11" s="29" t="s">
        <v>4</v>
      </c>
      <c r="B11" s="30">
        <v>52.261261990408791</v>
      </c>
      <c r="C11" s="30"/>
      <c r="D11" s="30">
        <v>56.28376816577871</v>
      </c>
      <c r="E11" s="30"/>
      <c r="F11" s="30">
        <v>48.410648973966161</v>
      </c>
      <c r="G11" s="30"/>
      <c r="H11" s="30">
        <v>74.741740043742226</v>
      </c>
      <c r="I11" s="30"/>
      <c r="J11" s="30">
        <v>72.247146062178786</v>
      </c>
      <c r="K11" s="30"/>
      <c r="L11" s="30">
        <v>77.129706685792328</v>
      </c>
      <c r="M11" s="30"/>
      <c r="N11" s="30">
        <v>70.362932043614506</v>
      </c>
      <c r="O11" s="30"/>
      <c r="P11" s="30">
        <v>67.496763380021889</v>
      </c>
      <c r="Q11" s="30"/>
      <c r="R11" s="30">
        <v>73.106593833605544</v>
      </c>
    </row>
    <row r="12" spans="1:22" s="2" customFormat="1" ht="17.25" customHeight="1" x14ac:dyDescent="0.2">
      <c r="A12" s="31" t="s">
        <v>5</v>
      </c>
      <c r="B12" s="30">
        <v>71.403940579993545</v>
      </c>
      <c r="C12" s="28"/>
      <c r="D12" s="30">
        <v>71.425822296167809</v>
      </c>
      <c r="E12" s="28"/>
      <c r="F12" s="30">
        <v>71.195165828948447</v>
      </c>
      <c r="G12" s="28"/>
      <c r="H12" s="30">
        <v>75.631757319364539</v>
      </c>
      <c r="I12" s="28"/>
      <c r="J12" s="30">
        <v>75.858838464996765</v>
      </c>
      <c r="K12" s="28"/>
      <c r="L12" s="30">
        <v>73.463644414884712</v>
      </c>
      <c r="M12" s="28"/>
      <c r="N12" s="30">
        <v>75.844704689125152</v>
      </c>
      <c r="O12" s="28"/>
      <c r="P12" s="30">
        <v>77.203384270531203</v>
      </c>
      <c r="Q12" s="28"/>
      <c r="R12" s="30">
        <v>62.872412224335271</v>
      </c>
    </row>
    <row r="13" spans="1:22" s="2" customFormat="1" ht="17.25" customHeight="1" x14ac:dyDescent="0.2">
      <c r="A13" s="29" t="s">
        <v>6</v>
      </c>
      <c r="B13" s="30">
        <v>75.776415564470426</v>
      </c>
      <c r="C13" s="30"/>
      <c r="D13" s="30">
        <v>77.30345766239725</v>
      </c>
      <c r="E13" s="30"/>
      <c r="F13" s="30">
        <v>71.146117228963917</v>
      </c>
      <c r="G13" s="30"/>
      <c r="H13" s="30">
        <v>75.713064756412336</v>
      </c>
      <c r="I13" s="30"/>
      <c r="J13" s="30">
        <v>75.145424369186614</v>
      </c>
      <c r="K13" s="30"/>
      <c r="L13" s="30">
        <v>77.43428201361877</v>
      </c>
      <c r="M13" s="30"/>
      <c r="N13" s="30">
        <v>75.368395862342823</v>
      </c>
      <c r="O13" s="30"/>
      <c r="P13" s="30">
        <v>73.601481625507688</v>
      </c>
      <c r="Q13" s="30"/>
      <c r="R13" s="30">
        <v>80.725966938411204</v>
      </c>
    </row>
    <row r="14" spans="1:22" s="2" customFormat="1" ht="17.25" customHeight="1" x14ac:dyDescent="0.2">
      <c r="A14" s="29" t="s">
        <v>7</v>
      </c>
      <c r="B14" s="30">
        <v>69.67787259024027</v>
      </c>
      <c r="C14" s="30"/>
      <c r="D14" s="30">
        <v>74.610160659892131</v>
      </c>
      <c r="E14" s="30"/>
      <c r="F14" s="30">
        <v>63.045984037837833</v>
      </c>
      <c r="G14" s="30"/>
      <c r="H14" s="30">
        <v>73.863194897560021</v>
      </c>
      <c r="I14" s="30"/>
      <c r="J14" s="30">
        <v>73.94939952386008</v>
      </c>
      <c r="K14" s="30"/>
      <c r="L14" s="30">
        <v>73.747268923769866</v>
      </c>
      <c r="M14" s="30"/>
      <c r="N14" s="30">
        <v>70.430887333431727</v>
      </c>
      <c r="O14" s="30"/>
      <c r="P14" s="30">
        <v>73.44021904247596</v>
      </c>
      <c r="Q14" s="30"/>
      <c r="R14" s="30">
        <v>66.384562601477839</v>
      </c>
    </row>
    <row r="15" spans="1:22" s="2" customFormat="1" ht="17.25" customHeight="1" x14ac:dyDescent="0.2">
      <c r="A15" s="29" t="s">
        <v>8</v>
      </c>
      <c r="B15" s="30">
        <v>63.876680758560497</v>
      </c>
      <c r="C15" s="28"/>
      <c r="D15" s="30">
        <v>63.950605022781303</v>
      </c>
      <c r="E15" s="28"/>
      <c r="F15" s="30">
        <v>62.889066188426554</v>
      </c>
      <c r="G15" s="28"/>
      <c r="H15" s="30">
        <v>80.092200301215186</v>
      </c>
      <c r="I15" s="28"/>
      <c r="J15" s="30">
        <v>79.740893498873362</v>
      </c>
      <c r="K15" s="28"/>
      <c r="L15" s="30">
        <v>84.785455355444327</v>
      </c>
      <c r="M15" s="28"/>
      <c r="N15" s="30">
        <v>70.123293235049573</v>
      </c>
      <c r="O15" s="28"/>
      <c r="P15" s="30">
        <v>69.93029254243578</v>
      </c>
      <c r="Q15" s="28"/>
      <c r="R15" s="30">
        <v>72.701694943550947</v>
      </c>
    </row>
    <row r="16" spans="1:22" s="2" customFormat="1" ht="17.25" customHeight="1" x14ac:dyDescent="0.2">
      <c r="A16" s="29" t="s">
        <v>9</v>
      </c>
      <c r="B16" s="30">
        <v>54.26109152039875</v>
      </c>
      <c r="C16" s="28"/>
      <c r="D16" s="30">
        <v>54.027352005316423</v>
      </c>
      <c r="E16" s="28"/>
      <c r="F16" s="30">
        <v>55.010677176127786</v>
      </c>
      <c r="G16" s="28"/>
      <c r="H16" s="30">
        <v>79.508125653639453</v>
      </c>
      <c r="I16" s="28"/>
      <c r="J16" s="30">
        <v>80.513617702222035</v>
      </c>
      <c r="K16" s="28"/>
      <c r="L16" s="30">
        <v>76.283695296995759</v>
      </c>
      <c r="M16" s="28"/>
      <c r="N16" s="30">
        <v>64.55191589936517</v>
      </c>
      <c r="O16" s="28"/>
      <c r="P16" s="30">
        <v>65.742846512636405</v>
      </c>
      <c r="Q16" s="28"/>
      <c r="R16" s="30">
        <v>60.732833043018132</v>
      </c>
    </row>
    <row r="17" spans="1:18" s="2" customFormat="1" ht="17.25" customHeight="1" x14ac:dyDescent="0.2">
      <c r="A17" s="29" t="s">
        <v>10</v>
      </c>
      <c r="B17" s="30">
        <v>47.824796487455579</v>
      </c>
      <c r="C17" s="28"/>
      <c r="D17" s="30">
        <v>51.091294496713992</v>
      </c>
      <c r="E17" s="28"/>
      <c r="F17" s="30">
        <v>43.751841568247393</v>
      </c>
      <c r="G17" s="28"/>
      <c r="H17" s="30">
        <v>74.281893341948731</v>
      </c>
      <c r="I17" s="28"/>
      <c r="J17" s="30">
        <v>76.387694292853226</v>
      </c>
      <c r="K17" s="28"/>
      <c r="L17" s="30">
        <v>71.656209494423763</v>
      </c>
      <c r="M17" s="28"/>
      <c r="N17" s="30">
        <v>65.846119623534889</v>
      </c>
      <c r="O17" s="28"/>
      <c r="P17" s="30">
        <v>68.077495719496767</v>
      </c>
      <c r="Q17" s="28"/>
      <c r="R17" s="30">
        <v>63.06386499180546</v>
      </c>
    </row>
    <row r="18" spans="1:18" s="2" customFormat="1" ht="17.25" customHeight="1" x14ac:dyDescent="0.2">
      <c r="A18" s="29" t="s">
        <v>11</v>
      </c>
      <c r="B18" s="30">
        <v>68.210119198647746</v>
      </c>
      <c r="C18" s="28"/>
      <c r="D18" s="30">
        <v>68.694741167949587</v>
      </c>
      <c r="E18" s="28"/>
      <c r="F18" s="30">
        <v>56.257232160670348</v>
      </c>
      <c r="G18" s="28"/>
      <c r="H18" s="30">
        <v>83.747072823857039</v>
      </c>
      <c r="I18" s="28"/>
      <c r="J18" s="30">
        <v>83.980277868946189</v>
      </c>
      <c r="K18" s="28"/>
      <c r="L18" s="30">
        <v>77.995152187821759</v>
      </c>
      <c r="M18" s="28"/>
      <c r="N18" s="30">
        <v>74.198659004043662</v>
      </c>
      <c r="O18" s="28"/>
      <c r="P18" s="30">
        <v>74.812873125481744</v>
      </c>
      <c r="Q18" s="28"/>
      <c r="R18" s="30">
        <v>59.049471074797111</v>
      </c>
    </row>
    <row r="19" spans="1:18" ht="17.25" customHeight="1" x14ac:dyDescent="0.2">
      <c r="A19" s="29" t="s">
        <v>12</v>
      </c>
      <c r="B19" s="30">
        <v>59.40642024105157</v>
      </c>
      <c r="C19" s="28"/>
      <c r="D19" s="30">
        <v>58.286720145079997</v>
      </c>
      <c r="E19" s="28"/>
      <c r="F19" s="30">
        <v>61.620896951278716</v>
      </c>
      <c r="G19" s="28"/>
      <c r="H19" s="30">
        <v>72.237047053163977</v>
      </c>
      <c r="I19" s="28"/>
      <c r="J19" s="30">
        <v>72.018638489031886</v>
      </c>
      <c r="K19" s="28"/>
      <c r="L19" s="30">
        <v>72.669052367042084</v>
      </c>
      <c r="M19" s="28"/>
      <c r="N19" s="30">
        <v>63.903371341645752</v>
      </c>
      <c r="O19" s="28"/>
      <c r="P19" s="30">
        <v>61.437950463104151</v>
      </c>
      <c r="Q19" s="28"/>
      <c r="R19" s="30">
        <v>68.779287303501448</v>
      </c>
    </row>
    <row r="20" spans="1:18" ht="17.25" customHeight="1" x14ac:dyDescent="0.2">
      <c r="A20" s="29" t="s">
        <v>13</v>
      </c>
      <c r="B20" s="30">
        <v>73.108713913343621</v>
      </c>
      <c r="C20" s="28"/>
      <c r="D20" s="30">
        <v>69.028165764399617</v>
      </c>
      <c r="E20" s="28"/>
      <c r="F20" s="30">
        <v>81.046550966170912</v>
      </c>
      <c r="G20" s="28"/>
      <c r="H20" s="30">
        <v>79.517115190557732</v>
      </c>
      <c r="I20" s="28"/>
      <c r="J20" s="30">
        <v>79.811620065576022</v>
      </c>
      <c r="K20" s="28"/>
      <c r="L20" s="30">
        <v>78.944232290868825</v>
      </c>
      <c r="M20" s="28"/>
      <c r="N20" s="30">
        <v>74.131785172011305</v>
      </c>
      <c r="O20" s="28"/>
      <c r="P20" s="30">
        <v>71.898634733309223</v>
      </c>
      <c r="Q20" s="28"/>
      <c r="R20" s="30">
        <v>78.475911884384814</v>
      </c>
    </row>
    <row r="21" spans="1:18" ht="17.25" customHeight="1" x14ac:dyDescent="0.2">
      <c r="A21" s="29" t="s">
        <v>14</v>
      </c>
      <c r="B21" s="30">
        <v>62.229136080248097</v>
      </c>
      <c r="C21" s="28"/>
      <c r="D21" s="30">
        <v>63.799656140675275</v>
      </c>
      <c r="E21" s="28"/>
      <c r="F21" s="30">
        <v>59.155207827938739</v>
      </c>
      <c r="G21" s="28"/>
      <c r="H21" s="30">
        <v>77.273584014602591</v>
      </c>
      <c r="I21" s="28"/>
      <c r="J21" s="30">
        <v>77.856379782191325</v>
      </c>
      <c r="K21" s="28"/>
      <c r="L21" s="30">
        <v>76.13287590670123</v>
      </c>
      <c r="M21" s="28"/>
      <c r="N21" s="30">
        <v>71.700803460568622</v>
      </c>
      <c r="O21" s="28"/>
      <c r="P21" s="30">
        <v>73.29838829724747</v>
      </c>
      <c r="Q21" s="28"/>
      <c r="R21" s="30">
        <v>68.573902194759654</v>
      </c>
    </row>
    <row r="22" spans="1:18" ht="17.25" customHeight="1" x14ac:dyDescent="0.2">
      <c r="A22" s="29" t="s">
        <v>15</v>
      </c>
      <c r="B22" s="30">
        <v>76.759474744151902</v>
      </c>
      <c r="C22" s="28"/>
      <c r="D22" s="30">
        <v>76.759474744151902</v>
      </c>
      <c r="E22" s="28"/>
      <c r="F22" s="16" t="s">
        <v>151</v>
      </c>
      <c r="G22" s="28"/>
      <c r="H22" s="30">
        <v>85.676246662051781</v>
      </c>
      <c r="I22" s="28"/>
      <c r="J22" s="30">
        <v>85.676246662051781</v>
      </c>
      <c r="K22" s="28"/>
      <c r="L22" s="16" t="s">
        <v>151</v>
      </c>
      <c r="M22" s="28"/>
      <c r="N22" s="30">
        <v>84.386919811843413</v>
      </c>
      <c r="O22" s="28"/>
      <c r="P22" s="30">
        <v>84.386919811843413</v>
      </c>
      <c r="Q22" s="28"/>
      <c r="R22" s="16" t="s">
        <v>151</v>
      </c>
    </row>
    <row r="23" spans="1:18" ht="17.25" customHeight="1" x14ac:dyDescent="0.2">
      <c r="A23" s="31" t="s">
        <v>16</v>
      </c>
      <c r="B23" s="34">
        <v>90.641460165720417</v>
      </c>
      <c r="C23" s="36"/>
      <c r="D23" s="34">
        <v>91.437992243895749</v>
      </c>
      <c r="E23" s="36"/>
      <c r="F23" s="34">
        <v>79.754259151428229</v>
      </c>
      <c r="G23" s="36"/>
      <c r="H23" s="34">
        <v>89.473163344417557</v>
      </c>
      <c r="I23" s="36"/>
      <c r="J23" s="34">
        <v>90.807857320185619</v>
      </c>
      <c r="K23" s="36"/>
      <c r="L23" s="34">
        <v>71.230280420847691</v>
      </c>
      <c r="M23" s="36"/>
      <c r="N23" s="34">
        <v>76.746460033489285</v>
      </c>
      <c r="O23" s="36"/>
      <c r="P23" s="34">
        <v>76.835098985779297</v>
      </c>
      <c r="Q23" s="36"/>
      <c r="R23" s="34">
        <v>75.534716341045709</v>
      </c>
    </row>
    <row r="24" spans="1:18" ht="17.25" customHeight="1" x14ac:dyDescent="0.2">
      <c r="A24" s="33" t="s">
        <v>17</v>
      </c>
      <c r="B24" s="34">
        <v>77.906376488387025</v>
      </c>
      <c r="C24" s="36"/>
      <c r="D24" s="34">
        <v>77.906376488387025</v>
      </c>
      <c r="E24" s="36"/>
      <c r="F24" s="16" t="s">
        <v>151</v>
      </c>
      <c r="G24" s="36"/>
      <c r="H24" s="34">
        <v>90.12087144247846</v>
      </c>
      <c r="I24" s="36"/>
      <c r="J24" s="34">
        <v>90.12087144247846</v>
      </c>
      <c r="K24" s="36"/>
      <c r="L24" s="16" t="s">
        <v>151</v>
      </c>
      <c r="M24" s="36"/>
      <c r="N24" s="34">
        <v>87.12408493039662</v>
      </c>
      <c r="O24" s="36"/>
      <c r="P24" s="34">
        <v>87.12408493039662</v>
      </c>
      <c r="Q24" s="36"/>
      <c r="R24" s="16" t="s">
        <v>151</v>
      </c>
    </row>
    <row r="25" spans="1:18" ht="3" customHeight="1" thickBot="1" x14ac:dyDescent="0.25">
      <c r="A25" s="75"/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</row>
    <row r="26" spans="1:18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</row>
    <row r="30" spans="1:18" x14ac:dyDescent="0.2">
      <c r="L30" s="35"/>
    </row>
  </sheetData>
  <mergeCells count="4">
    <mergeCell ref="A4:A5"/>
    <mergeCell ref="B4:F4"/>
    <mergeCell ref="H4:L4"/>
    <mergeCell ref="N4:R4"/>
  </mergeCells>
  <printOptions horizontalCentered="1"/>
  <pageMargins left="0.39370078740157483" right="0.39370078740157483" top="0.59055118110236227" bottom="0.3937007874015748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V30"/>
  <sheetViews>
    <sheetView tabSelected="1" view="pageBreakPreview" zoomScale="85" zoomScaleNormal="100" zoomScaleSheetLayoutView="85" workbookViewId="0">
      <selection activeCell="G28" sqref="G28"/>
    </sheetView>
  </sheetViews>
  <sheetFormatPr defaultRowHeight="12.75" x14ac:dyDescent="0.2"/>
  <cols>
    <col min="1" max="1" width="27.7109375" style="2" customWidth="1"/>
    <col min="2" max="2" width="9.140625" style="2"/>
    <col min="3" max="3" width="3" style="2" customWidth="1"/>
    <col min="4" max="4" width="9.85546875" style="2" customWidth="1"/>
    <col min="5" max="5" width="3" style="2" customWidth="1"/>
    <col min="6" max="6" width="11" style="2" customWidth="1"/>
    <col min="7" max="7" width="5.7109375" style="2" customWidth="1"/>
    <col min="8" max="8" width="10" style="2" customWidth="1"/>
    <col min="9" max="9" width="3" style="2" customWidth="1"/>
    <col min="10" max="10" width="10.28515625" style="2" customWidth="1"/>
    <col min="11" max="11" width="3" style="2" customWidth="1"/>
    <col min="12" max="12" width="11.140625" style="2" customWidth="1"/>
    <col min="13" max="13" width="5.7109375" style="2" customWidth="1"/>
    <col min="14" max="14" width="10" style="2" customWidth="1"/>
    <col min="15" max="15" width="3" style="2" customWidth="1"/>
    <col min="16" max="16" width="10.7109375" style="2" customWidth="1"/>
    <col min="17" max="17" width="3" style="2" customWidth="1"/>
    <col min="18" max="18" width="10.7109375" style="2" customWidth="1"/>
    <col min="19" max="16384" width="9.140625" style="2"/>
  </cols>
  <sheetData>
    <row r="1" spans="1:22" ht="18.75" customHeight="1" x14ac:dyDescent="0.2">
      <c r="A1" s="3" t="s">
        <v>142</v>
      </c>
      <c r="B1" s="3"/>
    </row>
    <row r="2" spans="1:22" ht="15.75" customHeight="1" x14ac:dyDescent="0.2">
      <c r="A2" s="4" t="s">
        <v>143</v>
      </c>
      <c r="B2" s="4"/>
    </row>
    <row r="3" spans="1:22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8" t="s">
        <v>0</v>
      </c>
      <c r="V3" s="17"/>
    </row>
    <row r="4" spans="1:22" s="22" customFormat="1" ht="90" customHeight="1" x14ac:dyDescent="0.2">
      <c r="A4" s="166" t="s">
        <v>65</v>
      </c>
      <c r="B4" s="171" t="s">
        <v>71</v>
      </c>
      <c r="C4" s="171"/>
      <c r="D4" s="171"/>
      <c r="E4" s="171"/>
      <c r="F4" s="171"/>
      <c r="G4" s="128"/>
      <c r="H4" s="171" t="s">
        <v>72</v>
      </c>
      <c r="I4" s="171"/>
      <c r="J4" s="171"/>
      <c r="K4" s="171"/>
      <c r="L4" s="171"/>
      <c r="M4" s="128"/>
      <c r="N4" s="171" t="s">
        <v>73</v>
      </c>
      <c r="O4" s="171"/>
      <c r="P4" s="171"/>
      <c r="Q4" s="171"/>
      <c r="R4" s="171"/>
    </row>
    <row r="5" spans="1:22" s="23" customFormat="1" ht="43.5" customHeight="1" x14ac:dyDescent="0.2">
      <c r="A5" s="168"/>
      <c r="B5" s="126" t="s">
        <v>41</v>
      </c>
      <c r="C5" s="126"/>
      <c r="D5" s="126" t="s">
        <v>42</v>
      </c>
      <c r="E5" s="126"/>
      <c r="F5" s="126" t="s">
        <v>43</v>
      </c>
      <c r="G5" s="130"/>
      <c r="H5" s="126" t="s">
        <v>41</v>
      </c>
      <c r="I5" s="126"/>
      <c r="J5" s="126" t="s">
        <v>42</v>
      </c>
      <c r="K5" s="126"/>
      <c r="L5" s="126" t="s">
        <v>43</v>
      </c>
      <c r="M5" s="126"/>
      <c r="N5" s="126" t="s">
        <v>41</v>
      </c>
      <c r="O5" s="126"/>
      <c r="P5" s="126" t="s">
        <v>42</v>
      </c>
      <c r="Q5" s="126"/>
      <c r="R5" s="126" t="s">
        <v>43</v>
      </c>
    </row>
    <row r="6" spans="1:22" ht="6.75" customHeight="1" x14ac:dyDescent="0.2">
      <c r="H6" s="17"/>
    </row>
    <row r="7" spans="1:22" ht="17.25" customHeight="1" x14ac:dyDescent="0.2">
      <c r="A7" s="37" t="s">
        <v>1</v>
      </c>
      <c r="B7" s="25">
        <v>63.3</v>
      </c>
      <c r="D7" s="25">
        <v>63.6</v>
      </c>
      <c r="E7" s="25"/>
      <c r="F7" s="25">
        <v>61.9</v>
      </c>
      <c r="G7" s="26"/>
      <c r="H7" s="25">
        <v>83.5</v>
      </c>
      <c r="I7" s="26"/>
      <c r="J7" s="25">
        <v>84</v>
      </c>
      <c r="K7" s="25"/>
      <c r="L7" s="25">
        <v>81.599999999999994</v>
      </c>
      <c r="M7" s="26"/>
      <c r="N7" s="25">
        <v>23.9</v>
      </c>
      <c r="O7" s="26"/>
      <c r="P7" s="25">
        <v>24.9</v>
      </c>
      <c r="Q7" s="25"/>
      <c r="R7" s="25">
        <v>19.600000000000001</v>
      </c>
    </row>
    <row r="8" spans="1:22" ht="4.5" customHeight="1" x14ac:dyDescent="0.2">
      <c r="A8" s="27"/>
      <c r="B8" s="30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</row>
    <row r="9" spans="1:22" ht="17.25" customHeight="1" x14ac:dyDescent="0.2">
      <c r="A9" s="29" t="s">
        <v>2</v>
      </c>
      <c r="B9" s="30">
        <v>64.493100449610097</v>
      </c>
      <c r="D9" s="30">
        <v>64.756059237865742</v>
      </c>
      <c r="E9" s="28"/>
      <c r="F9" s="30">
        <v>63.561908604651272</v>
      </c>
      <c r="G9" s="28"/>
      <c r="H9" s="30">
        <v>81.464584197121411</v>
      </c>
      <c r="I9" s="28"/>
      <c r="J9" s="30">
        <v>81.23897363302585</v>
      </c>
      <c r="K9" s="28"/>
      <c r="L9" s="30">
        <v>82.263531797531243</v>
      </c>
      <c r="M9" s="28"/>
      <c r="N9" s="30">
        <v>22.80472079257455</v>
      </c>
      <c r="O9" s="28"/>
      <c r="P9" s="30">
        <v>24.717173211621841</v>
      </c>
      <c r="Q9" s="28"/>
      <c r="R9" s="30">
        <v>16.032228991226745</v>
      </c>
    </row>
    <row r="10" spans="1:22" ht="17.25" customHeight="1" x14ac:dyDescent="0.2">
      <c r="A10" s="29" t="s">
        <v>3</v>
      </c>
      <c r="B10" s="30">
        <v>60.68204274718375</v>
      </c>
      <c r="D10" s="30">
        <v>63.746286945937413</v>
      </c>
      <c r="E10" s="28"/>
      <c r="F10" s="30">
        <v>53.384464572915981</v>
      </c>
      <c r="G10" s="28"/>
      <c r="H10" s="30">
        <v>87.287935278972896</v>
      </c>
      <c r="I10" s="28"/>
      <c r="J10" s="30">
        <v>89.799203375257093</v>
      </c>
      <c r="K10" s="28"/>
      <c r="L10" s="30">
        <v>81.30728424057574</v>
      </c>
      <c r="M10" s="28"/>
      <c r="N10" s="30">
        <v>22.12980411545994</v>
      </c>
      <c r="O10" s="28"/>
      <c r="P10" s="30">
        <v>24.17059876885267</v>
      </c>
      <c r="Q10" s="28"/>
      <c r="R10" s="30">
        <v>17.269595395163527</v>
      </c>
    </row>
    <row r="11" spans="1:22" ht="17.25" customHeight="1" x14ac:dyDescent="0.2">
      <c r="A11" s="29" t="s">
        <v>4</v>
      </c>
      <c r="B11" s="30">
        <v>63.498498426029705</v>
      </c>
      <c r="D11" s="30">
        <v>66.31746089582353</v>
      </c>
      <c r="E11" s="28"/>
      <c r="F11" s="30">
        <v>60.800001017323005</v>
      </c>
      <c r="G11" s="28"/>
      <c r="H11" s="30">
        <v>87.129075588071601</v>
      </c>
      <c r="I11" s="28"/>
      <c r="J11" s="30">
        <v>88.187845794557475</v>
      </c>
      <c r="K11" s="28"/>
      <c r="L11" s="30">
        <v>86.115542824484706</v>
      </c>
      <c r="M11" s="28"/>
      <c r="N11" s="30">
        <v>24.586988264741841</v>
      </c>
      <c r="O11" s="28"/>
      <c r="P11" s="30">
        <v>25.510144825222518</v>
      </c>
      <c r="Q11" s="28"/>
      <c r="R11" s="30">
        <v>23.703281030213947</v>
      </c>
    </row>
    <row r="12" spans="1:22" ht="17.25" customHeight="1" x14ac:dyDescent="0.2">
      <c r="A12" s="31" t="s">
        <v>5</v>
      </c>
      <c r="B12" s="30">
        <v>60.584689820302906</v>
      </c>
      <c r="D12" s="30">
        <v>62.222206433367177</v>
      </c>
      <c r="E12" s="28"/>
      <c r="F12" s="30">
        <v>44.950005369248409</v>
      </c>
      <c r="G12" s="28"/>
      <c r="H12" s="30">
        <v>85.020256820384603</v>
      </c>
      <c r="I12" s="28"/>
      <c r="J12" s="30">
        <v>85.036206700030874</v>
      </c>
      <c r="K12" s="28"/>
      <c r="L12" s="30">
        <v>84.868072370540489</v>
      </c>
      <c r="M12" s="28"/>
      <c r="N12" s="30">
        <v>26.207715503846586</v>
      </c>
      <c r="O12" s="28"/>
      <c r="P12" s="30">
        <v>26.796843088981316</v>
      </c>
      <c r="Q12" s="28"/>
      <c r="R12" s="30">
        <v>20.582811707963693</v>
      </c>
    </row>
    <row r="13" spans="1:22" ht="17.25" customHeight="1" x14ac:dyDescent="0.2">
      <c r="A13" s="29" t="s">
        <v>6</v>
      </c>
      <c r="B13" s="30">
        <v>75.214371087417007</v>
      </c>
      <c r="D13" s="30">
        <v>78.570548566528714</v>
      </c>
      <c r="E13" s="28"/>
      <c r="F13" s="30">
        <v>65.037843030750793</v>
      </c>
      <c r="G13" s="28"/>
      <c r="H13" s="30">
        <v>85.065750459878473</v>
      </c>
      <c r="I13" s="28"/>
      <c r="J13" s="30">
        <v>86.468102457649096</v>
      </c>
      <c r="K13" s="28"/>
      <c r="L13" s="30">
        <v>80.813552923911274</v>
      </c>
      <c r="M13" s="28"/>
      <c r="N13" s="30">
        <v>27.229631558116939</v>
      </c>
      <c r="O13" s="28"/>
      <c r="P13" s="30">
        <v>29.678303880104711</v>
      </c>
      <c r="Q13" s="28"/>
      <c r="R13" s="30">
        <v>19.804824280616593</v>
      </c>
    </row>
    <row r="14" spans="1:22" ht="17.25" customHeight="1" x14ac:dyDescent="0.2">
      <c r="A14" s="29" t="s">
        <v>7</v>
      </c>
      <c r="B14" s="30">
        <v>59.672894759577702</v>
      </c>
      <c r="D14" s="30">
        <v>63.871882094727049</v>
      </c>
      <c r="E14" s="28"/>
      <c r="F14" s="30">
        <v>54.026992484493249</v>
      </c>
      <c r="G14" s="28"/>
      <c r="H14" s="30">
        <v>87.677877593085157</v>
      </c>
      <c r="I14" s="28"/>
      <c r="J14" s="30">
        <v>87.469662479514255</v>
      </c>
      <c r="K14" s="28"/>
      <c r="L14" s="30">
        <v>87.957820408306887</v>
      </c>
      <c r="M14" s="28"/>
      <c r="N14" s="30">
        <v>22.09312103055526</v>
      </c>
      <c r="O14" s="28"/>
      <c r="P14" s="30">
        <v>23.634268451176364</v>
      </c>
      <c r="Q14" s="28"/>
      <c r="R14" s="30">
        <v>20.020926032778778</v>
      </c>
    </row>
    <row r="15" spans="1:22" ht="17.25" customHeight="1" x14ac:dyDescent="0.2">
      <c r="A15" s="29" t="s">
        <v>8</v>
      </c>
      <c r="B15" s="32">
        <v>54.014415188955546</v>
      </c>
      <c r="D15" s="30">
        <v>54.304367882922179</v>
      </c>
      <c r="E15" s="28"/>
      <c r="F15" s="30">
        <v>50.140743712005019</v>
      </c>
      <c r="G15" s="28"/>
      <c r="H15" s="30">
        <v>72.665402552144727</v>
      </c>
      <c r="I15" s="28"/>
      <c r="J15" s="30">
        <v>72.598384594394531</v>
      </c>
      <c r="K15" s="28"/>
      <c r="L15" s="30">
        <v>73.560732438449065</v>
      </c>
      <c r="M15" s="28"/>
      <c r="N15" s="30">
        <v>25.668291556107636</v>
      </c>
      <c r="O15" s="28"/>
      <c r="P15" s="30">
        <v>25.425245746185993</v>
      </c>
      <c r="Q15" s="28"/>
      <c r="R15" s="30">
        <v>28.91532004201882</v>
      </c>
    </row>
    <row r="16" spans="1:22" ht="17.25" customHeight="1" x14ac:dyDescent="0.2">
      <c r="A16" s="29" t="s">
        <v>9</v>
      </c>
      <c r="B16" s="30">
        <v>47.954864743703659</v>
      </c>
      <c r="D16" s="30">
        <v>48.678575110315784</v>
      </c>
      <c r="E16" s="28"/>
      <c r="F16" s="30">
        <v>45.634057056749356</v>
      </c>
      <c r="G16" s="28"/>
      <c r="H16" s="30">
        <v>72.321119622691782</v>
      </c>
      <c r="I16" s="28"/>
      <c r="J16" s="30">
        <v>73.661508223938213</v>
      </c>
      <c r="K16" s="28"/>
      <c r="L16" s="30">
        <v>68.022762342728953</v>
      </c>
      <c r="M16" s="28"/>
      <c r="N16" s="30">
        <v>23.765844196045212</v>
      </c>
      <c r="O16" s="28"/>
      <c r="P16" s="30">
        <v>25.355022632253167</v>
      </c>
      <c r="Q16" s="28"/>
      <c r="R16" s="30">
        <v>18.669619776301815</v>
      </c>
    </row>
    <row r="17" spans="1:18" ht="17.25" customHeight="1" x14ac:dyDescent="0.2">
      <c r="A17" s="29" t="s">
        <v>10</v>
      </c>
      <c r="B17" s="30">
        <v>50.329624117494397</v>
      </c>
      <c r="D17" s="30">
        <v>50.103772378394581</v>
      </c>
      <c r="E17" s="28"/>
      <c r="F17" s="30">
        <v>50.611210253661596</v>
      </c>
      <c r="G17" s="28"/>
      <c r="H17" s="30">
        <v>88.474913801778527</v>
      </c>
      <c r="I17" s="28"/>
      <c r="J17" s="30">
        <v>84.064254314384584</v>
      </c>
      <c r="K17" s="28"/>
      <c r="L17" s="30">
        <v>93.974412495103039</v>
      </c>
      <c r="M17" s="28"/>
      <c r="N17" s="30">
        <v>18.431044070992378</v>
      </c>
      <c r="O17" s="28"/>
      <c r="P17" s="30">
        <v>24.023119489508236</v>
      </c>
      <c r="Q17" s="28"/>
      <c r="R17" s="30">
        <v>11.4583875787739</v>
      </c>
    </row>
    <row r="18" spans="1:18" ht="17.25" customHeight="1" x14ac:dyDescent="0.2">
      <c r="A18" s="29" t="s">
        <v>11</v>
      </c>
      <c r="B18" s="30">
        <v>59.845149661223331</v>
      </c>
      <c r="D18" s="30">
        <v>60.397778610432127</v>
      </c>
      <c r="E18" s="28"/>
      <c r="F18" s="30">
        <v>46.214922730827176</v>
      </c>
      <c r="G18" s="28"/>
      <c r="H18" s="30">
        <v>87.595508621058471</v>
      </c>
      <c r="I18" s="28"/>
      <c r="J18" s="30">
        <v>87.874548948763547</v>
      </c>
      <c r="K18" s="28"/>
      <c r="L18" s="30">
        <v>80.713183343155848</v>
      </c>
      <c r="M18" s="28"/>
      <c r="N18" s="30">
        <v>21.166964279363803</v>
      </c>
      <c r="O18" s="28"/>
      <c r="P18" s="30">
        <v>21.148112162879588</v>
      </c>
      <c r="Q18" s="28"/>
      <c r="R18" s="30">
        <v>21.631952448328605</v>
      </c>
    </row>
    <row r="19" spans="1:18" ht="17.25" customHeight="1" x14ac:dyDescent="0.2">
      <c r="A19" s="29" t="s">
        <v>12</v>
      </c>
      <c r="B19" s="30">
        <v>69.291277157307604</v>
      </c>
      <c r="D19" s="30">
        <v>67.024466197918159</v>
      </c>
      <c r="E19" s="28"/>
      <c r="F19" s="30">
        <v>73.774387470551062</v>
      </c>
      <c r="G19" s="28"/>
      <c r="H19" s="30">
        <v>71.513450261984318</v>
      </c>
      <c r="I19" s="28"/>
      <c r="J19" s="30">
        <v>70.280289893770075</v>
      </c>
      <c r="K19" s="28"/>
      <c r="L19" s="30">
        <v>73.952323882055254</v>
      </c>
      <c r="M19" s="28"/>
      <c r="N19" s="30">
        <v>24.19759988558501</v>
      </c>
      <c r="O19" s="28"/>
      <c r="P19" s="30">
        <v>24.777922595027672</v>
      </c>
      <c r="Q19" s="28"/>
      <c r="R19" s="30">
        <v>23.049877326084967</v>
      </c>
    </row>
    <row r="20" spans="1:18" ht="17.25" customHeight="1" x14ac:dyDescent="0.2">
      <c r="A20" s="29" t="s">
        <v>13</v>
      </c>
      <c r="B20" s="30">
        <v>74.571241440785343</v>
      </c>
      <c r="D20" s="30">
        <v>71.05812332455092</v>
      </c>
      <c r="E20" s="28"/>
      <c r="F20" s="30">
        <v>81.405286864545943</v>
      </c>
      <c r="G20" s="28"/>
      <c r="H20" s="30">
        <v>84.703947763348069</v>
      </c>
      <c r="I20" s="28"/>
      <c r="J20" s="30">
        <v>82.258541931596923</v>
      </c>
      <c r="K20" s="28"/>
      <c r="L20" s="30">
        <v>89.460973491338081</v>
      </c>
      <c r="M20" s="28"/>
      <c r="N20" s="30">
        <v>24.324126164791132</v>
      </c>
      <c r="O20" s="28"/>
      <c r="P20" s="30">
        <v>24.714640483829665</v>
      </c>
      <c r="Q20" s="28"/>
      <c r="R20" s="30">
        <v>23.564468436191408</v>
      </c>
    </row>
    <row r="21" spans="1:18" ht="17.25" customHeight="1" x14ac:dyDescent="0.2">
      <c r="A21" s="29" t="s">
        <v>14</v>
      </c>
      <c r="B21" s="30">
        <v>65.966598192385646</v>
      </c>
      <c r="D21" s="30">
        <v>64.290094620688137</v>
      </c>
      <c r="E21" s="28"/>
      <c r="F21" s="30">
        <v>69.24796455247963</v>
      </c>
      <c r="G21" s="28"/>
      <c r="H21" s="30">
        <v>75.179995854211384</v>
      </c>
      <c r="I21" s="28"/>
      <c r="J21" s="30">
        <v>75.548900502599508</v>
      </c>
      <c r="K21" s="28"/>
      <c r="L21" s="30">
        <v>74.457950686077695</v>
      </c>
      <c r="M21" s="28"/>
      <c r="N21" s="30">
        <v>18.286843380555183</v>
      </c>
      <c r="O21" s="28"/>
      <c r="P21" s="30">
        <v>20.61536951094196</v>
      </c>
      <c r="Q21" s="28"/>
      <c r="R21" s="30">
        <v>13.729296374523173</v>
      </c>
    </row>
    <row r="22" spans="1:18" ht="17.25" customHeight="1" x14ac:dyDescent="0.2">
      <c r="A22" s="29" t="s">
        <v>15</v>
      </c>
      <c r="B22" s="30">
        <v>76.755983011419175</v>
      </c>
      <c r="D22" s="30">
        <v>76.755983011419175</v>
      </c>
      <c r="E22" s="28"/>
      <c r="F22" s="16" t="s">
        <v>151</v>
      </c>
      <c r="G22" s="28"/>
      <c r="H22" s="30">
        <v>92.743937320190142</v>
      </c>
      <c r="I22" s="28"/>
      <c r="J22" s="30">
        <v>92.743937320190142</v>
      </c>
      <c r="K22" s="28"/>
      <c r="L22" s="16" t="s">
        <v>151</v>
      </c>
      <c r="M22" s="28"/>
      <c r="N22" s="30">
        <v>37.115932849077815</v>
      </c>
      <c r="O22" s="28"/>
      <c r="P22" s="30">
        <v>37.115932849077815</v>
      </c>
      <c r="Q22" s="28"/>
      <c r="R22" s="16" t="s">
        <v>151</v>
      </c>
    </row>
    <row r="23" spans="1:18" ht="17.25" customHeight="1" x14ac:dyDescent="0.2">
      <c r="A23" s="31" t="s">
        <v>16</v>
      </c>
      <c r="B23" s="30">
        <v>92.480711654016574</v>
      </c>
      <c r="D23" s="30">
        <v>91.930568497167414</v>
      </c>
      <c r="E23" s="28"/>
      <c r="F23" s="30">
        <v>100</v>
      </c>
      <c r="G23" s="28"/>
      <c r="H23" s="30">
        <v>98.146345062002482</v>
      </c>
      <c r="I23" s="28"/>
      <c r="J23" s="30">
        <v>98.657604235534393</v>
      </c>
      <c r="K23" s="28"/>
      <c r="L23" s="30">
        <v>91.158274403604466</v>
      </c>
      <c r="M23" s="28"/>
      <c r="N23" s="30">
        <v>23.069488154178718</v>
      </c>
      <c r="O23" s="28"/>
      <c r="P23" s="30">
        <v>23.708100172706416</v>
      </c>
      <c r="Q23" s="28"/>
      <c r="R23" s="30">
        <v>14.340770579535327</v>
      </c>
    </row>
    <row r="24" spans="1:18" s="17" customFormat="1" ht="17.25" customHeight="1" x14ac:dyDescent="0.2">
      <c r="A24" s="33" t="s">
        <v>17</v>
      </c>
      <c r="B24" s="34">
        <v>90.536809592763348</v>
      </c>
      <c r="D24" s="34">
        <v>90.536809592763348</v>
      </c>
      <c r="E24" s="36"/>
      <c r="F24" s="16" t="s">
        <v>151</v>
      </c>
      <c r="G24" s="36"/>
      <c r="H24" s="34">
        <v>99.054192739722254</v>
      </c>
      <c r="I24" s="36"/>
      <c r="J24" s="34">
        <v>99.054192739722254</v>
      </c>
      <c r="K24" s="36"/>
      <c r="L24" s="16" t="s">
        <v>151</v>
      </c>
      <c r="M24" s="36"/>
      <c r="N24" s="34">
        <v>36.111117277140579</v>
      </c>
      <c r="O24" s="36"/>
      <c r="P24" s="34">
        <v>36.111117277140579</v>
      </c>
      <c r="Q24" s="36"/>
      <c r="R24" s="16" t="s">
        <v>151</v>
      </c>
    </row>
    <row r="25" spans="1:18" s="17" customFormat="1" ht="2.25" customHeight="1" thickBot="1" x14ac:dyDescent="0.25">
      <c r="A25" s="76"/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</row>
    <row r="26" spans="1:18" s="17" customFormat="1" x14ac:dyDescent="0.2"/>
    <row r="30" spans="1:18" x14ac:dyDescent="0.2">
      <c r="L30" s="17"/>
    </row>
  </sheetData>
  <mergeCells count="4">
    <mergeCell ref="A4:A5"/>
    <mergeCell ref="B4:F4"/>
    <mergeCell ref="H4:L4"/>
    <mergeCell ref="N4:R4"/>
  </mergeCells>
  <printOptions horizontalCentered="1"/>
  <pageMargins left="0.39370078740157483" right="0.39370078740157483" top="0.59055118110236227" bottom="0.3937007874015748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V30"/>
  <sheetViews>
    <sheetView tabSelected="1" view="pageBreakPreview" zoomScale="85" zoomScaleNormal="100" zoomScaleSheetLayoutView="85" workbookViewId="0">
      <selection activeCell="G28" sqref="G28"/>
    </sheetView>
  </sheetViews>
  <sheetFormatPr defaultRowHeight="12.75" x14ac:dyDescent="0.2"/>
  <cols>
    <col min="1" max="1" width="27.7109375" style="5" customWidth="1"/>
    <col min="2" max="2" width="9.140625" style="5"/>
    <col min="3" max="3" width="3" style="5" customWidth="1"/>
    <col min="4" max="4" width="9.85546875" style="81" customWidth="1"/>
    <col min="5" max="5" width="3" style="5" customWidth="1"/>
    <col min="6" max="6" width="12.140625" style="5" customWidth="1"/>
    <col min="7" max="7" width="1.85546875" style="5" customWidth="1"/>
    <col min="8" max="8" width="12" style="5" customWidth="1"/>
    <col min="9" max="9" width="3" style="5" customWidth="1"/>
    <col min="10" max="10" width="11.42578125" style="81" customWidth="1"/>
    <col min="11" max="11" width="3" style="5" customWidth="1"/>
    <col min="12" max="12" width="13.7109375" style="5" customWidth="1"/>
    <col min="13" max="13" width="1.85546875" style="5" customWidth="1"/>
    <col min="14" max="14" width="10" style="5" customWidth="1"/>
    <col min="15" max="15" width="3" style="5" customWidth="1"/>
    <col min="16" max="16" width="10.7109375" style="5" customWidth="1"/>
    <col min="17" max="17" width="3" style="5" customWidth="1"/>
    <col min="18" max="18" width="12.140625" style="5" customWidth="1"/>
    <col min="19" max="25" width="9.140625" style="5"/>
    <col min="26" max="26" width="9.140625" style="5" customWidth="1"/>
    <col min="27" max="16384" width="9.140625" style="5"/>
  </cols>
  <sheetData>
    <row r="1" spans="1:22" s="2" customFormat="1" ht="18.75" customHeight="1" x14ac:dyDescent="0.2">
      <c r="A1" s="3" t="s">
        <v>140</v>
      </c>
      <c r="B1" s="3"/>
      <c r="D1" s="81"/>
      <c r="J1" s="81"/>
    </row>
    <row r="2" spans="1:22" s="2" customFormat="1" ht="15.75" customHeight="1" x14ac:dyDescent="0.2">
      <c r="A2" s="4" t="s">
        <v>141</v>
      </c>
      <c r="B2" s="4"/>
      <c r="D2" s="81"/>
      <c r="J2" s="81"/>
    </row>
    <row r="3" spans="1:22" s="2" customFormat="1" x14ac:dyDescent="0.2">
      <c r="A3" s="17"/>
      <c r="B3" s="17"/>
      <c r="C3" s="17"/>
      <c r="D3" s="82"/>
      <c r="E3" s="17"/>
      <c r="F3" s="17"/>
      <c r="G3" s="17"/>
      <c r="H3" s="17"/>
      <c r="I3" s="17"/>
      <c r="J3" s="82"/>
      <c r="K3" s="17"/>
      <c r="L3" s="17"/>
      <c r="M3" s="17"/>
      <c r="N3" s="17"/>
      <c r="O3" s="17"/>
      <c r="P3" s="17"/>
      <c r="Q3" s="17"/>
      <c r="R3" s="18" t="s">
        <v>0</v>
      </c>
      <c r="V3" s="17"/>
    </row>
    <row r="4" spans="1:22" s="22" customFormat="1" ht="90" customHeight="1" x14ac:dyDescent="0.2">
      <c r="A4" s="166" t="s">
        <v>65</v>
      </c>
      <c r="B4" s="171" t="s">
        <v>196</v>
      </c>
      <c r="C4" s="171"/>
      <c r="D4" s="171"/>
      <c r="E4" s="171"/>
      <c r="F4" s="171"/>
      <c r="G4" s="128"/>
      <c r="H4" s="171" t="s">
        <v>66</v>
      </c>
      <c r="I4" s="171"/>
      <c r="J4" s="171"/>
      <c r="K4" s="171"/>
      <c r="L4" s="171"/>
      <c r="M4" s="128"/>
      <c r="N4" s="171" t="s">
        <v>67</v>
      </c>
      <c r="O4" s="171"/>
      <c r="P4" s="171"/>
      <c r="Q4" s="171"/>
      <c r="R4" s="171"/>
    </row>
    <row r="5" spans="1:22" s="23" customFormat="1" ht="43.5" customHeight="1" x14ac:dyDescent="0.2">
      <c r="A5" s="168"/>
      <c r="B5" s="126" t="s">
        <v>41</v>
      </c>
      <c r="C5" s="126"/>
      <c r="D5" s="126" t="s">
        <v>42</v>
      </c>
      <c r="E5" s="126"/>
      <c r="F5" s="126" t="s">
        <v>43</v>
      </c>
      <c r="G5" s="130"/>
      <c r="H5" s="126" t="s">
        <v>41</v>
      </c>
      <c r="I5" s="126"/>
      <c r="J5" s="126" t="s">
        <v>42</v>
      </c>
      <c r="K5" s="126"/>
      <c r="L5" s="126" t="s">
        <v>43</v>
      </c>
      <c r="M5" s="126"/>
      <c r="N5" s="126" t="s">
        <v>41</v>
      </c>
      <c r="O5" s="126"/>
      <c r="P5" s="126" t="s">
        <v>42</v>
      </c>
      <c r="Q5" s="126"/>
      <c r="R5" s="126" t="s">
        <v>43</v>
      </c>
    </row>
    <row r="6" spans="1:22" s="2" customFormat="1" ht="6.75" customHeight="1" x14ac:dyDescent="0.2">
      <c r="H6" s="17"/>
    </row>
    <row r="7" spans="1:22" s="21" customFormat="1" ht="17.25" customHeight="1" x14ac:dyDescent="0.2">
      <c r="A7" s="24" t="s">
        <v>1</v>
      </c>
      <c r="B7" s="25">
        <v>98.6</v>
      </c>
      <c r="D7" s="25">
        <v>98.6</v>
      </c>
      <c r="F7" s="25">
        <v>98.7</v>
      </c>
      <c r="H7" s="25">
        <v>97.6</v>
      </c>
      <c r="J7" s="25">
        <v>97.5</v>
      </c>
      <c r="L7" s="25">
        <v>98</v>
      </c>
      <c r="N7" s="25">
        <v>94.1</v>
      </c>
      <c r="P7" s="25">
        <v>94.8</v>
      </c>
      <c r="R7" s="25">
        <v>91.6</v>
      </c>
    </row>
    <row r="8" spans="1:22" s="2" customFormat="1" ht="7.5" customHeight="1" x14ac:dyDescent="0.2">
      <c r="A8" s="27"/>
      <c r="B8" s="28"/>
    </row>
    <row r="9" spans="1:22" s="2" customFormat="1" ht="17.25" customHeight="1" x14ac:dyDescent="0.2">
      <c r="A9" s="29" t="s">
        <v>2</v>
      </c>
      <c r="B9" s="30">
        <v>98.807672036850008</v>
      </c>
      <c r="D9" s="91">
        <v>98.587154906315419</v>
      </c>
      <c r="E9" s="90"/>
      <c r="F9" s="91">
        <v>99.644774700392816</v>
      </c>
      <c r="G9" s="90"/>
      <c r="H9" s="91">
        <v>97.045375684289979</v>
      </c>
      <c r="I9" s="90"/>
      <c r="J9" s="91">
        <v>97.850840047686845</v>
      </c>
      <c r="K9" s="90"/>
      <c r="L9" s="91">
        <v>93.987983544389763</v>
      </c>
      <c r="M9" s="90"/>
      <c r="N9" s="91">
        <v>95.959320592910217</v>
      </c>
      <c r="O9" s="90"/>
      <c r="P9" s="91">
        <v>96.397893100000999</v>
      </c>
      <c r="Q9" s="90"/>
      <c r="R9" s="91">
        <v>94.294578298181094</v>
      </c>
    </row>
    <row r="10" spans="1:22" s="2" customFormat="1" ht="17.25" customHeight="1" x14ac:dyDescent="0.2">
      <c r="A10" s="29" t="s">
        <v>3</v>
      </c>
      <c r="B10" s="32">
        <v>98.91252229616984</v>
      </c>
      <c r="D10" s="91">
        <v>98.573102249889928</v>
      </c>
      <c r="E10" s="90"/>
      <c r="F10" s="91">
        <v>99.653529678540238</v>
      </c>
      <c r="G10" s="90"/>
      <c r="H10" s="91">
        <v>99.500054341919352</v>
      </c>
      <c r="I10" s="90"/>
      <c r="J10" s="91">
        <v>99.440398191410338</v>
      </c>
      <c r="K10" s="90"/>
      <c r="L10" s="91">
        <v>99.630220144672649</v>
      </c>
      <c r="M10" s="90"/>
      <c r="N10" s="91">
        <v>98.449424527791948</v>
      </c>
      <c r="O10" s="90"/>
      <c r="P10" s="91">
        <v>100</v>
      </c>
      <c r="Q10" s="90"/>
      <c r="R10" s="91">
        <v>95.06447444817222</v>
      </c>
    </row>
    <row r="11" spans="1:22" s="2" customFormat="1" ht="17.25" customHeight="1" x14ac:dyDescent="0.2">
      <c r="A11" s="29" t="s">
        <v>4</v>
      </c>
      <c r="B11" s="30">
        <v>99.264921695446077</v>
      </c>
      <c r="D11" s="91">
        <v>99.337270107617002</v>
      </c>
      <c r="E11" s="90"/>
      <c r="F11" s="91">
        <v>99.201259322231593</v>
      </c>
      <c r="G11" s="90"/>
      <c r="H11" s="91">
        <v>95.61424056630409</v>
      </c>
      <c r="I11" s="90"/>
      <c r="J11" s="91">
        <v>91.10617487888517</v>
      </c>
      <c r="K11" s="90"/>
      <c r="L11" s="91">
        <v>99.579770560400476</v>
      </c>
      <c r="M11" s="90"/>
      <c r="N11" s="91">
        <v>90.292141703485342</v>
      </c>
      <c r="O11" s="90"/>
      <c r="P11" s="91">
        <v>90.524743691958719</v>
      </c>
      <c r="Q11" s="90"/>
      <c r="R11" s="91">
        <v>90.087497885191937</v>
      </c>
    </row>
    <row r="12" spans="1:22" s="2" customFormat="1" ht="17.25" customHeight="1" x14ac:dyDescent="0.2">
      <c r="A12" s="31" t="s">
        <v>5</v>
      </c>
      <c r="B12" s="32">
        <v>99.781010183467728</v>
      </c>
      <c r="D12" s="91">
        <v>99.926941160003551</v>
      </c>
      <c r="E12" s="90"/>
      <c r="F12" s="91">
        <v>98.455830217395572</v>
      </c>
      <c r="G12" s="90"/>
      <c r="H12" s="91">
        <v>96.065512731620146</v>
      </c>
      <c r="I12" s="90"/>
      <c r="J12" s="91">
        <v>96.404993531236329</v>
      </c>
      <c r="K12" s="90"/>
      <c r="L12" s="91">
        <v>92.982387915470937</v>
      </c>
      <c r="M12" s="90"/>
      <c r="N12" s="91">
        <v>88.556256222682748</v>
      </c>
      <c r="O12" s="90"/>
      <c r="P12" s="91">
        <v>89.303725906979096</v>
      </c>
      <c r="Q12" s="90"/>
      <c r="R12" s="91">
        <v>81.768527954476326</v>
      </c>
    </row>
    <row r="13" spans="1:22" s="2" customFormat="1" ht="17.25" customHeight="1" x14ac:dyDescent="0.2">
      <c r="A13" s="29" t="s">
        <v>6</v>
      </c>
      <c r="B13" s="30">
        <v>99.194799511866776</v>
      </c>
      <c r="D13" s="91">
        <v>100</v>
      </c>
      <c r="E13" s="90"/>
      <c r="F13" s="91">
        <v>96.723444736948906</v>
      </c>
      <c r="G13" s="90"/>
      <c r="H13" s="91">
        <v>96.829379478666638</v>
      </c>
      <c r="I13" s="90"/>
      <c r="J13" s="91">
        <v>98.54580422461008</v>
      </c>
      <c r="K13" s="90"/>
      <c r="L13" s="91">
        <v>91.561294583350417</v>
      </c>
      <c r="M13" s="90"/>
      <c r="N13" s="91">
        <v>96.914390269501965</v>
      </c>
      <c r="O13" s="90"/>
      <c r="P13" s="91">
        <v>99.269682873859168</v>
      </c>
      <c r="Q13" s="90"/>
      <c r="R13" s="91">
        <v>89.685176752475144</v>
      </c>
    </row>
    <row r="14" spans="1:22" s="2" customFormat="1" ht="17.25" customHeight="1" x14ac:dyDescent="0.2">
      <c r="A14" s="29" t="s">
        <v>7</v>
      </c>
      <c r="B14" s="30">
        <v>99.047938288604655</v>
      </c>
      <c r="D14" s="91">
        <v>99.075091686131941</v>
      </c>
      <c r="E14" s="90"/>
      <c r="F14" s="91">
        <v>99.014538260158801</v>
      </c>
      <c r="G14" s="90"/>
      <c r="H14" s="91">
        <v>97.176696976760368</v>
      </c>
      <c r="I14" s="90"/>
      <c r="J14" s="91">
        <v>96.595184369870736</v>
      </c>
      <c r="K14" s="90"/>
      <c r="L14" s="91">
        <v>97.891385281168269</v>
      </c>
      <c r="M14" s="90"/>
      <c r="N14" s="91">
        <v>76.77247797703906</v>
      </c>
      <c r="O14" s="90"/>
      <c r="P14" s="91">
        <v>82.260455856723809</v>
      </c>
      <c r="Q14" s="90"/>
      <c r="R14" s="91">
        <v>70.027368894244375</v>
      </c>
    </row>
    <row r="15" spans="1:22" s="2" customFormat="1" ht="17.25" customHeight="1" x14ac:dyDescent="0.2">
      <c r="A15" s="29" t="s">
        <v>8</v>
      </c>
      <c r="B15" s="30">
        <v>98.747059542357846</v>
      </c>
      <c r="D15" s="91">
        <v>98.821630359072699</v>
      </c>
      <c r="E15" s="90"/>
      <c r="F15" s="91">
        <v>97.716719222124354</v>
      </c>
      <c r="G15" s="90"/>
      <c r="H15" s="91">
        <v>99.842353976942917</v>
      </c>
      <c r="I15" s="90"/>
      <c r="J15" s="91">
        <v>99.830963725662841</v>
      </c>
      <c r="K15" s="90"/>
      <c r="L15" s="91">
        <v>100</v>
      </c>
      <c r="M15" s="90"/>
      <c r="N15" s="91">
        <v>94.928873558238408</v>
      </c>
      <c r="O15" s="90"/>
      <c r="P15" s="91">
        <v>94.727211876840201</v>
      </c>
      <c r="Q15" s="90"/>
      <c r="R15" s="91">
        <v>97.716719222124354</v>
      </c>
    </row>
    <row r="16" spans="1:22" s="2" customFormat="1" ht="17.25" customHeight="1" x14ac:dyDescent="0.2">
      <c r="A16" s="29" t="s">
        <v>9</v>
      </c>
      <c r="B16" s="30">
        <v>98.208296583121296</v>
      </c>
      <c r="D16" s="91">
        <v>98.130431957667284</v>
      </c>
      <c r="E16" s="90"/>
      <c r="F16" s="91">
        <v>98.42382921459982</v>
      </c>
      <c r="G16" s="90"/>
      <c r="H16" s="91">
        <v>97.466949388966711</v>
      </c>
      <c r="I16" s="90"/>
      <c r="J16" s="91">
        <v>97.159081434294762</v>
      </c>
      <c r="K16" s="90"/>
      <c r="L16" s="91">
        <v>98.3188128911588</v>
      </c>
      <c r="M16" s="90"/>
      <c r="N16" s="91">
        <v>94.108754955389713</v>
      </c>
      <c r="O16" s="90"/>
      <c r="P16" s="91">
        <v>93.111063953314897</v>
      </c>
      <c r="Q16" s="90"/>
      <c r="R16" s="91">
        <v>96.869340711996784</v>
      </c>
    </row>
    <row r="17" spans="1:19" s="2" customFormat="1" ht="17.25" customHeight="1" x14ac:dyDescent="0.2">
      <c r="A17" s="29" t="s">
        <v>10</v>
      </c>
      <c r="B17" s="30">
        <v>100</v>
      </c>
      <c r="D17" s="91">
        <v>100</v>
      </c>
      <c r="E17" s="90"/>
      <c r="F17" s="91">
        <v>100</v>
      </c>
      <c r="G17" s="90"/>
      <c r="H17" s="91">
        <v>99.263300018913753</v>
      </c>
      <c r="I17" s="90"/>
      <c r="J17" s="91">
        <v>99.017297565324753</v>
      </c>
      <c r="K17" s="90"/>
      <c r="L17" s="91">
        <v>99.533773819510003</v>
      </c>
      <c r="M17" s="90"/>
      <c r="N17" s="91">
        <v>100</v>
      </c>
      <c r="O17" s="90"/>
      <c r="P17" s="91">
        <v>100</v>
      </c>
      <c r="Q17" s="90"/>
      <c r="R17" s="91">
        <v>100</v>
      </c>
    </row>
    <row r="18" spans="1:19" s="2" customFormat="1" ht="17.25" customHeight="1" x14ac:dyDescent="0.2">
      <c r="A18" s="29" t="s">
        <v>11</v>
      </c>
      <c r="B18" s="30">
        <v>97.041468248429368</v>
      </c>
      <c r="D18" s="91">
        <v>97.056987505825276</v>
      </c>
      <c r="E18" s="90"/>
      <c r="F18" s="91">
        <v>96.685357528695874</v>
      </c>
      <c r="G18" s="90"/>
      <c r="H18" s="91">
        <v>95.658985194453521</v>
      </c>
      <c r="I18" s="90"/>
      <c r="J18" s="91">
        <v>95.623199539618255</v>
      </c>
      <c r="K18" s="90"/>
      <c r="L18" s="91">
        <v>96.480503629966634</v>
      </c>
      <c r="M18" s="90"/>
      <c r="N18" s="91">
        <v>94.388415778966817</v>
      </c>
      <c r="O18" s="90"/>
      <c r="P18" s="91">
        <v>94.416168014395225</v>
      </c>
      <c r="Q18" s="90"/>
      <c r="R18" s="91">
        <v>93.75153950193733</v>
      </c>
    </row>
    <row r="19" spans="1:19" s="2" customFormat="1" ht="17.25" customHeight="1" x14ac:dyDescent="0.2">
      <c r="A19" s="29" t="s">
        <v>12</v>
      </c>
      <c r="B19" s="30">
        <v>99.764088657035614</v>
      </c>
      <c r="D19" s="91">
        <v>99.634055853693724</v>
      </c>
      <c r="E19" s="90"/>
      <c r="F19" s="91">
        <v>100</v>
      </c>
      <c r="G19" s="90"/>
      <c r="H19" s="91">
        <v>99.7662455059656</v>
      </c>
      <c r="I19" s="92"/>
      <c r="J19" s="91">
        <v>99.702382280035749</v>
      </c>
      <c r="K19" s="90"/>
      <c r="L19" s="91">
        <v>99.882176398185763</v>
      </c>
      <c r="M19" s="90"/>
      <c r="N19" s="91">
        <v>98.977111998454731</v>
      </c>
      <c r="O19" s="90"/>
      <c r="P19" s="91">
        <v>99.260676840538466</v>
      </c>
      <c r="Q19" s="90"/>
      <c r="R19" s="91">
        <v>98.462654909035734</v>
      </c>
    </row>
    <row r="20" spans="1:19" s="2" customFormat="1" ht="17.25" customHeight="1" x14ac:dyDescent="0.2">
      <c r="A20" s="29" t="s">
        <v>13</v>
      </c>
      <c r="B20" s="30">
        <v>98.647695544143303</v>
      </c>
      <c r="D20" s="91">
        <v>99.478636321135937</v>
      </c>
      <c r="E20" s="90"/>
      <c r="F20" s="91">
        <v>97.202440060840004</v>
      </c>
      <c r="G20" s="90"/>
      <c r="H20" s="91">
        <v>98.438647772803577</v>
      </c>
      <c r="I20" s="90"/>
      <c r="J20" s="91">
        <v>98.467481533568744</v>
      </c>
      <c r="K20" s="90"/>
      <c r="L20" s="91">
        <v>98.388552900008861</v>
      </c>
      <c r="M20" s="90"/>
      <c r="N20" s="91">
        <v>98.813132396447457</v>
      </c>
      <c r="O20" s="90"/>
      <c r="P20" s="91">
        <v>98.892782625736302</v>
      </c>
      <c r="Q20" s="90"/>
      <c r="R20" s="91">
        <v>98.674596734444293</v>
      </c>
    </row>
    <row r="21" spans="1:19" s="2" customFormat="1" ht="17.25" customHeight="1" x14ac:dyDescent="0.2">
      <c r="A21" s="29" t="s">
        <v>14</v>
      </c>
      <c r="B21" s="30">
        <v>98.788838257296987</v>
      </c>
      <c r="D21" s="91">
        <v>98.991957943628492</v>
      </c>
      <c r="E21" s="90"/>
      <c r="F21" s="91">
        <v>98.422800605866897</v>
      </c>
      <c r="G21" s="90"/>
      <c r="H21" s="91">
        <v>100</v>
      </c>
      <c r="I21" s="90"/>
      <c r="J21" s="91">
        <v>100</v>
      </c>
      <c r="K21" s="90"/>
      <c r="L21" s="91">
        <v>100</v>
      </c>
      <c r="M21" s="90"/>
      <c r="N21" s="91">
        <v>92.898547300184859</v>
      </c>
      <c r="O21" s="90"/>
      <c r="P21" s="91">
        <v>93.35974708118259</v>
      </c>
      <c r="Q21" s="90"/>
      <c r="R21" s="91">
        <v>92.067451329155247</v>
      </c>
    </row>
    <row r="22" spans="1:19" s="2" customFormat="1" ht="17.25" customHeight="1" x14ac:dyDescent="0.2">
      <c r="A22" s="29" t="s">
        <v>15</v>
      </c>
      <c r="B22" s="30">
        <v>100</v>
      </c>
      <c r="D22" s="91">
        <v>100</v>
      </c>
      <c r="E22" s="90"/>
      <c r="F22" s="16" t="s">
        <v>151</v>
      </c>
      <c r="G22" s="90"/>
      <c r="H22" s="91">
        <v>100</v>
      </c>
      <c r="I22" s="90"/>
      <c r="J22" s="91">
        <v>100</v>
      </c>
      <c r="K22" s="90"/>
      <c r="L22" s="16" t="s">
        <v>151</v>
      </c>
      <c r="M22" s="90"/>
      <c r="N22" s="91">
        <v>96.114683623555166</v>
      </c>
      <c r="O22" s="90"/>
      <c r="P22" s="91">
        <v>96.114683623555166</v>
      </c>
      <c r="Q22" s="90"/>
      <c r="R22" s="16" t="s">
        <v>151</v>
      </c>
    </row>
    <row r="23" spans="1:19" s="2" customFormat="1" ht="17.25" customHeight="1" x14ac:dyDescent="0.2">
      <c r="A23" s="31" t="s">
        <v>16</v>
      </c>
      <c r="B23" s="30">
        <v>99.167788187172661</v>
      </c>
      <c r="D23" s="91">
        <v>99.159371491494369</v>
      </c>
      <c r="E23" s="90"/>
      <c r="F23" s="91">
        <v>100</v>
      </c>
      <c r="G23" s="90"/>
      <c r="H23" s="91">
        <v>100</v>
      </c>
      <c r="I23" s="90"/>
      <c r="J23" s="91">
        <v>100</v>
      </c>
      <c r="K23" s="90"/>
      <c r="L23" s="91">
        <v>100</v>
      </c>
      <c r="M23" s="90"/>
      <c r="N23" s="91">
        <v>96.77642708924455</v>
      </c>
      <c r="O23" s="90"/>
      <c r="P23" s="91">
        <v>96.743837163277817</v>
      </c>
      <c r="Q23" s="90"/>
      <c r="R23" s="91">
        <v>100</v>
      </c>
    </row>
    <row r="24" spans="1:19" s="2" customFormat="1" ht="17.25" customHeight="1" x14ac:dyDescent="0.2">
      <c r="A24" s="33" t="s">
        <v>17</v>
      </c>
      <c r="B24" s="34">
        <v>100</v>
      </c>
      <c r="C24" s="17"/>
      <c r="D24" s="91">
        <v>100</v>
      </c>
      <c r="E24" s="92"/>
      <c r="F24" s="16" t="s">
        <v>151</v>
      </c>
      <c r="G24" s="92"/>
      <c r="H24" s="91">
        <v>100</v>
      </c>
      <c r="I24" s="92"/>
      <c r="J24" s="91">
        <v>100</v>
      </c>
      <c r="K24" s="92"/>
      <c r="L24" s="16" t="s">
        <v>151</v>
      </c>
      <c r="M24" s="92"/>
      <c r="N24" s="91">
        <v>100</v>
      </c>
      <c r="O24" s="92"/>
      <c r="P24" s="16">
        <v>100</v>
      </c>
      <c r="Q24" s="92"/>
      <c r="R24" s="16" t="s">
        <v>151</v>
      </c>
      <c r="S24" s="17"/>
    </row>
    <row r="25" spans="1:19" ht="3" customHeight="1" thickBot="1" x14ac:dyDescent="0.25">
      <c r="A25" s="75"/>
      <c r="B25" s="75"/>
      <c r="C25" s="75"/>
      <c r="D25" s="83"/>
      <c r="E25" s="75"/>
      <c r="F25" s="75"/>
      <c r="G25" s="75"/>
      <c r="H25" s="75"/>
      <c r="I25" s="75"/>
      <c r="J25" s="83"/>
      <c r="K25" s="75"/>
      <c r="L25" s="75"/>
      <c r="M25" s="75"/>
      <c r="N25" s="75"/>
      <c r="O25" s="75"/>
      <c r="P25" s="77"/>
      <c r="Q25" s="75"/>
      <c r="R25" s="75"/>
      <c r="S25" s="35"/>
    </row>
    <row r="26" spans="1:19" x14ac:dyDescent="0.2">
      <c r="A26" s="35"/>
      <c r="B26" s="35"/>
      <c r="C26" s="35"/>
      <c r="D26" s="82"/>
      <c r="E26" s="35"/>
      <c r="F26" s="35"/>
      <c r="G26" s="35"/>
      <c r="H26" s="35"/>
      <c r="I26" s="35"/>
      <c r="J26" s="82"/>
      <c r="K26" s="35"/>
      <c r="L26" s="35"/>
      <c r="M26" s="35"/>
      <c r="N26" s="35"/>
      <c r="O26" s="35"/>
      <c r="P26" s="35"/>
      <c r="Q26" s="35"/>
      <c r="R26" s="35"/>
      <c r="S26" s="35"/>
    </row>
    <row r="30" spans="1:19" x14ac:dyDescent="0.2">
      <c r="L30" s="35"/>
    </row>
  </sheetData>
  <mergeCells count="4">
    <mergeCell ref="A4:A5"/>
    <mergeCell ref="B4:F4"/>
    <mergeCell ref="H4:L4"/>
    <mergeCell ref="N4:R4"/>
  </mergeCells>
  <printOptions horizontalCentered="1"/>
  <pageMargins left="0.39370078740157483" right="0.39370078740157483" top="0.59055118110236227" bottom="0.3937007874015748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1:V30"/>
  <sheetViews>
    <sheetView tabSelected="1" view="pageBreakPreview" zoomScale="85" zoomScaleNormal="100" zoomScaleSheetLayoutView="85" workbookViewId="0">
      <selection activeCell="G28" sqref="G28"/>
    </sheetView>
  </sheetViews>
  <sheetFormatPr defaultRowHeight="12.75" x14ac:dyDescent="0.2"/>
  <cols>
    <col min="1" max="1" width="27.7109375" style="5" customWidth="1"/>
    <col min="2" max="2" width="9.140625" style="5"/>
    <col min="3" max="3" width="3" style="5" customWidth="1"/>
    <col min="4" max="4" width="9.85546875" style="5" customWidth="1"/>
    <col min="5" max="5" width="3" style="5" customWidth="1"/>
    <col min="6" max="6" width="11.140625" style="5" customWidth="1"/>
    <col min="7" max="7" width="5.7109375" style="5" customWidth="1"/>
    <col min="8" max="8" width="10" style="5" customWidth="1"/>
    <col min="9" max="9" width="3" style="5" customWidth="1"/>
    <col min="10" max="10" width="10.28515625" style="5" customWidth="1"/>
    <col min="11" max="11" width="3" style="5" customWidth="1"/>
    <col min="12" max="12" width="11.140625" style="5" customWidth="1"/>
    <col min="13" max="13" width="5.7109375" style="5" customWidth="1"/>
    <col min="14" max="14" width="10" style="5" customWidth="1"/>
    <col min="15" max="15" width="3" style="5" customWidth="1"/>
    <col min="16" max="16" width="10.7109375" style="5" customWidth="1"/>
    <col min="17" max="17" width="3" style="5" customWidth="1"/>
    <col min="18" max="18" width="10.7109375" style="5" customWidth="1"/>
    <col min="19" max="16384" width="9.140625" style="5"/>
  </cols>
  <sheetData>
    <row r="1" spans="1:22" s="2" customFormat="1" ht="18.75" customHeight="1" x14ac:dyDescent="0.2">
      <c r="A1" s="3" t="s">
        <v>138</v>
      </c>
      <c r="B1" s="3"/>
      <c r="D1" s="81"/>
      <c r="J1" s="81"/>
    </row>
    <row r="2" spans="1:22" s="2" customFormat="1" ht="15.75" customHeight="1" x14ac:dyDescent="0.2">
      <c r="A2" s="4" t="s">
        <v>139</v>
      </c>
      <c r="B2" s="4"/>
      <c r="D2" s="81"/>
      <c r="J2" s="81"/>
    </row>
    <row r="3" spans="1:22" s="2" customFormat="1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8" t="s">
        <v>0</v>
      </c>
      <c r="V3" s="17"/>
    </row>
    <row r="4" spans="1:22" s="22" customFormat="1" ht="90" customHeight="1" x14ac:dyDescent="0.2">
      <c r="A4" s="166" t="s">
        <v>65</v>
      </c>
      <c r="B4" s="171" t="s">
        <v>74</v>
      </c>
      <c r="C4" s="171"/>
      <c r="D4" s="171"/>
      <c r="E4" s="171"/>
      <c r="F4" s="171"/>
      <c r="G4" s="128"/>
      <c r="H4" s="171" t="s">
        <v>69</v>
      </c>
      <c r="I4" s="171"/>
      <c r="J4" s="171"/>
      <c r="K4" s="171"/>
      <c r="L4" s="171"/>
      <c r="M4" s="128"/>
      <c r="N4" s="171" t="s">
        <v>70</v>
      </c>
      <c r="O4" s="171"/>
      <c r="P4" s="171"/>
      <c r="Q4" s="171"/>
      <c r="R4" s="171"/>
    </row>
    <row r="5" spans="1:22" s="23" customFormat="1" ht="43.5" customHeight="1" x14ac:dyDescent="0.2">
      <c r="A5" s="168"/>
      <c r="B5" s="126" t="s">
        <v>41</v>
      </c>
      <c r="C5" s="126"/>
      <c r="D5" s="126" t="s">
        <v>42</v>
      </c>
      <c r="E5" s="126"/>
      <c r="F5" s="126" t="s">
        <v>43</v>
      </c>
      <c r="G5" s="130"/>
      <c r="H5" s="126" t="s">
        <v>41</v>
      </c>
      <c r="I5" s="126"/>
      <c r="J5" s="126" t="s">
        <v>42</v>
      </c>
      <c r="K5" s="126"/>
      <c r="L5" s="126" t="s">
        <v>43</v>
      </c>
      <c r="M5" s="126"/>
      <c r="N5" s="126" t="s">
        <v>41</v>
      </c>
      <c r="O5" s="126"/>
      <c r="P5" s="126" t="s">
        <v>42</v>
      </c>
      <c r="Q5" s="126"/>
      <c r="R5" s="126" t="s">
        <v>43</v>
      </c>
    </row>
    <row r="6" spans="1:22" s="2" customFormat="1" ht="6.75" customHeight="1" x14ac:dyDescent="0.2">
      <c r="H6" s="17"/>
    </row>
    <row r="7" spans="1:22" s="21" customFormat="1" ht="18" customHeight="1" x14ac:dyDescent="0.2">
      <c r="A7" s="24" t="s">
        <v>1</v>
      </c>
      <c r="B7" s="25">
        <v>79.7</v>
      </c>
      <c r="C7" s="26"/>
      <c r="D7" s="25">
        <v>80</v>
      </c>
      <c r="E7" s="26"/>
      <c r="F7" s="25">
        <v>78.599999999999994</v>
      </c>
      <c r="G7" s="26"/>
      <c r="H7" s="25">
        <v>89.3</v>
      </c>
      <c r="I7" s="26"/>
      <c r="J7" s="25">
        <v>90.4</v>
      </c>
      <c r="K7" s="26"/>
      <c r="L7" s="25">
        <v>85.5</v>
      </c>
      <c r="M7" s="26"/>
      <c r="N7" s="25">
        <v>88.1</v>
      </c>
      <c r="O7" s="25"/>
      <c r="P7" s="25">
        <v>88</v>
      </c>
      <c r="Q7" s="26"/>
      <c r="R7" s="25">
        <v>88.5</v>
      </c>
    </row>
    <row r="8" spans="1:22" s="2" customFormat="1" ht="7.5" customHeight="1" x14ac:dyDescent="0.2">
      <c r="A8" s="27"/>
    </row>
    <row r="9" spans="1:22" s="2" customFormat="1" ht="17.25" customHeight="1" x14ac:dyDescent="0.2">
      <c r="A9" s="29" t="s">
        <v>2</v>
      </c>
      <c r="B9" s="30">
        <v>83.002749680138038</v>
      </c>
      <c r="C9" s="28"/>
      <c r="D9" s="30">
        <v>81.737804003643319</v>
      </c>
      <c r="E9" s="28"/>
      <c r="F9" s="30">
        <v>87.804477041135456</v>
      </c>
      <c r="G9" s="28"/>
      <c r="H9" s="30">
        <v>85.153486048294681</v>
      </c>
      <c r="I9" s="28"/>
      <c r="J9" s="30">
        <v>89.127505120636727</v>
      </c>
      <c r="K9" s="28"/>
      <c r="L9" s="30">
        <v>70.068302219934736</v>
      </c>
      <c r="M9" s="28"/>
      <c r="N9" s="30">
        <v>84.947722093906464</v>
      </c>
      <c r="O9" s="28"/>
      <c r="P9" s="30">
        <v>87.37413417799759</v>
      </c>
      <c r="Q9" s="28"/>
      <c r="R9" s="30">
        <v>75.737196327153541</v>
      </c>
    </row>
    <row r="10" spans="1:22" s="2" customFormat="1" ht="17.25" customHeight="1" x14ac:dyDescent="0.2">
      <c r="A10" s="29" t="s">
        <v>3</v>
      </c>
      <c r="B10" s="30">
        <v>89.408411199201197</v>
      </c>
      <c r="C10" s="28"/>
      <c r="D10" s="30">
        <v>92.605858044101211</v>
      </c>
      <c r="E10" s="28"/>
      <c r="F10" s="30">
        <v>82.428311389842975</v>
      </c>
      <c r="G10" s="28"/>
      <c r="H10" s="30">
        <v>94.769256073653935</v>
      </c>
      <c r="I10" s="28"/>
      <c r="J10" s="30">
        <v>99.507896160751102</v>
      </c>
      <c r="K10" s="28"/>
      <c r="L10" s="30">
        <v>84.424745216157547</v>
      </c>
      <c r="M10" s="28"/>
      <c r="N10" s="30">
        <v>98.2260705212814</v>
      </c>
      <c r="O10" s="28"/>
      <c r="P10" s="30">
        <v>99.850428228642272</v>
      </c>
      <c r="Q10" s="28"/>
      <c r="R10" s="30">
        <v>94.680089134917509</v>
      </c>
    </row>
    <row r="11" spans="1:22" s="2" customFormat="1" ht="17.25" customHeight="1" x14ac:dyDescent="0.2">
      <c r="A11" s="29" t="s">
        <v>4</v>
      </c>
      <c r="B11" s="30">
        <v>61.801672815380371</v>
      </c>
      <c r="C11" s="30"/>
      <c r="D11" s="30">
        <v>67.077195960999546</v>
      </c>
      <c r="E11" s="30"/>
      <c r="F11" s="30">
        <v>57.161029105013228</v>
      </c>
      <c r="G11" s="30"/>
      <c r="H11" s="30">
        <v>73.93671232126195</v>
      </c>
      <c r="I11" s="30"/>
      <c r="J11" s="30">
        <v>71.302685873652578</v>
      </c>
      <c r="K11" s="30"/>
      <c r="L11" s="30">
        <v>76.253726528257516</v>
      </c>
      <c r="M11" s="30"/>
      <c r="N11" s="30">
        <v>82.416486416830793</v>
      </c>
      <c r="O11" s="30"/>
      <c r="P11" s="30">
        <v>78.086358326896402</v>
      </c>
      <c r="Q11" s="30"/>
      <c r="R11" s="30">
        <v>86.22542750648104</v>
      </c>
    </row>
    <row r="12" spans="1:22" s="2" customFormat="1" ht="17.25" customHeight="1" x14ac:dyDescent="0.2">
      <c r="A12" s="31" t="s">
        <v>5</v>
      </c>
      <c r="B12" s="30">
        <v>86.710793670438107</v>
      </c>
      <c r="C12" s="28"/>
      <c r="D12" s="30">
        <v>86.658202776001275</v>
      </c>
      <c r="E12" s="28"/>
      <c r="F12" s="30">
        <v>87.188368491623322</v>
      </c>
      <c r="G12" s="28"/>
      <c r="H12" s="30">
        <v>78.314237624956334</v>
      </c>
      <c r="I12" s="28"/>
      <c r="J12" s="30">
        <v>78.150138908003228</v>
      </c>
      <c r="K12" s="28"/>
      <c r="L12" s="30">
        <v>79.804621514114004</v>
      </c>
      <c r="M12" s="28"/>
      <c r="N12" s="30">
        <v>91.314700377743037</v>
      </c>
      <c r="O12" s="28"/>
      <c r="P12" s="30">
        <v>92.865904587994251</v>
      </c>
      <c r="Q12" s="28"/>
      <c r="R12" s="30">
        <v>77.228572478780634</v>
      </c>
    </row>
    <row r="13" spans="1:22" s="2" customFormat="1" ht="17.25" customHeight="1" x14ac:dyDescent="0.2">
      <c r="A13" s="29" t="s">
        <v>6</v>
      </c>
      <c r="B13" s="30">
        <v>93.572771691197772</v>
      </c>
      <c r="C13" s="30"/>
      <c r="D13" s="30">
        <v>96.450529997417689</v>
      </c>
      <c r="E13" s="30"/>
      <c r="F13" s="30">
        <v>84.739979018724824</v>
      </c>
      <c r="G13" s="30"/>
      <c r="H13" s="30">
        <v>80.164705796346936</v>
      </c>
      <c r="I13" s="30"/>
      <c r="J13" s="30">
        <v>80.626484570847822</v>
      </c>
      <c r="K13" s="30"/>
      <c r="L13" s="30">
        <v>78.747481195154961</v>
      </c>
      <c r="M13" s="30"/>
      <c r="N13" s="30">
        <v>92.258378497491705</v>
      </c>
      <c r="O13" s="30"/>
      <c r="P13" s="30">
        <v>90.737524066403537</v>
      </c>
      <c r="Q13" s="30"/>
      <c r="R13" s="30">
        <v>96.926309061365231</v>
      </c>
    </row>
    <row r="14" spans="1:22" s="2" customFormat="1" ht="17.25" customHeight="1" x14ac:dyDescent="0.2">
      <c r="A14" s="29" t="s">
        <v>7</v>
      </c>
      <c r="B14" s="30">
        <v>63.968834323088927</v>
      </c>
      <c r="C14" s="30"/>
      <c r="D14" s="30">
        <v>62.507123794742114</v>
      </c>
      <c r="E14" s="30"/>
      <c r="F14" s="30">
        <v>65.765328497859429</v>
      </c>
      <c r="G14" s="30"/>
      <c r="H14" s="30">
        <v>89.794511118681626</v>
      </c>
      <c r="I14" s="30"/>
      <c r="J14" s="30">
        <v>85.062242950887978</v>
      </c>
      <c r="K14" s="30"/>
      <c r="L14" s="30">
        <v>95.610734416049198</v>
      </c>
      <c r="M14" s="30"/>
      <c r="N14" s="30">
        <v>88.054281618565696</v>
      </c>
      <c r="O14" s="30"/>
      <c r="P14" s="30">
        <v>84.218686443900864</v>
      </c>
      <c r="Q14" s="30"/>
      <c r="R14" s="30">
        <v>92.768507061434832</v>
      </c>
    </row>
    <row r="15" spans="1:22" s="2" customFormat="1" ht="17.25" customHeight="1" x14ac:dyDescent="0.2">
      <c r="A15" s="29" t="s">
        <v>8</v>
      </c>
      <c r="B15" s="30">
        <v>76.535946487142525</v>
      </c>
      <c r="C15" s="28"/>
      <c r="D15" s="30">
        <v>77.502904694380732</v>
      </c>
      <c r="E15" s="28"/>
      <c r="F15" s="30">
        <v>63.170853950715887</v>
      </c>
      <c r="G15" s="28"/>
      <c r="H15" s="30">
        <v>91.005983675079079</v>
      </c>
      <c r="I15" s="28"/>
      <c r="J15" s="30">
        <v>90.527848396731542</v>
      </c>
      <c r="K15" s="28"/>
      <c r="L15" s="30">
        <v>97.615450481232358</v>
      </c>
      <c r="M15" s="28"/>
      <c r="N15" s="30">
        <v>85.937391512040932</v>
      </c>
      <c r="O15" s="28"/>
      <c r="P15" s="30">
        <v>85.582292104480388</v>
      </c>
      <c r="Q15" s="28"/>
      <c r="R15" s="30">
        <v>90.845573403370679</v>
      </c>
    </row>
    <row r="16" spans="1:22" s="2" customFormat="1" ht="17.25" customHeight="1" x14ac:dyDescent="0.2">
      <c r="A16" s="29" t="s">
        <v>9</v>
      </c>
      <c r="B16" s="30">
        <v>91.634839241975413</v>
      </c>
      <c r="C16" s="28"/>
      <c r="D16" s="30">
        <v>91.271835539137697</v>
      </c>
      <c r="E16" s="28"/>
      <c r="F16" s="30">
        <v>92.63928937668453</v>
      </c>
      <c r="G16" s="28"/>
      <c r="H16" s="30">
        <v>90.235757133569493</v>
      </c>
      <c r="I16" s="28"/>
      <c r="J16" s="30">
        <v>88.788113112157063</v>
      </c>
      <c r="K16" s="28"/>
      <c r="L16" s="30">
        <v>94.241463469211538</v>
      </c>
      <c r="M16" s="28"/>
      <c r="N16" s="30">
        <v>89.431506139419071</v>
      </c>
      <c r="O16" s="28"/>
      <c r="P16" s="30">
        <v>87.757011925872035</v>
      </c>
      <c r="Q16" s="28"/>
      <c r="R16" s="30">
        <v>94.064918760884552</v>
      </c>
    </row>
    <row r="17" spans="1:18" s="2" customFormat="1" ht="17.25" customHeight="1" x14ac:dyDescent="0.2">
      <c r="A17" s="29" t="s">
        <v>10</v>
      </c>
      <c r="B17" s="30">
        <v>65.554859554471918</v>
      </c>
      <c r="C17" s="28"/>
      <c r="D17" s="30">
        <v>67.38132954770299</v>
      </c>
      <c r="E17" s="28"/>
      <c r="F17" s="30">
        <v>63.546673286616894</v>
      </c>
      <c r="G17" s="28"/>
      <c r="H17" s="30">
        <v>75.549716012831396</v>
      </c>
      <c r="I17" s="28"/>
      <c r="J17" s="30">
        <v>78.378609519859054</v>
      </c>
      <c r="K17" s="28"/>
      <c r="L17" s="30">
        <v>72.439375541762971</v>
      </c>
      <c r="M17" s="28"/>
      <c r="N17" s="30">
        <v>72.069554540579986</v>
      </c>
      <c r="O17" s="28"/>
      <c r="P17" s="30">
        <v>76.147459598885277</v>
      </c>
      <c r="Q17" s="28"/>
      <c r="R17" s="30">
        <v>67.585906648413967</v>
      </c>
    </row>
    <row r="18" spans="1:18" s="2" customFormat="1" ht="17.25" customHeight="1" x14ac:dyDescent="0.2">
      <c r="A18" s="29" t="s">
        <v>11</v>
      </c>
      <c r="B18" s="30">
        <v>79.095766698058029</v>
      </c>
      <c r="C18" s="28"/>
      <c r="D18" s="30">
        <v>78.909770891576386</v>
      </c>
      <c r="E18" s="28"/>
      <c r="F18" s="30">
        <v>83.365090067138837</v>
      </c>
      <c r="G18" s="28"/>
      <c r="H18" s="30">
        <v>93.386597851254578</v>
      </c>
      <c r="I18" s="28"/>
      <c r="J18" s="30">
        <v>93.806793236900504</v>
      </c>
      <c r="K18" s="28"/>
      <c r="L18" s="30">
        <v>83.741791370329238</v>
      </c>
      <c r="M18" s="28"/>
      <c r="N18" s="30">
        <v>84.42086877198328</v>
      </c>
      <c r="O18" s="28"/>
      <c r="P18" s="30">
        <v>84.393110766468055</v>
      </c>
      <c r="Q18" s="28"/>
      <c r="R18" s="30">
        <v>85.058141633964595</v>
      </c>
    </row>
    <row r="19" spans="1:18" ht="17.25" customHeight="1" x14ac:dyDescent="0.2">
      <c r="A19" s="29" t="s">
        <v>12</v>
      </c>
      <c r="B19" s="30">
        <v>71.160629167211866</v>
      </c>
      <c r="C19" s="28"/>
      <c r="D19" s="30">
        <v>63.883796005097352</v>
      </c>
      <c r="E19" s="28"/>
      <c r="F19" s="30">
        <v>84.362602640408696</v>
      </c>
      <c r="G19" s="28"/>
      <c r="H19" s="30">
        <v>91.087612641435371</v>
      </c>
      <c r="I19" s="28"/>
      <c r="J19" s="30">
        <v>91.879935822229371</v>
      </c>
      <c r="K19" s="28"/>
      <c r="L19" s="30">
        <v>89.650231836652111</v>
      </c>
      <c r="M19" s="28"/>
      <c r="N19" s="30">
        <v>95.235233133800847</v>
      </c>
      <c r="O19" s="28"/>
      <c r="P19" s="30">
        <v>96.237957374421384</v>
      </c>
      <c r="Q19" s="28"/>
      <c r="R19" s="30">
        <v>93.416027921563341</v>
      </c>
    </row>
    <row r="20" spans="1:18" ht="17.25" customHeight="1" x14ac:dyDescent="0.2">
      <c r="A20" s="29" t="s">
        <v>13</v>
      </c>
      <c r="B20" s="30">
        <v>89.304394659095792</v>
      </c>
      <c r="C20" s="28"/>
      <c r="D20" s="30">
        <v>88.947871317120516</v>
      </c>
      <c r="E20" s="28"/>
      <c r="F20" s="30">
        <v>89.924529205599029</v>
      </c>
      <c r="G20" s="28"/>
      <c r="H20" s="30">
        <v>95.708461921161643</v>
      </c>
      <c r="I20" s="28"/>
      <c r="J20" s="30">
        <v>95.796397268748535</v>
      </c>
      <c r="K20" s="28"/>
      <c r="L20" s="30">
        <v>95.555571644902415</v>
      </c>
      <c r="M20" s="28"/>
      <c r="N20" s="30">
        <v>93.374759301273784</v>
      </c>
      <c r="O20" s="28"/>
      <c r="P20" s="30">
        <v>93.587758296285202</v>
      </c>
      <c r="Q20" s="28"/>
      <c r="R20" s="30">
        <v>93.004290100577606</v>
      </c>
    </row>
    <row r="21" spans="1:18" ht="17.25" customHeight="1" x14ac:dyDescent="0.2">
      <c r="A21" s="29" t="s">
        <v>14</v>
      </c>
      <c r="B21" s="30">
        <v>67.713506674822952</v>
      </c>
      <c r="C21" s="28"/>
      <c r="D21" s="30">
        <v>61.081119084121816</v>
      </c>
      <c r="E21" s="28"/>
      <c r="F21" s="30">
        <v>79.665816829073108</v>
      </c>
      <c r="G21" s="28"/>
      <c r="H21" s="30">
        <v>87.645531793615632</v>
      </c>
      <c r="I21" s="28"/>
      <c r="J21" s="30">
        <v>88.958751009225907</v>
      </c>
      <c r="K21" s="28"/>
      <c r="L21" s="30">
        <v>85.2789546261927</v>
      </c>
      <c r="M21" s="28"/>
      <c r="N21" s="30">
        <v>85.219182673668953</v>
      </c>
      <c r="O21" s="28"/>
      <c r="P21" s="30">
        <v>85.27600627761197</v>
      </c>
      <c r="Q21" s="28"/>
      <c r="R21" s="30">
        <v>85.116698041722415</v>
      </c>
    </row>
    <row r="22" spans="1:18" ht="17.25" customHeight="1" x14ac:dyDescent="0.2">
      <c r="A22" s="29" t="s">
        <v>15</v>
      </c>
      <c r="B22" s="30">
        <v>77.297733152949618</v>
      </c>
      <c r="C22" s="28"/>
      <c r="D22" s="30">
        <v>77.297733152949618</v>
      </c>
      <c r="E22" s="28"/>
      <c r="F22" s="16" t="s">
        <v>151</v>
      </c>
      <c r="G22" s="28"/>
      <c r="H22" s="30">
        <v>95.729541861550388</v>
      </c>
      <c r="I22" s="28"/>
      <c r="J22" s="30">
        <v>95.729541861550388</v>
      </c>
      <c r="K22" s="28"/>
      <c r="L22" s="16" t="s">
        <v>151</v>
      </c>
      <c r="M22" s="28"/>
      <c r="N22" s="30">
        <v>91.956436172192042</v>
      </c>
      <c r="O22" s="28"/>
      <c r="P22" s="34">
        <v>91.956436172192042</v>
      </c>
      <c r="Q22" s="28"/>
      <c r="R22" s="16" t="s">
        <v>151</v>
      </c>
    </row>
    <row r="23" spans="1:18" ht="17.25" customHeight="1" x14ac:dyDescent="0.2">
      <c r="A23" s="31" t="s">
        <v>16</v>
      </c>
      <c r="B23" s="34">
        <v>99.653160552444731</v>
      </c>
      <c r="C23" s="36"/>
      <c r="D23" s="34">
        <v>100</v>
      </c>
      <c r="E23" s="36"/>
      <c r="F23" s="34">
        <v>65.401241648342918</v>
      </c>
      <c r="G23" s="36"/>
      <c r="H23" s="34">
        <v>99.653160552444731</v>
      </c>
      <c r="I23" s="36"/>
      <c r="J23" s="34">
        <v>100</v>
      </c>
      <c r="K23" s="36"/>
      <c r="L23" s="16">
        <v>65.401241648342918</v>
      </c>
      <c r="M23" s="36"/>
      <c r="N23" s="34">
        <v>95.640553256164196</v>
      </c>
      <c r="O23" s="36"/>
      <c r="P23" s="34">
        <v>95.5964176438804</v>
      </c>
      <c r="Q23" s="36"/>
      <c r="R23" s="34">
        <v>100</v>
      </c>
    </row>
    <row r="24" spans="1:18" ht="17.25" customHeight="1" x14ac:dyDescent="0.2">
      <c r="A24" s="33" t="s">
        <v>17</v>
      </c>
      <c r="B24" s="34">
        <v>82.018574248020684</v>
      </c>
      <c r="C24" s="36"/>
      <c r="D24" s="34">
        <v>82.018574248020684</v>
      </c>
      <c r="E24" s="36"/>
      <c r="F24" s="16" t="s">
        <v>151</v>
      </c>
      <c r="G24" s="36"/>
      <c r="H24" s="34">
        <v>100</v>
      </c>
      <c r="I24" s="36"/>
      <c r="J24" s="34">
        <v>100</v>
      </c>
      <c r="K24" s="36"/>
      <c r="L24" s="16" t="s">
        <v>151</v>
      </c>
      <c r="M24" s="36"/>
      <c r="N24" s="34">
        <v>93.78365106603357</v>
      </c>
      <c r="O24" s="36"/>
      <c r="P24" s="34">
        <v>93.78365106603357</v>
      </c>
      <c r="Q24" s="36"/>
      <c r="R24" s="16" t="s">
        <v>151</v>
      </c>
    </row>
    <row r="25" spans="1:18" ht="3" customHeight="1" thickBot="1" x14ac:dyDescent="0.25">
      <c r="A25" s="75"/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</row>
    <row r="26" spans="1:18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</row>
    <row r="30" spans="1:18" x14ac:dyDescent="0.2">
      <c r="L30" s="35"/>
    </row>
  </sheetData>
  <mergeCells count="4">
    <mergeCell ref="A4:A5"/>
    <mergeCell ref="B4:F4"/>
    <mergeCell ref="H4:L4"/>
    <mergeCell ref="N4:R4"/>
  </mergeCells>
  <printOptions horizontalCentered="1"/>
  <pageMargins left="0.39370078740157483" right="0.39370078740157483" top="0.59055118110236227" bottom="0.3937007874015748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V30"/>
  <sheetViews>
    <sheetView tabSelected="1" view="pageBreakPreview" zoomScale="85" zoomScaleNormal="100" zoomScaleSheetLayoutView="85" workbookViewId="0">
      <selection activeCell="G28" sqref="G28"/>
    </sheetView>
  </sheetViews>
  <sheetFormatPr defaultRowHeight="12.75" x14ac:dyDescent="0.2"/>
  <cols>
    <col min="1" max="1" width="27.7109375" style="2" customWidth="1"/>
    <col min="2" max="2" width="9.140625" style="2"/>
    <col min="3" max="3" width="3" style="2" customWidth="1"/>
    <col min="4" max="4" width="9.85546875" style="2" customWidth="1"/>
    <col min="5" max="5" width="3" style="2" customWidth="1"/>
    <col min="6" max="6" width="11" style="2" customWidth="1"/>
    <col min="7" max="7" width="5.7109375" style="2" customWidth="1"/>
    <col min="8" max="8" width="10" style="2" customWidth="1"/>
    <col min="9" max="9" width="3" style="2" customWidth="1"/>
    <col min="10" max="10" width="10.28515625" style="2" customWidth="1"/>
    <col min="11" max="11" width="3" style="2" customWidth="1"/>
    <col min="12" max="12" width="11.140625" style="2" customWidth="1"/>
    <col min="13" max="13" width="5.7109375" style="2" customWidth="1"/>
    <col min="14" max="14" width="10" style="2" customWidth="1"/>
    <col min="15" max="15" width="3" style="2" customWidth="1"/>
    <col min="16" max="16" width="10.7109375" style="2" customWidth="1"/>
    <col min="17" max="17" width="3" style="2" customWidth="1"/>
    <col min="18" max="18" width="10.7109375" style="2" customWidth="1"/>
    <col min="19" max="16384" width="9.140625" style="2"/>
  </cols>
  <sheetData>
    <row r="1" spans="1:22" ht="18.75" customHeight="1" x14ac:dyDescent="0.2">
      <c r="A1" s="3" t="s">
        <v>138</v>
      </c>
      <c r="B1" s="3"/>
      <c r="D1" s="81"/>
      <c r="J1" s="81"/>
    </row>
    <row r="2" spans="1:22" ht="15.75" customHeight="1" x14ac:dyDescent="0.2">
      <c r="A2" s="4" t="s">
        <v>139</v>
      </c>
      <c r="B2" s="4"/>
      <c r="D2" s="81"/>
      <c r="J2" s="81"/>
    </row>
    <row r="3" spans="1:22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8" t="s">
        <v>0</v>
      </c>
      <c r="V3" s="17"/>
    </row>
    <row r="4" spans="1:22" s="22" customFormat="1" ht="90" customHeight="1" x14ac:dyDescent="0.2">
      <c r="A4" s="166" t="s">
        <v>65</v>
      </c>
      <c r="B4" s="171" t="s">
        <v>71</v>
      </c>
      <c r="C4" s="171"/>
      <c r="D4" s="171"/>
      <c r="E4" s="171"/>
      <c r="F4" s="171"/>
      <c r="G4" s="128"/>
      <c r="H4" s="171" t="s">
        <v>72</v>
      </c>
      <c r="I4" s="171"/>
      <c r="J4" s="171"/>
      <c r="K4" s="171"/>
      <c r="L4" s="171"/>
      <c r="M4" s="128"/>
      <c r="N4" s="171" t="s">
        <v>73</v>
      </c>
      <c r="O4" s="171"/>
      <c r="P4" s="171"/>
      <c r="Q4" s="171"/>
      <c r="R4" s="171"/>
    </row>
    <row r="5" spans="1:22" s="23" customFormat="1" ht="43.5" customHeight="1" x14ac:dyDescent="0.2">
      <c r="A5" s="168"/>
      <c r="B5" s="126" t="s">
        <v>41</v>
      </c>
      <c r="C5" s="126"/>
      <c r="D5" s="126" t="s">
        <v>42</v>
      </c>
      <c r="E5" s="126"/>
      <c r="F5" s="126" t="s">
        <v>43</v>
      </c>
      <c r="G5" s="130"/>
      <c r="H5" s="126" t="s">
        <v>41</v>
      </c>
      <c r="I5" s="126"/>
      <c r="J5" s="126" t="s">
        <v>42</v>
      </c>
      <c r="K5" s="126"/>
      <c r="L5" s="126" t="s">
        <v>43</v>
      </c>
      <c r="M5" s="126"/>
      <c r="N5" s="126" t="s">
        <v>41</v>
      </c>
      <c r="O5" s="126"/>
      <c r="P5" s="126" t="s">
        <v>42</v>
      </c>
      <c r="Q5" s="126"/>
      <c r="R5" s="126" t="s">
        <v>43</v>
      </c>
    </row>
    <row r="6" spans="1:22" ht="6.75" customHeight="1" x14ac:dyDescent="0.2">
      <c r="H6" s="17"/>
    </row>
    <row r="7" spans="1:22" ht="17.25" customHeight="1" x14ac:dyDescent="0.2">
      <c r="A7" s="37" t="s">
        <v>1</v>
      </c>
      <c r="B7" s="25">
        <v>84.8</v>
      </c>
      <c r="D7" s="25">
        <v>85.3</v>
      </c>
      <c r="E7" s="25"/>
      <c r="F7" s="25">
        <v>82.8</v>
      </c>
      <c r="G7" s="26"/>
      <c r="H7" s="25">
        <v>91.6</v>
      </c>
      <c r="I7" s="26"/>
      <c r="J7" s="25">
        <v>91.9</v>
      </c>
      <c r="K7" s="25"/>
      <c r="L7" s="25">
        <v>90.7</v>
      </c>
      <c r="M7" s="26"/>
      <c r="N7" s="25">
        <v>51.1</v>
      </c>
      <c r="O7" s="26"/>
      <c r="P7" s="25">
        <v>56.6</v>
      </c>
      <c r="Q7" s="25"/>
      <c r="R7" s="25">
        <v>33</v>
      </c>
    </row>
    <row r="8" spans="1:22" ht="7.5" customHeight="1" x14ac:dyDescent="0.2">
      <c r="A8" s="27"/>
      <c r="B8" s="30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</row>
    <row r="9" spans="1:22" ht="17.25" customHeight="1" x14ac:dyDescent="0.2">
      <c r="A9" s="29" t="s">
        <v>2</v>
      </c>
      <c r="B9" s="30">
        <v>84.398324137922813</v>
      </c>
      <c r="D9" s="30">
        <v>85.100559612474683</v>
      </c>
      <c r="E9" s="28"/>
      <c r="F9" s="30">
        <v>81.732699985345789</v>
      </c>
      <c r="G9" s="28"/>
      <c r="H9" s="30">
        <v>86.497681373361488</v>
      </c>
      <c r="I9" s="28"/>
      <c r="J9" s="30">
        <v>87.595537088301839</v>
      </c>
      <c r="K9" s="28"/>
      <c r="L9" s="30">
        <v>82.330305987140036</v>
      </c>
      <c r="M9" s="28"/>
      <c r="N9" s="30">
        <v>26.821856856850889</v>
      </c>
      <c r="O9" s="28"/>
      <c r="P9" s="30">
        <v>25.421487057345537</v>
      </c>
      <c r="Q9" s="28"/>
      <c r="R9" s="30">
        <v>32.137635238738596</v>
      </c>
    </row>
    <row r="10" spans="1:22" ht="17.25" customHeight="1" x14ac:dyDescent="0.2">
      <c r="A10" s="29" t="s">
        <v>3</v>
      </c>
      <c r="B10" s="30">
        <v>87.053546260665698</v>
      </c>
      <c r="D10" s="30">
        <v>91.853719655044259</v>
      </c>
      <c r="E10" s="28"/>
      <c r="F10" s="30">
        <v>76.574667698082706</v>
      </c>
      <c r="G10" s="28"/>
      <c r="H10" s="30">
        <v>90.030001389060828</v>
      </c>
      <c r="I10" s="28"/>
      <c r="J10" s="30">
        <v>92.383322366149159</v>
      </c>
      <c r="K10" s="28"/>
      <c r="L10" s="30">
        <v>84.892730357624671</v>
      </c>
      <c r="M10" s="28"/>
      <c r="N10" s="30">
        <v>46.923695227268368</v>
      </c>
      <c r="O10" s="28"/>
      <c r="P10" s="30">
        <v>56.810833233406967</v>
      </c>
      <c r="Q10" s="28"/>
      <c r="R10" s="30">
        <v>25.339877515799376</v>
      </c>
    </row>
    <row r="11" spans="1:22" ht="17.25" customHeight="1" x14ac:dyDescent="0.2">
      <c r="A11" s="29" t="s">
        <v>4</v>
      </c>
      <c r="B11" s="30">
        <v>81.765456994131554</v>
      </c>
      <c r="D11" s="30">
        <v>82.537329551061035</v>
      </c>
      <c r="E11" s="28"/>
      <c r="F11" s="30">
        <v>81.08641762546722</v>
      </c>
      <c r="G11" s="28"/>
      <c r="H11" s="30">
        <v>86.404699223635205</v>
      </c>
      <c r="I11" s="28"/>
      <c r="J11" s="30">
        <v>87.022346960010182</v>
      </c>
      <c r="K11" s="28"/>
      <c r="L11" s="30">
        <v>85.861365267548166</v>
      </c>
      <c r="M11" s="28"/>
      <c r="N11" s="30">
        <v>41.591925180058823</v>
      </c>
      <c r="O11" s="28"/>
      <c r="P11" s="30">
        <v>54.885060080167413</v>
      </c>
      <c r="Q11" s="28"/>
      <c r="R11" s="30">
        <v>29.898562771181442</v>
      </c>
    </row>
    <row r="12" spans="1:22" ht="17.25" customHeight="1" x14ac:dyDescent="0.2">
      <c r="A12" s="31" t="s">
        <v>5</v>
      </c>
      <c r="B12" s="30">
        <v>81.924523155104197</v>
      </c>
      <c r="D12" s="30">
        <v>84.142383431142079</v>
      </c>
      <c r="E12" s="28"/>
      <c r="F12" s="30">
        <v>61.784083227101114</v>
      </c>
      <c r="G12" s="28"/>
      <c r="H12" s="30">
        <v>88.20775164025703</v>
      </c>
      <c r="I12" s="28"/>
      <c r="J12" s="30">
        <v>88.436804807358499</v>
      </c>
      <c r="K12" s="28"/>
      <c r="L12" s="30">
        <v>86.127786564612705</v>
      </c>
      <c r="M12" s="28"/>
      <c r="N12" s="30">
        <v>54.123263666413003</v>
      </c>
      <c r="O12" s="28"/>
      <c r="P12" s="30">
        <v>57.989741492317449</v>
      </c>
      <c r="Q12" s="28"/>
      <c r="R12" s="30">
        <v>19.012202365573412</v>
      </c>
    </row>
    <row r="13" spans="1:22" ht="17.25" customHeight="1" x14ac:dyDescent="0.2">
      <c r="A13" s="29" t="s">
        <v>6</v>
      </c>
      <c r="B13" s="30">
        <v>95.557402909896382</v>
      </c>
      <c r="D13" s="30">
        <v>98.752943180095258</v>
      </c>
      <c r="E13" s="28"/>
      <c r="F13" s="30">
        <v>85.749307122817797</v>
      </c>
      <c r="G13" s="28"/>
      <c r="H13" s="30">
        <v>87.251984411903379</v>
      </c>
      <c r="I13" s="28"/>
      <c r="J13" s="30">
        <v>89.26496132413854</v>
      </c>
      <c r="K13" s="28"/>
      <c r="L13" s="30">
        <v>81.073504372303105</v>
      </c>
      <c r="M13" s="28"/>
      <c r="N13" s="30">
        <v>52.238086609703871</v>
      </c>
      <c r="O13" s="28"/>
      <c r="P13" s="30">
        <v>59.0975886173267</v>
      </c>
      <c r="Q13" s="28"/>
      <c r="R13" s="30">
        <v>31.18432859813251</v>
      </c>
    </row>
    <row r="14" spans="1:22" ht="17.25" customHeight="1" x14ac:dyDescent="0.2">
      <c r="A14" s="29" t="s">
        <v>7</v>
      </c>
      <c r="B14" s="30">
        <v>82.659396944516445</v>
      </c>
      <c r="D14" s="30">
        <v>78.310373678170919</v>
      </c>
      <c r="E14" s="28"/>
      <c r="F14" s="30">
        <v>88.004590701512669</v>
      </c>
      <c r="G14" s="28"/>
      <c r="H14" s="30">
        <v>91.656908905308327</v>
      </c>
      <c r="I14" s="28"/>
      <c r="J14" s="30">
        <v>89.317559754445412</v>
      </c>
      <c r="K14" s="28"/>
      <c r="L14" s="30">
        <v>94.532019817892049</v>
      </c>
      <c r="M14" s="28"/>
      <c r="N14" s="30">
        <v>41.76514332133025</v>
      </c>
      <c r="O14" s="28"/>
      <c r="P14" s="30">
        <v>35.560748745275141</v>
      </c>
      <c r="Q14" s="28"/>
      <c r="R14" s="30">
        <v>49.390722024786051</v>
      </c>
    </row>
    <row r="15" spans="1:22" ht="17.25" customHeight="1" x14ac:dyDescent="0.2">
      <c r="A15" s="29" t="s">
        <v>8</v>
      </c>
      <c r="B15" s="30">
        <v>87.125148932270179</v>
      </c>
      <c r="D15" s="30">
        <v>87.847071424024321</v>
      </c>
      <c r="E15" s="28"/>
      <c r="F15" s="30">
        <v>77.146712059213414</v>
      </c>
      <c r="G15" s="28"/>
      <c r="H15" s="30">
        <v>91.794630384127203</v>
      </c>
      <c r="I15" s="28"/>
      <c r="J15" s="30">
        <v>91.74493488682208</v>
      </c>
      <c r="K15" s="28"/>
      <c r="L15" s="30">
        <v>92.481619311866567</v>
      </c>
      <c r="M15" s="28"/>
      <c r="N15" s="30">
        <v>47.715781682649975</v>
      </c>
      <c r="O15" s="28"/>
      <c r="P15" s="30">
        <v>48.656395036946662</v>
      </c>
      <c r="Q15" s="28"/>
      <c r="R15" s="30">
        <v>34.71429556475848</v>
      </c>
    </row>
    <row r="16" spans="1:22" ht="17.25" customHeight="1" x14ac:dyDescent="0.2">
      <c r="A16" s="29" t="s">
        <v>9</v>
      </c>
      <c r="B16" s="30">
        <v>88.700646325791297</v>
      </c>
      <c r="D16" s="30">
        <v>87.436608163423514</v>
      </c>
      <c r="E16" s="28"/>
      <c r="F16" s="30">
        <v>92.198313411610755</v>
      </c>
      <c r="G16" s="28"/>
      <c r="H16" s="30">
        <v>95.419777888751028</v>
      </c>
      <c r="I16" s="28"/>
      <c r="J16" s="30">
        <v>94.790256406109307</v>
      </c>
      <c r="K16" s="28"/>
      <c r="L16" s="30">
        <v>97.161704304589009</v>
      </c>
      <c r="M16" s="28"/>
      <c r="N16" s="30">
        <v>67.896325688879571</v>
      </c>
      <c r="O16" s="28"/>
      <c r="P16" s="30">
        <v>82.80872453932146</v>
      </c>
      <c r="Q16" s="28"/>
      <c r="R16" s="30">
        <v>26.632911236129321</v>
      </c>
    </row>
    <row r="17" spans="1:18" ht="17.25" customHeight="1" x14ac:dyDescent="0.2">
      <c r="A17" s="29" t="s">
        <v>10</v>
      </c>
      <c r="B17" s="30">
        <v>58.220880781568638</v>
      </c>
      <c r="D17" s="30">
        <v>63.563844369590036</v>
      </c>
      <c r="E17" s="28"/>
      <c r="F17" s="30">
        <v>52.346347854511322</v>
      </c>
      <c r="G17" s="28"/>
      <c r="H17" s="30">
        <v>84.753799760176136</v>
      </c>
      <c r="I17" s="28"/>
      <c r="J17" s="30">
        <v>70.887179633880905</v>
      </c>
      <c r="K17" s="28"/>
      <c r="L17" s="30">
        <v>100</v>
      </c>
      <c r="M17" s="28"/>
      <c r="N17" s="30">
        <v>36.465275788088583</v>
      </c>
      <c r="O17" s="28"/>
      <c r="P17" s="30">
        <v>43.157645995885389</v>
      </c>
      <c r="Q17" s="28"/>
      <c r="R17" s="30">
        <v>29.107059292970838</v>
      </c>
    </row>
    <row r="18" spans="1:18" ht="17.25" customHeight="1" x14ac:dyDescent="0.2">
      <c r="A18" s="29" t="s">
        <v>11</v>
      </c>
      <c r="B18" s="30">
        <v>81.898816264437272</v>
      </c>
      <c r="D18" s="30">
        <v>82.140205528099216</v>
      </c>
      <c r="E18" s="28"/>
      <c r="F18" s="30">
        <v>76.358163830564948</v>
      </c>
      <c r="G18" s="28"/>
      <c r="H18" s="30">
        <v>92.261414490996742</v>
      </c>
      <c r="I18" s="28"/>
      <c r="J18" s="30">
        <v>92.41949113222509</v>
      </c>
      <c r="K18" s="28"/>
      <c r="L18" s="30">
        <v>88.633204276872561</v>
      </c>
      <c r="M18" s="28"/>
      <c r="N18" s="30">
        <v>87.124464323157497</v>
      </c>
      <c r="O18" s="28"/>
      <c r="P18" s="30">
        <v>88.017807309984335</v>
      </c>
      <c r="Q18" s="28"/>
      <c r="R18" s="30">
        <v>66.619581674196198</v>
      </c>
    </row>
    <row r="19" spans="1:18" ht="17.25" customHeight="1" x14ac:dyDescent="0.2">
      <c r="A19" s="29" t="s">
        <v>12</v>
      </c>
      <c r="B19" s="30">
        <v>90.283874870169683</v>
      </c>
      <c r="D19" s="30">
        <v>90.838757068699664</v>
      </c>
      <c r="E19" s="28"/>
      <c r="F19" s="30">
        <v>89.277242914228879</v>
      </c>
      <c r="G19" s="28"/>
      <c r="H19" s="30">
        <v>97.378230300659951</v>
      </c>
      <c r="I19" s="28"/>
      <c r="J19" s="30">
        <v>98.319125302784954</v>
      </c>
      <c r="K19" s="28"/>
      <c r="L19" s="30">
        <v>95.671267429901022</v>
      </c>
      <c r="M19" s="28"/>
      <c r="N19" s="30">
        <v>24.824037074795207</v>
      </c>
      <c r="O19" s="28"/>
      <c r="P19" s="30">
        <v>23.61893630846965</v>
      </c>
      <c r="Q19" s="28"/>
      <c r="R19" s="30">
        <v>27.010403142861961</v>
      </c>
    </row>
    <row r="20" spans="1:18" ht="17.25" customHeight="1" x14ac:dyDescent="0.2">
      <c r="A20" s="29" t="s">
        <v>13</v>
      </c>
      <c r="B20" s="30">
        <v>88.967637038418061</v>
      </c>
      <c r="D20" s="30">
        <v>90.155890365691036</v>
      </c>
      <c r="E20" s="28"/>
      <c r="F20" s="30">
        <v>86.900963448654977</v>
      </c>
      <c r="G20" s="28"/>
      <c r="H20" s="30">
        <v>96.529506090585073</v>
      </c>
      <c r="I20" s="28"/>
      <c r="J20" s="30">
        <v>96.140397391708646</v>
      </c>
      <c r="K20" s="28"/>
      <c r="L20" s="30">
        <v>97.206277370067539</v>
      </c>
      <c r="M20" s="28"/>
      <c r="N20" s="30">
        <v>28.655362526692628</v>
      </c>
      <c r="O20" s="28"/>
      <c r="P20" s="30">
        <v>21.857629482760604</v>
      </c>
      <c r="Q20" s="28"/>
      <c r="R20" s="30">
        <v>40.478683440924648</v>
      </c>
    </row>
    <row r="21" spans="1:18" ht="17.25" customHeight="1" x14ac:dyDescent="0.2">
      <c r="A21" s="29" t="s">
        <v>14</v>
      </c>
      <c r="B21" s="30">
        <v>78.333597333279656</v>
      </c>
      <c r="D21" s="30">
        <v>77.803516188437214</v>
      </c>
      <c r="E21" s="28"/>
      <c r="F21" s="30">
        <v>79.288902548777102</v>
      </c>
      <c r="G21" s="28"/>
      <c r="H21" s="30">
        <v>91.216765542668682</v>
      </c>
      <c r="I21" s="28"/>
      <c r="J21" s="30">
        <v>91.227763011076547</v>
      </c>
      <c r="K21" s="28"/>
      <c r="L21" s="30">
        <v>91.196946797005978</v>
      </c>
      <c r="M21" s="28"/>
      <c r="N21" s="30">
        <v>21.269243772883033</v>
      </c>
      <c r="O21" s="28"/>
      <c r="P21" s="30">
        <v>24.096232525650212</v>
      </c>
      <c r="Q21" s="28"/>
      <c r="R21" s="30">
        <v>16.174676365550596</v>
      </c>
    </row>
    <row r="22" spans="1:18" ht="17.25" customHeight="1" x14ac:dyDescent="0.2">
      <c r="A22" s="29" t="s">
        <v>15</v>
      </c>
      <c r="B22" s="30">
        <v>86.3077699841362</v>
      </c>
      <c r="D22" s="30">
        <v>86.3077699841362</v>
      </c>
      <c r="E22" s="28"/>
      <c r="F22" s="16" t="s">
        <v>151</v>
      </c>
      <c r="G22" s="28"/>
      <c r="H22" s="30">
        <v>95.844995632078678</v>
      </c>
      <c r="I22" s="28"/>
      <c r="J22" s="30">
        <v>95.844995632078678</v>
      </c>
      <c r="K22" s="28"/>
      <c r="L22" s="16" t="s">
        <v>151</v>
      </c>
      <c r="M22" s="28"/>
      <c r="N22" s="30">
        <v>64.177548918499951</v>
      </c>
      <c r="O22" s="28"/>
      <c r="P22" s="30">
        <v>64.177548918499951</v>
      </c>
      <c r="Q22" s="28"/>
      <c r="R22" s="16" t="s">
        <v>151</v>
      </c>
    </row>
    <row r="23" spans="1:18" ht="17.25" customHeight="1" x14ac:dyDescent="0.2">
      <c r="A23" s="31" t="s">
        <v>16</v>
      </c>
      <c r="B23" s="30">
        <v>100</v>
      </c>
      <c r="D23" s="30">
        <v>100</v>
      </c>
      <c r="E23" s="28"/>
      <c r="F23" s="30">
        <v>100</v>
      </c>
      <c r="G23" s="28"/>
      <c r="H23" s="30">
        <v>99.653160552444731</v>
      </c>
      <c r="I23" s="28"/>
      <c r="J23" s="30">
        <v>100</v>
      </c>
      <c r="K23" s="28"/>
      <c r="L23" s="30">
        <v>65.401241648342918</v>
      </c>
      <c r="M23" s="28"/>
      <c r="N23" s="30">
        <v>33.941418993476944</v>
      </c>
      <c r="O23" s="28"/>
      <c r="P23" s="30">
        <v>34.285130353285282</v>
      </c>
      <c r="Q23" s="28"/>
      <c r="R23" s="30">
        <v>0</v>
      </c>
    </row>
    <row r="24" spans="1:18" s="17" customFormat="1" ht="17.25" customHeight="1" x14ac:dyDescent="0.2">
      <c r="A24" s="33" t="s">
        <v>17</v>
      </c>
      <c r="B24" s="34">
        <v>100</v>
      </c>
      <c r="D24" s="34">
        <v>100</v>
      </c>
      <c r="E24" s="36"/>
      <c r="F24" s="16" t="s">
        <v>151</v>
      </c>
      <c r="G24" s="36"/>
      <c r="H24" s="34">
        <v>100</v>
      </c>
      <c r="I24" s="36"/>
      <c r="J24" s="34">
        <v>100</v>
      </c>
      <c r="K24" s="36"/>
      <c r="L24" s="16" t="s">
        <v>151</v>
      </c>
      <c r="M24" s="36"/>
      <c r="N24" s="34">
        <v>59.571278878031698</v>
      </c>
      <c r="O24" s="36"/>
      <c r="P24" s="34">
        <v>59.571278878031698</v>
      </c>
      <c r="Q24" s="36"/>
      <c r="R24" s="16" t="s">
        <v>151</v>
      </c>
    </row>
    <row r="25" spans="1:18" s="17" customFormat="1" ht="2.25" customHeight="1" thickBot="1" x14ac:dyDescent="0.25">
      <c r="A25" s="76"/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</row>
    <row r="26" spans="1:18" s="17" customFormat="1" x14ac:dyDescent="0.2"/>
    <row r="30" spans="1:18" x14ac:dyDescent="0.2">
      <c r="L30" s="17"/>
    </row>
  </sheetData>
  <mergeCells count="4">
    <mergeCell ref="A4:A5"/>
    <mergeCell ref="B4:F4"/>
    <mergeCell ref="H4:L4"/>
    <mergeCell ref="N4:R4"/>
  </mergeCells>
  <printOptions horizontalCentered="1"/>
  <pageMargins left="0.39370078740157483" right="0.39370078740157483" top="0.59055118110236227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36</vt:i4>
      </vt:variant>
      <vt:variant>
        <vt:lpstr>Named Ranges</vt:lpstr>
      </vt:variant>
      <vt:variant>
        <vt:i4>18</vt:i4>
      </vt:variant>
    </vt:vector>
  </HeadingPairs>
  <TitlesOfParts>
    <vt:vector size="54" baseType="lpstr">
      <vt:lpstr>2.1 </vt:lpstr>
      <vt:lpstr>2.2 baru</vt:lpstr>
      <vt:lpstr>2.3</vt:lpstr>
      <vt:lpstr>2.4a</vt:lpstr>
      <vt:lpstr>2.4b</vt:lpstr>
      <vt:lpstr>2.4c</vt:lpstr>
      <vt:lpstr>2.5a</vt:lpstr>
      <vt:lpstr>2.5b</vt:lpstr>
      <vt:lpstr>2.5c</vt:lpstr>
      <vt:lpstr>2.6a</vt:lpstr>
      <vt:lpstr>2.7a</vt:lpstr>
      <vt:lpstr>2.8a</vt:lpstr>
      <vt:lpstr>2.9</vt:lpstr>
      <vt:lpstr>2.10</vt:lpstr>
      <vt:lpstr>2.11</vt:lpstr>
      <vt:lpstr>2.12a</vt:lpstr>
      <vt:lpstr>2.12b</vt:lpstr>
      <vt:lpstr>2.12c</vt:lpstr>
      <vt:lpstr>2.12d</vt:lpstr>
      <vt:lpstr>2.12e</vt:lpstr>
      <vt:lpstr>2.12f</vt:lpstr>
      <vt:lpstr>2.12g</vt:lpstr>
      <vt:lpstr>2.13a</vt:lpstr>
      <vt:lpstr>2.13b</vt:lpstr>
      <vt:lpstr>2.13c</vt:lpstr>
      <vt:lpstr>2.13d</vt:lpstr>
      <vt:lpstr>2.13e </vt:lpstr>
      <vt:lpstr>2.13f</vt:lpstr>
      <vt:lpstr>2.13g</vt:lpstr>
      <vt:lpstr>2.14a</vt:lpstr>
      <vt:lpstr>2.14b</vt:lpstr>
      <vt:lpstr>2.14c</vt:lpstr>
      <vt:lpstr>2.14d</vt:lpstr>
      <vt:lpstr>2.14e </vt:lpstr>
      <vt:lpstr>2.14f </vt:lpstr>
      <vt:lpstr>2.14g</vt:lpstr>
      <vt:lpstr>'2.1 '!Print_Area</vt:lpstr>
      <vt:lpstr>'2.10'!Print_Area</vt:lpstr>
      <vt:lpstr>'2.13a'!Print_Area</vt:lpstr>
      <vt:lpstr>'2.13b'!Print_Area</vt:lpstr>
      <vt:lpstr>'2.13c'!Print_Area</vt:lpstr>
      <vt:lpstr>'2.13d'!Print_Area</vt:lpstr>
      <vt:lpstr>'2.13e '!Print_Area</vt:lpstr>
      <vt:lpstr>'2.13f'!Print_Area</vt:lpstr>
      <vt:lpstr>'2.13g'!Print_Area</vt:lpstr>
      <vt:lpstr>'2.14a'!Print_Area</vt:lpstr>
      <vt:lpstr>'2.14b'!Print_Area</vt:lpstr>
      <vt:lpstr>'2.14c'!Print_Area</vt:lpstr>
      <vt:lpstr>'2.14d'!Print_Area</vt:lpstr>
      <vt:lpstr>'2.14e '!Print_Area</vt:lpstr>
      <vt:lpstr>'2.14f '!Print_Area</vt:lpstr>
      <vt:lpstr>'2.14g'!Print_Area</vt:lpstr>
      <vt:lpstr>'2.2 baru'!Print_Area</vt:lpstr>
      <vt:lpstr>'2.3'!Print_Area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Cik Saripah Shahidan</dc:creator>
  <cp:lastModifiedBy>Nadia Farahana Mohd Nazri</cp:lastModifiedBy>
  <cp:lastPrinted>2024-04-22T08:02:35Z</cp:lastPrinted>
  <dcterms:created xsi:type="dcterms:W3CDTF">2020-01-08T06:46:54Z</dcterms:created>
  <dcterms:modified xsi:type="dcterms:W3CDTF">2024-04-22T08:02:43Z</dcterms:modified>
</cp:coreProperties>
</file>