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JADUAL PENERBITAN\2024\Jul\NEWSS\"/>
    </mc:Choice>
  </mc:AlternateContent>
  <xr:revisionPtr revIDLastSave="0" documentId="13_ncr:1_{413E67DA-A8BD-4D5A-8007-9AA4F36BA3A3}" xr6:coauthVersionLast="36" xr6:coauthVersionMax="47" xr10:uidLastSave="{00000000-0000-0000-0000-000000000000}"/>
  <bookViews>
    <workbookView xWindow="-108" yWindow="-108" windowWidth="23256" windowHeight="12576" tabRatio="907" xr2:uid="{B180DBDD-73C9-4D0E-9109-E2397C03803E}"/>
  </bookViews>
  <sheets>
    <sheet name="JAD 1" sheetId="1" r:id="rId1"/>
    <sheet name="JAD 2" sheetId="2" r:id="rId2"/>
    <sheet name="JAD 3" sheetId="5" r:id="rId3"/>
    <sheet name="JAD 4- 5,6,7 (ALT)" sheetId="9" state="hidden" r:id="rId4"/>
    <sheet name="JAD 4" sheetId="7" r:id="rId5"/>
    <sheet name="JAD 5 - 8,9,10 (ALT)" sheetId="11" state="hidden" r:id="rId6"/>
    <sheet name="JAD 5" sheetId="4" r:id="rId7"/>
    <sheet name="JAD 6" sheetId="8" r:id="rId8"/>
    <sheet name="JAD 7" sheetId="12" r:id="rId9"/>
    <sheet name="JAD 8" sheetId="22" r:id="rId10"/>
    <sheet name="JAD 9" sheetId="23" r:id="rId11"/>
    <sheet name="JAD 10" sheetId="24" r:id="rId12"/>
    <sheet name="JAD 11" sheetId="13" r:id="rId13"/>
    <sheet name="JAD 12" sheetId="14" r:id="rId14"/>
    <sheet name="JAD 13" sheetId="20" r:id="rId15"/>
    <sheet name="JAD 14" sheetId="26" r:id="rId16"/>
    <sheet name="JAD 15" sheetId="27" r:id="rId17"/>
    <sheet name="JAD 16" sheetId="31" r:id="rId18"/>
    <sheet name="JAD 17" sheetId="32" r:id="rId19"/>
    <sheet name="JAD 18" sheetId="25" r:id="rId20"/>
    <sheet name="JAD 19" sheetId="30" r:id="rId21"/>
    <sheet name="JAD 20" sheetId="33" r:id="rId22"/>
  </sheets>
  <definedNames>
    <definedName name="_xlnm._FilterDatabase" localSheetId="0" hidden="1">'JAD 1'!$A$8:$L$46</definedName>
    <definedName name="_xlnm._FilterDatabase" localSheetId="11" hidden="1">'JAD 10'!$B$9:$O$219</definedName>
    <definedName name="_xlnm._FilterDatabase" localSheetId="12" hidden="1">'JAD 11'!$B$9:$H$53</definedName>
    <definedName name="_xlnm._FilterDatabase" localSheetId="13" hidden="1">'JAD 12'!$B$9:$H$88</definedName>
    <definedName name="_xlnm._FilterDatabase" localSheetId="14" hidden="1">'JAD 13'!$C$9:$M$54</definedName>
    <definedName name="_xlnm._FilterDatabase" localSheetId="15" hidden="1">'JAD 14'!$A$8:$I$58</definedName>
    <definedName name="_xlnm._FilterDatabase" localSheetId="16" hidden="1">'JAD 15'!$C$7:$H$97</definedName>
    <definedName name="_xlnm._FilterDatabase" localSheetId="17" hidden="1">'JAD 16'!$C$9:$H$96</definedName>
    <definedName name="_xlnm._FilterDatabase" localSheetId="18" hidden="1">'JAD 17'!$C$7:$H$88</definedName>
    <definedName name="_xlnm._FilterDatabase" localSheetId="19" hidden="1">'JAD 18'!$C$7:$G$33</definedName>
    <definedName name="_xlnm._FilterDatabase" localSheetId="20" hidden="1">'JAD 19'!$B$20:$M$40</definedName>
    <definedName name="_xlnm._FilterDatabase" localSheetId="1" hidden="1">'JAD 2'!$A$6:$L$55</definedName>
    <definedName name="_xlnm._FilterDatabase" localSheetId="21" hidden="1">'JAD 20'!$A$13:$I$57</definedName>
    <definedName name="_xlnm._FilterDatabase" localSheetId="2" hidden="1">'JAD 3'!$C$7:$P$38</definedName>
    <definedName name="_xlnm._FilterDatabase" localSheetId="4" hidden="1">'JAD 4'!$C$8:$M$206</definedName>
    <definedName name="_xlnm._FilterDatabase" localSheetId="3" hidden="1">'JAD 4- 5,6,7 (ALT)'!$A$9:$H$38</definedName>
    <definedName name="_xlnm._FilterDatabase" localSheetId="6" hidden="1">'JAD 5'!$R$6:$U$20</definedName>
    <definedName name="_xlnm._FilterDatabase" localSheetId="5" hidden="1">'JAD 5 - 8,9,10 (ALT)'!$A$9:$H$206</definedName>
    <definedName name="_xlnm._FilterDatabase" localSheetId="7" hidden="1">'JAD 6'!$B$10:$J$281</definedName>
    <definedName name="_xlnm._FilterDatabase" localSheetId="8" hidden="1">'JAD 7'!$B$9:$H$94</definedName>
    <definedName name="_xlnm._FilterDatabase" localSheetId="9" hidden="1">'JAD 8'!$B$9:$L$105</definedName>
    <definedName name="_xlnm._FilterDatabase" localSheetId="10" hidden="1">'JAD 9'!$A$9:$O$184</definedName>
    <definedName name="_xlnm.Print_Area" localSheetId="0">'JAD 1'!$A$1:$L$54</definedName>
    <definedName name="_xlnm.Print_Area" localSheetId="11">'JAD 10'!$A$1:$O$223</definedName>
    <definedName name="_xlnm.Print_Area" localSheetId="12">'JAD 11'!$A$1:$H$57</definedName>
    <definedName name="_xlnm.Print_Area" localSheetId="13">'JAD 12'!$A$1:$H$88</definedName>
    <definedName name="_xlnm.Print_Area" localSheetId="14">'JAD 13'!$A$1:$M$54</definedName>
    <definedName name="_xlnm.Print_Area" localSheetId="15">'JAD 14'!$A$1:$I$58</definedName>
    <definedName name="_xlnm.Print_Area" localSheetId="16">'JAD 15'!$A$1:$H$97</definedName>
    <definedName name="_xlnm.Print_Area" localSheetId="17">'JAD 16'!$A$1:$H$97</definedName>
    <definedName name="_xlnm.Print_Area" localSheetId="18">'JAD 17'!$A$1:$H$88</definedName>
    <definedName name="_xlnm.Print_Area" localSheetId="19">'JAD 18'!$A$1:$G$33</definedName>
    <definedName name="_xlnm.Print_Area" localSheetId="20">'JAD 19'!$A$1:$M$46</definedName>
    <definedName name="_xlnm.Print_Area" localSheetId="1">'JAD 2'!$A$1:$L$61</definedName>
    <definedName name="_xlnm.Print_Area" localSheetId="21">'JAD 20'!$A$1:$I$57</definedName>
    <definedName name="_xlnm.Print_Area" localSheetId="2">'JAD 3'!$A$1:$P$39</definedName>
    <definedName name="_xlnm.Print_Area" localSheetId="4">'JAD 4'!$A$1:$M$206</definedName>
    <definedName name="_xlnm.Print_Area" localSheetId="3">'JAD 4- 5,6,7 (ALT)'!$A$1:$H$38</definedName>
    <definedName name="_xlnm.Print_Area" localSheetId="6">'JAD 5'!$A$1:$X$47</definedName>
    <definedName name="_xlnm.Print_Area" localSheetId="5">'JAD 5 - 8,9,10 (ALT)'!$A$1:$H$206</definedName>
    <definedName name="_xlnm.Print_Area" localSheetId="7">'JAD 6'!$A$1:$J$281</definedName>
    <definedName name="_xlnm.Print_Area" localSheetId="8">'JAD 7'!$A$1:$H$97</definedName>
    <definedName name="_xlnm.Print_Area" localSheetId="9">'JAD 8'!$A$1:$L$105</definedName>
    <definedName name="_xlnm.Print_Area" localSheetId="10">'JAD 9'!$A$1:$O$184</definedName>
    <definedName name="_xlnm.Print_Titles" localSheetId="11">'JAD 10'!$1:$10</definedName>
    <definedName name="_xlnm.Print_Titles" localSheetId="12">'JAD 11'!$1:$10</definedName>
    <definedName name="_xlnm.Print_Titles" localSheetId="13">'JAD 12'!$1:$10</definedName>
    <definedName name="_xlnm.Print_Titles" localSheetId="14">'JAD 13'!$1:$7</definedName>
    <definedName name="_xlnm.Print_Titles" localSheetId="16">'JAD 15'!$1:$8</definedName>
    <definedName name="_xlnm.Print_Titles" localSheetId="17">'JAD 16'!$1:$8</definedName>
    <definedName name="_xlnm.Print_Titles" localSheetId="18">'JAD 17'!$1:$8</definedName>
    <definedName name="_xlnm.Print_Titles" localSheetId="1">'JAD 2'!$1:$6</definedName>
    <definedName name="_xlnm.Print_Titles" localSheetId="2">'JAD 3'!$1:$10</definedName>
    <definedName name="_xlnm.Print_Titles" localSheetId="4">'JAD 4'!$1:$9</definedName>
    <definedName name="_xlnm.Print_Titles" localSheetId="3">'JAD 4- 5,6,7 (ALT)'!$1:$9</definedName>
    <definedName name="_xlnm.Print_Titles" localSheetId="6">'JAD 5'!$1:$3</definedName>
    <definedName name="_xlnm.Print_Titles" localSheetId="5">'JAD 5 - 8,9,10 (ALT)'!$1:$8</definedName>
    <definedName name="_xlnm.Print_Titles" localSheetId="7">'JAD 6'!$1:$11</definedName>
    <definedName name="_xlnm.Print_Titles" localSheetId="8">'JAD 7'!$1:$8</definedName>
    <definedName name="_xlnm.Print_Titles" localSheetId="9">'JAD 8'!$1:$10</definedName>
    <definedName name="_xlnm.Print_Titles" localSheetId="10">'JAD 9'!$1:$10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K57" i="1"/>
  <c r="J57" i="1"/>
  <c r="I57" i="1"/>
  <c r="H57" i="1"/>
  <c r="L56" i="1"/>
  <c r="K56" i="1"/>
  <c r="J56" i="1"/>
  <c r="I56" i="1"/>
  <c r="H56" i="1"/>
  <c r="L55" i="1"/>
  <c r="K55" i="1"/>
  <c r="J55" i="1"/>
  <c r="I55" i="1"/>
  <c r="H55" i="1"/>
  <c r="L54" i="1"/>
  <c r="K54" i="1"/>
  <c r="J54" i="1"/>
  <c r="I54" i="1"/>
  <c r="H54" i="1"/>
  <c r="L53" i="1"/>
  <c r="K53" i="1"/>
  <c r="J53" i="1"/>
  <c r="I53" i="1"/>
  <c r="H53" i="1"/>
  <c r="L52" i="1"/>
  <c r="K52" i="1"/>
  <c r="J52" i="1"/>
  <c r="I52" i="1"/>
  <c r="H52" i="1"/>
  <c r="I51" i="1"/>
  <c r="J51" i="1"/>
  <c r="K51" i="1"/>
  <c r="L51" i="1"/>
  <c r="H51" i="1"/>
</calcChain>
</file>

<file path=xl/sharedStrings.xml><?xml version="1.0" encoding="utf-8"?>
<sst xmlns="http://schemas.openxmlformats.org/spreadsheetml/2006/main" count="2907" uniqueCount="1249">
  <si>
    <t>JADUAL  1 : EKSPORT, EKSPORT DOMESTIK, IMPORT, JUMLAH DAGANGAN DAN IMBANGAN DAGANGAN (RM JUTA)</t>
  </si>
  <si>
    <t>TABLE  1 : EXPORTS, DOMESTIC EXPORTS, IMPORTS, TOTAL TRADE AND BALANCE OF TRADE (RM MILLION)</t>
  </si>
  <si>
    <t>PERUBAHAN TAHUNAN</t>
  </si>
  <si>
    <t>ANNUAL CHANGE (%)</t>
  </si>
  <si>
    <t>TAHUN</t>
  </si>
  <si>
    <t>EKSPORT</t>
  </si>
  <si>
    <t>EKSPORT DOMESTIK</t>
  </si>
  <si>
    <t>IMPORT</t>
  </si>
  <si>
    <t>JUMLAH DAGANGAN</t>
  </si>
  <si>
    <t>IMBANGAN DAGANGAN</t>
  </si>
  <si>
    <t>YEAR</t>
  </si>
  <si>
    <t>EXPORTS</t>
  </si>
  <si>
    <t>DOMESTIC EXPORTS</t>
  </si>
  <si>
    <t>IMPORTS</t>
  </si>
  <si>
    <t>TOTAL TRADE</t>
  </si>
  <si>
    <t>BALANCE 
OF TRADE</t>
  </si>
  <si>
    <t>TOTAL 
TRADE</t>
  </si>
  <si>
    <t>2022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</si>
  <si>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</si>
  <si>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</si>
  <si>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</si>
  <si>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</si>
  <si>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</si>
  <si>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</si>
  <si>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</si>
  <si>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</si>
  <si>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</si>
  <si>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</si>
  <si>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</si>
  <si>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</si>
  <si>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</si>
  <si>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</si>
  <si>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</si>
  <si>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</si>
  <si>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BULAN</t>
  </si>
  <si>
    <t>DATA ASAL</t>
  </si>
  <si>
    <t>% PERUBAHAN                BULAN KE BULAN</t>
  </si>
  <si>
    <t>PELARASAN MUSIM</t>
  </si>
  <si>
    <t>MONTH</t>
  </si>
  <si>
    <t>ORIGINAL DATA</t>
  </si>
  <si>
    <t>% CHANGE M-O-M</t>
  </si>
  <si>
    <t>SEASONALLY ADJUSTED</t>
  </si>
  <si>
    <t>UNITED STATES (USD)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</si>
  <si>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</si>
  <si>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</si>
  <si>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</si>
  <si>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</si>
  <si>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</si>
  <si>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</si>
  <si>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</si>
  <si>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</si>
  <si>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</si>
  <si>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</si>
  <si>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</si>
  <si>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</si>
  <si>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t>SEKSYEN BARANGAN</t>
  </si>
  <si>
    <t>COMMODITY SECTIONS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</si>
  <si>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>/TOTAL</t>
    </r>
  </si>
  <si>
    <r>
      <rPr>
        <b/>
        <sz val="9"/>
        <color theme="0"/>
        <rFont val="Nirmala UI"/>
        <family val="2"/>
      </rPr>
      <t>NILAI</t>
    </r>
    <r>
      <rPr>
        <sz val="9"/>
        <color theme="0"/>
        <rFont val="Nirmala UI"/>
        <family val="2"/>
      </rPr>
      <t xml:space="preserve"> / </t>
    </r>
    <r>
      <rPr>
        <i/>
        <sz val="9"/>
        <color theme="0"/>
        <rFont val="Nirmala UI"/>
        <family val="2"/>
      </rPr>
      <t xml:space="preserve">VALUE
</t>
    </r>
    <r>
      <rPr>
        <sz val="9"/>
        <color theme="0"/>
        <rFont val="Nirmala UI"/>
        <family val="2"/>
      </rPr>
      <t>(</t>
    </r>
    <r>
      <rPr>
        <b/>
        <sz val="9"/>
        <color theme="0"/>
        <rFont val="Nirmala UI"/>
        <family val="2"/>
      </rPr>
      <t>RM JUTA</t>
    </r>
    <r>
      <rPr>
        <sz val="9"/>
        <color theme="0"/>
        <rFont val="Nirmala UI"/>
        <family val="2"/>
      </rPr>
      <t>/</t>
    </r>
    <r>
      <rPr>
        <i/>
        <sz val="9"/>
        <color theme="0"/>
        <rFont val="Nirmala UI"/>
        <family val="2"/>
      </rPr>
      <t>MIL.</t>
    </r>
    <r>
      <rPr>
        <sz val="9"/>
        <color theme="0"/>
        <rFont val="Nirmala UI"/>
        <family val="2"/>
      </rPr>
      <t>)</t>
    </r>
  </si>
  <si>
    <t>0</t>
  </si>
  <si>
    <r>
      <t xml:space="preserve">NILAI / </t>
    </r>
    <r>
      <rPr>
        <i/>
        <sz val="9"/>
        <rFont val="Nirmala UI"/>
        <family val="2"/>
      </rPr>
      <t xml:space="preserve">VALUE 
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</si>
  <si>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r>
      <t xml:space="preserve">SYER / </t>
    </r>
    <r>
      <rPr>
        <i/>
        <sz val="9"/>
        <color rgb="FF000000"/>
        <rFont val="Nirmala UI"/>
        <family val="2"/>
      </rPr>
      <t>SHARE</t>
    </r>
    <r>
      <rPr>
        <sz val="9"/>
        <color indexed="8"/>
        <rFont val="Nirmala UI"/>
        <family val="2"/>
      </rPr>
      <t xml:space="preserve"> (%)</t>
    </r>
  </si>
  <si>
    <t>1</t>
  </si>
  <si>
    <t>2</t>
  </si>
  <si>
    <t>BAHAN MENTAH, 
TIDAK BOLEH 
DIMAKAN, KECUALI 
BAHAN API</t>
  </si>
  <si>
    <t>CRUDE MATERIALS, 
INEDIBLE, EXCEPT 
FUELS</t>
  </si>
  <si>
    <t>3</t>
  </si>
  <si>
    <t>BAHAN API GALIAN, 
PELINCIR DAN BAHAN 
BERKAITAN</t>
  </si>
  <si>
    <t>MINERAL FUELS, 
LUBRICANTS AND 
RELATED MATERIALS</t>
  </si>
  <si>
    <t>4</t>
  </si>
  <si>
    <t>MINYAK, LEMAK DAN 
MINYAK TEPU 
BINATANG DAN 
SAYURAN</t>
  </si>
  <si>
    <t>ANIMAL AND 
VEGETABLE OILS, 
FATS AND WAXES</t>
  </si>
  <si>
    <t>5</t>
  </si>
  <si>
    <t>BAHAN KIMIA DAN 
KELUARAN 
BERKAITAN, 
T.T.T.L.</t>
  </si>
  <si>
    <t>CHEMICALS AND 
RELATED PRODUCTS, 
N.E.S.</t>
  </si>
  <si>
    <t>6</t>
  </si>
  <si>
    <t>BARANG-BARANG 
KELUARAN KILANG 
MENGIKUT JENIS 
BAHAN</t>
  </si>
  <si>
    <t>MANUFACTURED 
GOODS CLASSIFIED 
CHIEFLY BY MATERIAL</t>
  </si>
  <si>
    <t>7</t>
  </si>
  <si>
    <t>JENTERA &amp; 
KELENGKAPAN 
PENGANGKUTAN</t>
  </si>
  <si>
    <t>MACHINERY AND 
TRANSPORT 
EQUIPMENT</t>
  </si>
  <si>
    <t>8</t>
  </si>
  <si>
    <t>PELBAGAI BARANG 
KELUARAN KILANG</t>
  </si>
  <si>
    <t>MISCELLANEOUS 
MANUFACTURED 
ARTICLES</t>
  </si>
  <si>
    <t>9</t>
  </si>
  <si>
    <t>URUS NIAGA DAN 
BARANGAN YANG 
TIDAK DIKELASKAN 
DIMANA-MANA</t>
  </si>
  <si>
    <t>COMMODITIES AND 
TRANSACTIONS NOT 
CLASSIFIED ELSE-
WHERE IN THE SITC</t>
  </si>
  <si>
    <t>NOV 
2023</t>
  </si>
  <si>
    <t>DEC
2023</t>
  </si>
  <si>
    <t>JAN
2024</t>
  </si>
  <si>
    <t>BAHAGIAN BARANGAN</t>
  </si>
  <si>
    <t>COMMODITY DIVISIONS</t>
  </si>
  <si>
    <t>00</t>
  </si>
  <si>
    <t>BINATANG HIDUP SELAIN DARIPADA BAHAGIAN 03</t>
  </si>
  <si>
    <t>LIVE ANIMALS OTHER THAN 
ANIMALS OF DIVISION 03</t>
  </si>
  <si>
    <t>01</t>
  </si>
  <si>
    <t>DAGING DAN PENYEDIAAN DAGING</t>
  </si>
  <si>
    <t>MEAT AND MEAT PREPARATIONS</t>
  </si>
  <si>
    <t>02</t>
  </si>
  <si>
    <t>PRODUK TENUSU DAN TELUR UNGGAS</t>
  </si>
  <si>
    <t>DAIRY PRODUCTS AND BIRDS’ EGGS</t>
  </si>
  <si>
    <t>03</t>
  </si>
  <si>
    <t>IKAN (BUKAN MAMALIA MARIN), 
KRUSTASEA, MOLUSKA DAN 
INVERTEBRATA AKUATIK 
DAN PENYEDIAANNYA</t>
  </si>
  <si>
    <t>FISH (NOT MARINE MAMMALS), 
CRUSTACEANS, MOLLUSCS AND 
AQUATIC INVERTEBRATES, AND 
PREPARATIONS THEREOF</t>
  </si>
  <si>
    <t>04</t>
  </si>
  <si>
    <t>BIJIRIN DAN SEDIAAN BIJIRIN</t>
  </si>
  <si>
    <t>CEREALS AND CEREAL PREPARATIONS</t>
  </si>
  <si>
    <t>05</t>
  </si>
  <si>
    <t>SAYUR-SAYURAN DAN BUAH-BUAHAN</t>
  </si>
  <si>
    <t>VEGETABLES AND FRUIT</t>
  </si>
  <si>
    <t>06</t>
  </si>
  <si>
    <t>GULA, SEDIAAN GULA DAN MADU</t>
  </si>
  <si>
    <t>SUGARS, SUGAR PREPARATIONS AND HONEY</t>
  </si>
  <si>
    <t>07</t>
  </si>
  <si>
    <t>KOPI, TEH, KOKO, REMPAH-RATUS, 
DAN KELUARANNYA</t>
  </si>
  <si>
    <t>COFFEE, TEA, COCOA, SPICES, AND 
MANUFACTURES THEREOF</t>
  </si>
  <si>
    <t>08</t>
  </si>
  <si>
    <t>BAHAN MAKANAN UNTUK BINATANG
(TIDAK TERMASUK YANG BELUM 
DIKILANG)</t>
  </si>
  <si>
    <t>FEEDING STUFF FOR ANIMALS 
(NOT INCLUDING UNMILLED 
CEREALS)</t>
  </si>
  <si>
    <t>09</t>
  </si>
  <si>
    <t>PELBAGAI KELUARAN MAKANAN 
DAN SEDIAANNYA</t>
  </si>
  <si>
    <t>MISCELLANEOUS EDIBLE PRODUCTS 
AND PREPARATIONS</t>
  </si>
  <si>
    <t>11</t>
  </si>
  <si>
    <t>MINUMAN</t>
  </si>
  <si>
    <t>BEVERAGES</t>
  </si>
  <si>
    <t>12</t>
  </si>
  <si>
    <t>TEMBAKAU DAN HASIL KELUARAN 
TEMBAKAU</t>
  </si>
  <si>
    <t>TOBACCO AND TOBACCO MANUFACTURES</t>
  </si>
  <si>
    <t>21</t>
  </si>
  <si>
    <t>KULIT BINATANG DAN KULIT 
BINATANG BERBULU, 
BELUM DIPROSES</t>
  </si>
  <si>
    <t>HIDES, SKINS AND FURSKINS, RAW</t>
  </si>
  <si>
    <t>22</t>
  </si>
  <si>
    <t>BIJI MINYAK DAN BUAH-BUAHAN 
YANG MENGANDUNGI MINYAK</t>
  </si>
  <si>
    <t>OIL-SEEDS AND OLEAGINOUS FRUITS</t>
  </si>
  <si>
    <t>23</t>
  </si>
  <si>
    <t>GETAH ASLI (TERMASUK SINTETIK 
DAN PENGGUNAAN SEMULA)</t>
  </si>
  <si>
    <t>CRUDE RUBBER (INCLUDING 
SYNTHETIC AND RECLAIMED)</t>
  </si>
  <si>
    <t>24</t>
  </si>
  <si>
    <t>GABUS DAN KAYU</t>
  </si>
  <si>
    <t>CORK AND WOOD</t>
  </si>
  <si>
    <t>25</t>
  </si>
  <si>
    <t>PULPA DAN REJA KERTAS</t>
  </si>
  <si>
    <t>PULP AND WASTE PAPER</t>
  </si>
  <si>
    <t>26</t>
  </si>
  <si>
    <t>GENTIAN TEKSTIL (SELAIN DARIPADA 
BULU BINATANG DAN BULU LAIN 
YANG SUDAH DISISIH) DAN REJA 
TEKSTIL (TIDAK DIKELUARKAN KEPADA 
BENTUK BENANG ATAU TENUNAN)</t>
  </si>
  <si>
    <t>TEXTILE FIBRES (OTHER THAN WOOL 
TOPS AND OTHER COMBED WOOL) 
AND THEIR WASTES (NOT 
MANUFACTURED INTO YARN OR 
FABRIC)</t>
  </si>
  <si>
    <t>27</t>
  </si>
  <si>
    <t>BAJA MENTAH, SELAIN DARIPADA 
BAHAGIAN 56, DAN GALIAN MENTAH 
(TIDAK TERMASUK ARANG BATU, 
PETROLEUM DAN BATU PERMATA)</t>
  </si>
  <si>
    <t>CRUDE FERTILIZERS, OTHER THAN 
THOSE OF DIVISION 56, AND 
CRUDE MINERALS (EXCLUDING COAL, 
PETROLEUM AND PRECIOUS STONES)</t>
  </si>
  <si>
    <t>28</t>
  </si>
  <si>
    <t>BIJIH LOGAM DAN SERPIHAN LOGAM</t>
  </si>
  <si>
    <t>METALLIFEROUS ORES AND METAL 
SCRAP</t>
  </si>
  <si>
    <t>29</t>
  </si>
  <si>
    <t>BAHAN MENTAH DARIPADA 
BINATANG DAN SAYURAN, T.T.T.L.</t>
  </si>
  <si>
    <t>CRUDE ANIMAL AND VEGETABLE 
MATERIALS, N.E.S.</t>
  </si>
  <si>
    <t>32</t>
  </si>
  <si>
    <t>ARANG BATU, ARANG KOK 
DAN BRIKUET</t>
  </si>
  <si>
    <t>COAL, COKE AND BRIQUETTES</t>
  </si>
  <si>
    <t>33</t>
  </si>
  <si>
    <t>PETROLEUM, KELUARAN PETROLEUM 
DAN BAHAN YANG BERKAITAN</t>
  </si>
  <si>
    <t>PETROLEUM, PETROLEUM PRODUCTS 
AND RELATED MATERIALS</t>
  </si>
  <si>
    <t>34</t>
  </si>
  <si>
    <t>GAS, ASLI DAN BUATAN</t>
  </si>
  <si>
    <t>GAS, NATURAL AND MANUFACTURED</t>
  </si>
  <si>
    <t>35</t>
  </si>
  <si>
    <t>ARUS TENAGA ELEKTRIK</t>
  </si>
  <si>
    <t>ELECTRIC CURRENT</t>
  </si>
  <si>
    <t>41</t>
  </si>
  <si>
    <t>MINYAK DAN LEMAK BINATANG</t>
  </si>
  <si>
    <t>ANIMAL OILS AND FATS</t>
  </si>
  <si>
    <t>42</t>
  </si>
  <si>
    <t>MINYAK DAN LEMAK SAYURAN, 
MENTAH DAN BERTAPIS</t>
  </si>
  <si>
    <t>FIXED VEGETABLE FATS AND OILS, 
CRUDE, REFINED OR FRACTIONATED</t>
  </si>
  <si>
    <t>43</t>
  </si>
  <si>
    <t>MINYAK DAN LEMAK SAYURAN, 
DIPROSES; MINYAK TEPU 
DARIPADA BINATANG ATAU 
SAYURAN; ADUNAN ATAU 
PENYEDIAAN DARIPADA 
LEMAK ATAU MINYAK 
BINATANG ATAU SAYURAN 
YANG TIDAK BOLEH DIMAKAN, 
T.T.T.L.</t>
  </si>
  <si>
    <t>ANIMAL OR VEGETABLE FATS AND 
OILS, PROCESSED; WAXES OF ANIMAL 
OR VEGETABLE ORIGIN; INEDIBLE 
MIXTURES OR PREPARATIONS OF 
ANIMAL OR VEGETABLE FATS OR OILS, 
N.E.S.</t>
  </si>
  <si>
    <t>51</t>
  </si>
  <si>
    <t>BAHAN KIMIA ORGANIK</t>
  </si>
  <si>
    <t>ORGANIC CHEMICALS</t>
  </si>
  <si>
    <t>52</t>
  </si>
  <si>
    <t>BAHAN KIMIA BUKAN ORGANIK</t>
  </si>
  <si>
    <t>INORGANIC CHEMICALS</t>
  </si>
  <si>
    <t>53</t>
  </si>
  <si>
    <t>BAHAN-BAHAN PENCELUPAN, 
PENYAMAKAN DAN PEWARNAAN</t>
  </si>
  <si>
    <t>DYEING, TANNING AND COLOURING 
MATERIALS</t>
  </si>
  <si>
    <t>54</t>
  </si>
  <si>
    <t>KELUARAN UBAT DAN FARMASEUTIKAL</t>
  </si>
  <si>
    <t>MEDICINAL AND PHARMACEUTICAL PRODUCTS</t>
  </si>
  <si>
    <t>55</t>
  </si>
  <si>
    <t>MINYAK PATI, RESINOID DAN MINYAK 
WANGI; SEDIAAN TANDAS, 
PENGGILAPAN DAN PEMBERSIHAN</t>
  </si>
  <si>
    <t>ESSENTIAL OILS AND RESINOIDS AND 
PERFUME MATERIALS; TOILET, 
POLISHING AND CLEANSING 
PREPARATIONS</t>
  </si>
  <si>
    <t>56</t>
  </si>
  <si>
    <t>BAJA (SELAIN DARIPADA 
KUMPULAN 272)</t>
  </si>
  <si>
    <t>FERTILIZERS (OTHER THAN THOSE 
OF GROUP 272)</t>
  </si>
  <si>
    <t>57</t>
  </si>
  <si>
    <t>BAHAN PLASTIK DALAM BENTUK 
UTAMA</t>
  </si>
  <si>
    <t>PLASTICS IN PRIMARY FORMS</t>
  </si>
  <si>
    <t>58</t>
  </si>
  <si>
    <t>BAHAN PLASTIK BUKAN DALAM 
BENTUK UTAMA</t>
  </si>
  <si>
    <t>PLASTICS IN NON-PRIMARY FORMS</t>
  </si>
  <si>
    <t>59</t>
  </si>
  <si>
    <t>KELUARAN DAN BAHAN KIMIA, T.T.T.L.</t>
  </si>
  <si>
    <t>CHEMICAL MATERIALS AND 
PRODUCTS, N.E.S.</t>
  </si>
  <si>
    <t>61</t>
  </si>
  <si>
    <t>KULIT, KELUARAN KULIT, T.T.T.L. DAN 
PAKAIAN DARIPADA KULIT BINATANG</t>
  </si>
  <si>
    <t>LEATHER, LEATHER MANUFACTURES, 
N.E.S., AND DRESSED FURSKINS</t>
  </si>
  <si>
    <t>62</t>
  </si>
  <si>
    <t>PERKILANGAN GETAH, T.T.T.L.</t>
  </si>
  <si>
    <t>RUBBER MANUFACTURES, N.E.S.</t>
  </si>
  <si>
    <t>63</t>
  </si>
  <si>
    <t>PERKILANGAN GABUS DAN KAYU 
(TIDAK TERMASUK PERABOT)</t>
  </si>
  <si>
    <t>CORK AND WOOD MANUFACTURES 
(EXCLUDING FURNITURE)</t>
  </si>
  <si>
    <t>64</t>
  </si>
  <si>
    <t>KERTAS, PAPAN KERTAS DAN 
BAHAGIAN DARI KERTAS PALPA, 
DARI KERTAS ATAU DARI PAPAN
KERTAS</t>
  </si>
  <si>
    <t>PAPER, PAPERBOARD AND ARTICLES 
OF PAPER PULP, OF PAPER OR OF 
PAPERBOARD</t>
  </si>
  <si>
    <t>65</t>
  </si>
  <si>
    <t>BENANG TEKSTIL, TENUNAN, 
BARANGAN PEMBUATAN, T.T.T.L., 
DAN BARANGAN BERKAITAN</t>
  </si>
  <si>
    <t>TEXTILE YARN, FABRICS, MADE-UP 
ARTICLES, N.E.S., AND RELATED 
PRODUCTS</t>
  </si>
  <si>
    <t>66</t>
  </si>
  <si>
    <t>PERKILANGAN GALIAN BUKAN 
LOGAM, T.T.T.L.</t>
  </si>
  <si>
    <t>NON-METALLIC MINERAL 
MANUFACTURES, N.E.S.</t>
  </si>
  <si>
    <t>67</t>
  </si>
  <si>
    <t>BESI DAN KELULI</t>
  </si>
  <si>
    <t>IRON AND STEEL</t>
  </si>
  <si>
    <t>68</t>
  </si>
  <si>
    <t>LOGAM BUKAN BESI</t>
  </si>
  <si>
    <t>NON-FERROUS METALS</t>
  </si>
  <si>
    <t>69</t>
  </si>
  <si>
    <t>PERKILANGAN LOGAM, T.T.T.L.</t>
  </si>
  <si>
    <t>MANUFACTURES OF METALS, N.E.S.</t>
  </si>
  <si>
    <t>71</t>
  </si>
  <si>
    <t>JENTERA DAN KELENGKAPAN 
PENJANAAN KUASA</t>
  </si>
  <si>
    <t>POWER-GENERATING MACHINERY 
AND EQUIPMENT</t>
  </si>
  <si>
    <t>72</t>
  </si>
  <si>
    <t>JENTERA KHUSUS BAGI INDUSTRI 
TERTENTU</t>
  </si>
  <si>
    <t>MACHINERY SPECIALIZED FOR 
PARTICULAR INDUSTRIES</t>
  </si>
  <si>
    <t>73</t>
  </si>
  <si>
    <t>JENTERA KERJA LOGAM</t>
  </si>
  <si>
    <t>METALWORKING MACHINERY</t>
  </si>
  <si>
    <t>74</t>
  </si>
  <si>
    <t>JENTERA DAN KELENGKAPAN 
PERUSAHAAN AM, T.T.T.L. DAN 
ALAT GANTI,T.T.T.L.</t>
  </si>
  <si>
    <t>GENERAL INDUSTRIAL MACHINERY 
AND EQUIPMENT, N.E.S., AND 
MACHINE PARTS, N.E.S.</t>
  </si>
  <si>
    <t>75</t>
  </si>
  <si>
    <t>MESIN PEJABAT DAN KELENGKAPAN 
PEMPROSESAN DATA AUTOMATIK</t>
  </si>
  <si>
    <t>OFFICE MACHINES AND AUTOMATIC 
DATA-PROCESSING MACHINES</t>
  </si>
  <si>
    <t>76</t>
  </si>
  <si>
    <t>PERKAKAS DAN KELENGKAPAN 
TELEKOMUNIKASI DAN RAKAMAN 
SUARA DAN PENGHASILAN SEMULA</t>
  </si>
  <si>
    <t>TELECOMMUNICATIONS AND SOUND-
RECORDING AND REPRODUCING 
APPARATUS AND EQUIPMENT</t>
  </si>
  <si>
    <t>77</t>
  </si>
  <si>
    <t xml:space="preserve">JENTERA, PERKAKAS DAN 
PERALATAN ELEKTRIK, 
T.T.T.L. DAN ALAT GANTINYA 
(TERMASUK ALATAN BUKAN 
ELEKTRIK YANG SAMA FUNGSI 
DAN BARANGAN ELEKTRIK 
DI RUMAH) </t>
  </si>
  <si>
    <t>ELECTRICAL MACHINERY, APPARATUS 
AND APPLIANCES, N.E.S., AND 
ELECTRICAL PARTS THEREOF 
(INCLUDING NON-ELECTRICAL 
COUNTERPARTS, N.E.S., OF 
ELECTRICAL HOUSEHOLD-TYPE
EQUIPMENT)</t>
  </si>
  <si>
    <t>78</t>
  </si>
  <si>
    <t>KENDERAAN JALAN RAYA (TERMASUK 
KENDERAAN KUSYEN-UDARA)</t>
  </si>
  <si>
    <t>ROAD VEHICLES (INCLUDING AIR-
CUSHION VEHICLES)</t>
  </si>
  <si>
    <t>79</t>
  </si>
  <si>
    <t>KELENGKAPAN PENGANGKUTAN 
YANG LAIN</t>
  </si>
  <si>
    <t>OTHER TRANSPORT EQUIPMENT</t>
  </si>
  <si>
    <t>81</t>
  </si>
  <si>
    <t>BANGUNAN PASANG SIAP, LEKAPAN 
DAN PASANGAN, KEBERSIHAN, 
PENCAHAYAAN, PEMANASAN DAN 
KERJA PAIP, T.T.T.L.</t>
  </si>
  <si>
    <t>PREFABRICATED BUILDINGS; 
SANITARY, PLUMBING, HEATING 
AND LIGHTING FIXTURES AND 
FITTINGS, N.E.S.</t>
  </si>
  <si>
    <t>82</t>
  </si>
  <si>
    <t>PERABOT DAN ALAT GANTINYA; 
KATIL, TILAM, SOKONGAN TILAM, 
KUSYEN DAN BARANGAN PERABOT 
SEUMPAMANYA</t>
  </si>
  <si>
    <t>FURNITURE AND PARTS THEREOF; 
BEDDING, MATTRESSES, MATTRESS 
SUPPORTS, CUSHIONS AND 
SIMILAR STUFFED FURNISHINGS</t>
  </si>
  <si>
    <t>83</t>
  </si>
  <si>
    <t>BARANG-BARANG PERJALANAN, TAS 
TANGAN DAN SEUMPAMANYA</t>
  </si>
  <si>
    <t>TRAVEL GOODS, HANDBAGS AND 
SIMILAR CONTAINERS</t>
  </si>
  <si>
    <t>84</t>
  </si>
  <si>
    <t>PAKAIAN DAN KELENGKAPAN 
PAKAIAN</t>
  </si>
  <si>
    <t>ARTICLES OF APPAREL AND 
CLOTHING ACCESSORIES</t>
  </si>
  <si>
    <t>85</t>
  </si>
  <si>
    <t>KASUT</t>
  </si>
  <si>
    <t>FOOTWEAR</t>
  </si>
  <si>
    <t>87</t>
  </si>
  <si>
    <t xml:space="preserve">PERKAKAS DAN PERALATAN 
PROFESIONAL, SAINTIFIK DAN 
KAWALAN, T.T.T.L. </t>
  </si>
  <si>
    <t>PROFESSIONAL, SCIENTIFIC AND 
CONTROLLING INSTRUMENTS AND 
APPARATUS, N.E.S.</t>
  </si>
  <si>
    <t>88</t>
  </si>
  <si>
    <t>PERKAKAS SENI FOTO, PERALATAN 
DAN BEKALAN DAN BARANGAN 
OPTIK, T.T.T.L.; JAM TANGAN DAN 
JAM DINDING</t>
  </si>
  <si>
    <t>PHOTOGRAPHIC APPARATUS, 
EQUIPMENT AND SUPPLIES AND 
OPTICAL GOODS, N.E.S.; WATCHES 
AND CLOCKS</t>
  </si>
  <si>
    <t>89</t>
  </si>
  <si>
    <t>PELBAGAI BARANG KELUARAN 
KILANG, T.T.T.L.</t>
  </si>
  <si>
    <t>MISCELLANEOUS MANUFACTURED 
ARTICLES, N.E.S.</t>
  </si>
  <si>
    <t>93</t>
  </si>
  <si>
    <t>URUS NIAGA DAN BARANGAN KHAS 
YANG TIDAK DIKELASKAN MENGIKUT 
JENISNYA</t>
  </si>
  <si>
    <t>SPECIAL TRANSACTIONS AND 
COMMODITIES NOT CLASSIFIED 
ACCORDING TO KIND</t>
  </si>
  <si>
    <t>96</t>
  </si>
  <si>
    <t>DUIT SYILING (SELAIN SYILING EMAS), 
BUKAN DALAM EDARAN</t>
  </si>
  <si>
    <t>COIN (OTHER THAN GOLD COIN), 
NOT BEING LEGAL TENDER</t>
  </si>
  <si>
    <t>97</t>
  </si>
  <si>
    <t xml:space="preserve">EMAS, BUKAN DALAM BENTUK WANG 
(KECUALI BIJIH DAN KONSENTRAT 
EMAS) </t>
  </si>
  <si>
    <t>GOLD, NON-MONETARY (EXCLUDING 
GOLD ORES AND CONCENTRATES)</t>
  </si>
  <si>
    <t>JADUAL 4 : EKSPORT, EKSPORT DOMESTIK DAN IMPORT MENGIKUT SEKSYEN BARANGAN (RM JUTA)</t>
  </si>
  <si>
    <t>TABLE 4 : EXPORTS, DOMESTIC EXPORTS AND IMPORTS BY COMMODITY SECTIONS (RM MILLION)</t>
  </si>
  <si>
    <t>JADUAL 5 (SAMB) : EKSPORT, EKSPORT DOMESTIK DAN IMPORT MENGIKUT BAHAGIAN BARANGAN (RM JUTA)</t>
  </si>
  <si>
    <t>TABLE 5 (CONT'D) :EXPORTS, DOMESTIC EXPORTS AND IMPORTS BY COMMODITY DIVISIONS (RM MILLION)</t>
  </si>
  <si>
    <t>OTHER COUNTRIES, N.E.S.</t>
  </si>
  <si>
    <t>ANTARCTICA</t>
  </si>
  <si>
    <t>WESTERN SAMOA</t>
  </si>
  <si>
    <t>WALLIS AND FUTUNA</t>
  </si>
  <si>
    <t>VANUATU</t>
  </si>
  <si>
    <t>TUVALU</t>
  </si>
  <si>
    <t>TONGA</t>
  </si>
  <si>
    <t>TOKELAU</t>
  </si>
  <si>
    <t>SOLOMON ISLANDS</t>
  </si>
  <si>
    <t>PITCAIRN</t>
  </si>
  <si>
    <t>PAPUA NEW GUINEA</t>
  </si>
  <si>
    <t>PALAU</t>
  </si>
  <si>
    <t>NORTHERN MARIANA ISLANDS</t>
  </si>
  <si>
    <t>NORFOLK ISLAND</t>
  </si>
  <si>
    <t>NIUE</t>
  </si>
  <si>
    <t>NEW ZEALAND</t>
  </si>
  <si>
    <t>NEW CALEDONIA</t>
  </si>
  <si>
    <t>NAURU</t>
  </si>
  <si>
    <t>MICRONESIA, FEDERATED STATES OF</t>
  </si>
  <si>
    <t>MARSHALL ISLANDS</t>
  </si>
  <si>
    <t>KIRIBATI</t>
  </si>
  <si>
    <t>GUAM</t>
  </si>
  <si>
    <t>FRENCH POLYNESIA</t>
  </si>
  <si>
    <t>FIJI</t>
  </si>
  <si>
    <t>COOK ISLANDS</t>
  </si>
  <si>
    <t>COCOS (KEELING) ISLANDS</t>
  </si>
  <si>
    <t>CHRISTMAS ISLAND</t>
  </si>
  <si>
    <t>AUSTRALIA</t>
  </si>
  <si>
    <t>AMERICAN SAMOA</t>
  </si>
  <si>
    <t>OCEANIA</t>
  </si>
  <si>
    <t>UNITED KINGDOM</t>
  </si>
  <si>
    <t>UKRAINE</t>
  </si>
  <si>
    <t>TURKIYE</t>
  </si>
  <si>
    <t>SWITZERLAND</t>
  </si>
  <si>
    <t>SWEDEN</t>
  </si>
  <si>
    <t>SVALBARD AND JAN MAYEN</t>
  </si>
  <si>
    <t>SPAIN</t>
  </si>
  <si>
    <t>SLOVENIA</t>
  </si>
  <si>
    <t>SLOVAKIA</t>
  </si>
  <si>
    <t>SERBIA</t>
  </si>
  <si>
    <t>SAN MARINO</t>
  </si>
  <si>
    <t>RUSSIAN FEDERATION</t>
  </si>
  <si>
    <t>ROMANIA</t>
  </si>
  <si>
    <t>PORTUGAL</t>
  </si>
  <si>
    <t>POLAND</t>
  </si>
  <si>
    <t>NORWAY</t>
  </si>
  <si>
    <t>NETHERLANDS</t>
  </si>
  <si>
    <t>MONTENEGRO</t>
  </si>
  <si>
    <t>MONACO</t>
  </si>
  <si>
    <t>MOLDOVA, REPUBLIC OF</t>
  </si>
  <si>
    <t>MALTA</t>
  </si>
  <si>
    <t>LUXEMBOURG</t>
  </si>
  <si>
    <t>LITHUANIA</t>
  </si>
  <si>
    <t>LIECHTENSTEIN</t>
  </si>
  <si>
    <t>LATVIA</t>
  </si>
  <si>
    <t>JERSEY</t>
  </si>
  <si>
    <t>ITALY</t>
  </si>
  <si>
    <t>IRELAND</t>
  </si>
  <si>
    <t>ICELAND</t>
  </si>
  <si>
    <t>HUNGARY</t>
  </si>
  <si>
    <t>HOLY SEE (VATICAN CITY STATE)</t>
  </si>
  <si>
    <t>GUERNSEY</t>
  </si>
  <si>
    <t>GREENLAND</t>
  </si>
  <si>
    <t>GREECE</t>
  </si>
  <si>
    <t>GIBRALTAR</t>
  </si>
  <si>
    <t>GERMANY</t>
  </si>
  <si>
    <t>FRANCE</t>
  </si>
  <si>
    <t>FINLAND</t>
  </si>
  <si>
    <t>FAROE ISLANDS</t>
  </si>
  <si>
    <t>ESTONIA</t>
  </si>
  <si>
    <t>DENMARK</t>
  </si>
  <si>
    <t>CZECH REPUBLIC</t>
  </si>
  <si>
    <t>CYPRUS</t>
  </si>
  <si>
    <t>CROATIA</t>
  </si>
  <si>
    <t>BULGARIA</t>
  </si>
  <si>
    <t>BOSNIA AND HERZEGOVINA</t>
  </si>
  <si>
    <t>BELGIUM</t>
  </si>
  <si>
    <t>BELARUS</t>
  </si>
  <si>
    <t>AUSTRIA</t>
  </si>
  <si>
    <t>ANDORRA</t>
  </si>
  <si>
    <t>ALBANIA</t>
  </si>
  <si>
    <t>ALAND ISLANDS</t>
  </si>
  <si>
    <t>EUROPE</t>
  </si>
  <si>
    <t>YEMEN</t>
  </si>
  <si>
    <t>VIET NAM</t>
  </si>
  <si>
    <t>UZBEKISTAN</t>
  </si>
  <si>
    <t>UNITED ARAB EMIRATES</t>
  </si>
  <si>
    <t>TURKMENISTAN</t>
  </si>
  <si>
    <t>TIMOR LESTE</t>
  </si>
  <si>
    <t>THAILAND</t>
  </si>
  <si>
    <t>TAJIKISTAN</t>
  </si>
  <si>
    <t>TAIWAN, PROVINCE OF CHINA</t>
  </si>
  <si>
    <t>SYRIAN ARAB REPUBLIC</t>
  </si>
  <si>
    <t>SRI LANKA</t>
  </si>
  <si>
    <t>SINGAPORE</t>
  </si>
  <si>
    <t>SAUDI ARABIA</t>
  </si>
  <si>
    <t>QATAR</t>
  </si>
  <si>
    <t>PHILIPPINES</t>
  </si>
  <si>
    <t>PALESTINIAN TERRITORY OCCUPIED</t>
  </si>
  <si>
    <t>PAKISTAN</t>
  </si>
  <si>
    <t>OMAN</t>
  </si>
  <si>
    <t>NEUTRAL ZONE</t>
  </si>
  <si>
    <t>NEPAL</t>
  </si>
  <si>
    <t>MYANMAR</t>
  </si>
  <si>
    <t>MONGOLIA</t>
  </si>
  <si>
    <t>MALDIVES</t>
  </si>
  <si>
    <t>MACAO</t>
  </si>
  <si>
    <t>LEBANON</t>
  </si>
  <si>
    <t>LAO, PEOPLE'S DEMOCRATIC REPUBLIC</t>
  </si>
  <si>
    <t>KYRGYZSTAN</t>
  </si>
  <si>
    <t>KUWAIT</t>
  </si>
  <si>
    <t>KOREA, REPUBLIC OF</t>
  </si>
  <si>
    <t>KAZAKHSTAN</t>
  </si>
  <si>
    <t>JORDAN</t>
  </si>
  <si>
    <t>JAPAN</t>
  </si>
  <si>
    <t>ISRAEL</t>
  </si>
  <si>
    <t>IRAQ</t>
  </si>
  <si>
    <t>IRAN, ISLAMIC REPUBLIC OF</t>
  </si>
  <si>
    <t>INDONESIA</t>
  </si>
  <si>
    <t>INDIA</t>
  </si>
  <si>
    <t>HONG KONG</t>
  </si>
  <si>
    <t>GEORGIA</t>
  </si>
  <si>
    <t>CHINA</t>
  </si>
  <si>
    <t>CAMBODIA</t>
  </si>
  <si>
    <t>BRUNEI DARUSSALAM</t>
  </si>
  <si>
    <t>BRITISH INDIAN OCEAN TERRITORY</t>
  </si>
  <si>
    <t>BHUTAN</t>
  </si>
  <si>
    <t>BANGLADESH</t>
  </si>
  <si>
    <t>BAHRAIN</t>
  </si>
  <si>
    <t>AZERBAIJAN</t>
  </si>
  <si>
    <t>ARMENIA</t>
  </si>
  <si>
    <t>AFGHANISTAN</t>
  </si>
  <si>
    <t>ASIA</t>
  </si>
  <si>
    <t>UNITED STATES</t>
  </si>
  <si>
    <t>TURKS AND CAICOS ISLANDS</t>
  </si>
  <si>
    <t>SAINT PIERRE AND MIQUELON</t>
  </si>
  <si>
    <t>SAINT MARTIN (FRENCH PART)</t>
  </si>
  <si>
    <t>SAINT BARTHELEMY</t>
  </si>
  <si>
    <t>CANADA</t>
  </si>
  <si>
    <t>NORTH AMERICA</t>
  </si>
  <si>
    <t>VIRGIN ISLANDS, U.S</t>
  </si>
  <si>
    <t>VIRGIN ISLANDS, BRITISH</t>
  </si>
  <si>
    <t>VENEZUELA, BOLIVARIAN REPUBLIC OF</t>
  </si>
  <si>
    <t>URUGUAY</t>
  </si>
  <si>
    <t>TRINIDAD AND TOBAGO</t>
  </si>
  <si>
    <t>SURINAME</t>
  </si>
  <si>
    <t>SINT MAARTEEN (DUTCH PART)</t>
  </si>
  <si>
    <t>SAINT LUCIA</t>
  </si>
  <si>
    <t>SAINT KITTS AND NEVIS</t>
  </si>
  <si>
    <t>PUERTO RICO</t>
  </si>
  <si>
    <t>PERU</t>
  </si>
  <si>
    <t>PARAGUAY</t>
  </si>
  <si>
    <t>PANAMA</t>
  </si>
  <si>
    <t>NICARAGUA</t>
  </si>
  <si>
    <t>NETHERLANDS ANTILLES</t>
  </si>
  <si>
    <t>MONTSERRAT</t>
  </si>
  <si>
    <t>MEXICO</t>
  </si>
  <si>
    <t>MARTINIQUE</t>
  </si>
  <si>
    <t>JAMAICA</t>
  </si>
  <si>
    <t>HONDURAS</t>
  </si>
  <si>
    <t>HAITI</t>
  </si>
  <si>
    <t>GUYANA</t>
  </si>
  <si>
    <t>GUATEMALA</t>
  </si>
  <si>
    <t>GUADELOUPE</t>
  </si>
  <si>
    <t>GRENADA</t>
  </si>
  <si>
    <t>FRENCH GUIANA</t>
  </si>
  <si>
    <t>FALKLAND ISLAND (MALVINAS)</t>
  </si>
  <si>
    <t>EL SALVADOR</t>
  </si>
  <si>
    <t>ECUADOR</t>
  </si>
  <si>
    <t>DOMINICAN REPUBLIC</t>
  </si>
  <si>
    <t>DOMINICA</t>
  </si>
  <si>
    <t>CURACAO</t>
  </si>
  <si>
    <t>CUBA</t>
  </si>
  <si>
    <t>COSTA RICA</t>
  </si>
  <si>
    <t>COLOMBIA</t>
  </si>
  <si>
    <t>CHILE</t>
  </si>
  <si>
    <t>CAYMAN ISLANDS</t>
  </si>
  <si>
    <t>BRAZIL</t>
  </si>
  <si>
    <t>BOUVET ISLAND</t>
  </si>
  <si>
    <t>BONAIRE, SINT EUSTATIUS AND SABA</t>
  </si>
  <si>
    <t>BOLIVIA, PLURINATIONAL STATE OF</t>
  </si>
  <si>
    <t>BERMUDA</t>
  </si>
  <si>
    <t>BELIZE</t>
  </si>
  <si>
    <t>BARBADOS</t>
  </si>
  <si>
    <t>BAHAMAS</t>
  </si>
  <si>
    <t>ARUBA</t>
  </si>
  <si>
    <t>ARGENTINA</t>
  </si>
  <si>
    <t>ANTIGUA &amp; BARBUDA</t>
  </si>
  <si>
    <t>ANGUILLA</t>
  </si>
  <si>
    <t>SOUTH AMERICA</t>
  </si>
  <si>
    <t>ZIMBABWE</t>
  </si>
  <si>
    <t>ZAMBIA</t>
  </si>
  <si>
    <t>ZAIRE, REPUBLIC OF</t>
  </si>
  <si>
    <t>WESTERN SAHARA</t>
  </si>
  <si>
    <t>UGANDA</t>
  </si>
  <si>
    <t>TUNISIA</t>
  </si>
  <si>
    <t>TOGO</t>
  </si>
  <si>
    <t>TANZANIA, UNITED REPUBLIC OF</t>
  </si>
  <si>
    <t>SUDAN</t>
  </si>
  <si>
    <t>SOUTH SUDAN</t>
  </si>
  <si>
    <t>SOUTH AFRICA</t>
  </si>
  <si>
    <t>SOMALIA</t>
  </si>
  <si>
    <t>SIERRA LEONE</t>
  </si>
  <si>
    <t>SEYCHELLES</t>
  </si>
  <si>
    <t>SENEGAL</t>
  </si>
  <si>
    <t>SAO TOME AND PRINCIPE</t>
  </si>
  <si>
    <t>RWANDA</t>
  </si>
  <si>
    <t>REUNION</t>
  </si>
  <si>
    <t>NIGERIA</t>
  </si>
  <si>
    <t>NIGER</t>
  </si>
  <si>
    <t>NAMIBIA</t>
  </si>
  <si>
    <t>MOZAMBIQUE</t>
  </si>
  <si>
    <t>MOROCCO</t>
  </si>
  <si>
    <t>MAYOTTE</t>
  </si>
  <si>
    <t>MAURITIUS</t>
  </si>
  <si>
    <t>MAURITANIA</t>
  </si>
  <si>
    <t>MALI</t>
  </si>
  <si>
    <t>MALAWI</t>
  </si>
  <si>
    <t>MADAGASCAR</t>
  </si>
  <si>
    <t>LIBYA</t>
  </si>
  <si>
    <t>LIBERIA</t>
  </si>
  <si>
    <t>LESOTHO</t>
  </si>
  <si>
    <t>KENYA</t>
  </si>
  <si>
    <t>GUINEA-BISSAU</t>
  </si>
  <si>
    <t>GUINEA</t>
  </si>
  <si>
    <t>GHANA</t>
  </si>
  <si>
    <t>GAMBIA</t>
  </si>
  <si>
    <t>GABON</t>
  </si>
  <si>
    <t>ETHIOPIA</t>
  </si>
  <si>
    <t>ESWATINI</t>
  </si>
  <si>
    <t>ERITREA</t>
  </si>
  <si>
    <t>EQUATORIAL GUINEA</t>
  </si>
  <si>
    <t>EGYPT</t>
  </si>
  <si>
    <t>DJIBOUTI</t>
  </si>
  <si>
    <t>COTE D'IVOIRE</t>
  </si>
  <si>
    <t>CONGO</t>
  </si>
  <si>
    <t>COMOROS</t>
  </si>
  <si>
    <t>CHAD</t>
  </si>
  <si>
    <t>CENTRAL AFRICAN REPUBLIC</t>
  </si>
  <si>
    <t>CAPE VERDE</t>
  </si>
  <si>
    <t>CAMEROON</t>
  </si>
  <si>
    <t>BURUNDI</t>
  </si>
  <si>
    <t>BURKINA FASO</t>
  </si>
  <si>
    <t>BOTSWANA</t>
  </si>
  <si>
    <t>BENIN</t>
  </si>
  <si>
    <t>ANGOLA</t>
  </si>
  <si>
    <t>ALGERIA</t>
  </si>
  <si>
    <t>AFRICA</t>
  </si>
  <si>
    <t xml:space="preserve">
2023</t>
  </si>
  <si>
    <t>JAN - JAN
                   2024</t>
  </si>
  <si>
    <t>KUMPULAN / NAMA NEGARA</t>
  </si>
  <si>
    <t>GROUPING / COUNTRIES</t>
  </si>
  <si>
    <t xml:space="preserve">EXPORTS </t>
  </si>
  <si>
    <t>A.F.T.A</t>
  </si>
  <si>
    <r>
      <t>KESATUAN EROPAH</t>
    </r>
    <r>
      <rPr>
        <vertAlign val="superscript"/>
        <sz val="9"/>
        <rFont val="Nirmala UI"/>
        <family val="2"/>
      </rPr>
      <t>a</t>
    </r>
  </si>
  <si>
    <r>
      <t>E.U.</t>
    </r>
    <r>
      <rPr>
        <i/>
        <vertAlign val="superscript"/>
        <sz val="9"/>
        <rFont val="Nirmala UI"/>
        <family val="2"/>
      </rPr>
      <t>a</t>
    </r>
  </si>
  <si>
    <t>E.F.T.A</t>
  </si>
  <si>
    <t>PERSATUAN INTEGRASI LATIN AMERIKA</t>
  </si>
  <si>
    <t>L.A.I.A</t>
  </si>
  <si>
    <t>N.A.F.T.A</t>
  </si>
  <si>
    <t>S.A.A.R.C</t>
  </si>
  <si>
    <r>
      <rPr>
        <vertAlign val="superscript"/>
        <sz val="9"/>
        <color theme="1"/>
        <rFont val="Nirmala UI"/>
        <family val="2"/>
      </rPr>
      <t>a</t>
    </r>
    <r>
      <rPr>
        <sz val="9"/>
        <color theme="1"/>
        <rFont val="Nirmala UI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</si>
  <si>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</si>
  <si>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6 (SAMB) : EKSPORT &amp; IMPORT MENGIKUT NEGARA (RM JUTA)</t>
  </si>
  <si>
    <t>TABLE 6 (CONT'D) : EXPORTS &amp; IMPORTS BY COUNTRY (RM MILLION)</t>
  </si>
  <si>
    <t>JADUAL 7 (SAMB) : EKSPORT &amp; IMPORT MENGIKUT KUMPULAN EKONOMI (RM JUTA)</t>
  </si>
  <si>
    <t>TABLE 7 (CONT'D) : EXPORTS &amp; IMPORTS BY ECONOMICS GROUPING (RM MILLION)</t>
  </si>
  <si>
    <t>MOD PENGANGKUTAN</t>
  </si>
  <si>
    <t>MODE OF TRANSPORT</t>
  </si>
  <si>
    <t>LAUT</t>
  </si>
  <si>
    <t>SEA</t>
  </si>
  <si>
    <t>PELABUHAN KLANG</t>
  </si>
  <si>
    <t>PORT KLANG</t>
  </si>
  <si>
    <t>BINTULU</t>
  </si>
  <si>
    <t>PASIR GUDANG, JOHOR</t>
  </si>
  <si>
    <t>PELABUHAN TANJUNG PELEPAS</t>
  </si>
  <si>
    <t>TANJUNG PELEPAS PORT</t>
  </si>
  <si>
    <t>LAIN-LAIN</t>
  </si>
  <si>
    <t>OTHERS</t>
  </si>
  <si>
    <t>UDARA</t>
  </si>
  <si>
    <t>AIR</t>
  </si>
  <si>
    <t>BAYAN LEPAS</t>
  </si>
  <si>
    <r>
      <t>LAND</t>
    </r>
    <r>
      <rPr>
        <i/>
        <vertAlign val="superscript"/>
        <sz val="9"/>
        <rFont val="Nirmala UI"/>
        <family val="2"/>
      </rPr>
      <t>a</t>
    </r>
  </si>
  <si>
    <t>TANJUNG KUPANG, JOHOR</t>
  </si>
  <si>
    <t>BUKIT KAYU HITAM</t>
  </si>
  <si>
    <r>
      <t xml:space="preserve">a </t>
    </r>
    <r>
      <rPr>
        <sz val="9"/>
        <color theme="1"/>
        <rFont val="Nirmala UI"/>
        <family val="2"/>
      </rPr>
      <t>Tanah termasuk saluran paip dan kabel</t>
    </r>
  </si>
  <si>
    <t>Land includes pipeline and cable</t>
  </si>
  <si>
    <t>NEGERI</t>
  </si>
  <si>
    <t>STATE</t>
  </si>
  <si>
    <t>JOHOR</t>
  </si>
  <si>
    <t>TANJUNG KUPANG</t>
  </si>
  <si>
    <t>PASIR GUDANG</t>
  </si>
  <si>
    <t>JOHOR BAHRU (TAMBAK)</t>
  </si>
  <si>
    <t>KEDAH</t>
  </si>
  <si>
    <t>KELANTAN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</si>
  <si>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</si>
  <si>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</si>
  <si>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</si>
  <si>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</si>
  <si>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</si>
  <si>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</si>
  <si>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</si>
  <si>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</si>
  <si>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</si>
  <si>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</si>
  <si>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</si>
  <si>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</si>
  <si>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</si>
  <si>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</si>
  <si>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</si>
  <si>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</si>
  <si>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</si>
  <si>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</si>
  <si>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</si>
  <si>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</si>
  <si>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SEJINGKAT</t>
  </si>
  <si>
    <t>KUCHING</t>
  </si>
  <si>
    <t>MIRI</t>
  </si>
  <si>
    <t>TANJUNG MANIS</t>
  </si>
  <si>
    <t>SIBU</t>
  </si>
  <si>
    <t>SELANGOR</t>
  </si>
  <si>
    <t>KLIA, SEPANG</t>
  </si>
  <si>
    <t>SUBANG</t>
  </si>
  <si>
    <t>TERENGGANU</t>
  </si>
  <si>
    <t>KERTEH</t>
  </si>
  <si>
    <t>KEMAMAN/KUALA TERENGGANU</t>
  </si>
  <si>
    <t>NILAI / VALUE 
(RM JUTA/MIL.)</t>
  </si>
  <si>
    <t>SYER / SHARE (%)</t>
  </si>
  <si>
    <t xml:space="preserve">PERAK </t>
  </si>
  <si>
    <t>W.P. KUALA LUMPUR</t>
  </si>
  <si>
    <t>MAKANAN DAN BINATANG HIDUP</t>
  </si>
  <si>
    <r>
      <t xml:space="preserve">NILAI / </t>
    </r>
    <r>
      <rPr>
        <i/>
        <sz val="9"/>
        <rFont val="Nirmala UI"/>
        <family val="2"/>
      </rPr>
      <t xml:space="preserve">VALUE  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</si>
  <si>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t>FOOD AND LIVE  ANIMALS</t>
  </si>
  <si>
    <t>MINUMAN DAN TEMBAKAU</t>
  </si>
  <si>
    <t>NILAI / VALUE  (RM JUTA/MIL.)</t>
  </si>
  <si>
    <t>BEVERAGES AND TOBACCO</t>
  </si>
  <si>
    <t>BAHAN MENTAH, TIDAK BOLEH 
DIMAKAN, KECUALI BAHAN API</t>
  </si>
  <si>
    <t>BAHAN API GALIAN, PELINCIR DAN BAHAN BERKAITAN</t>
  </si>
  <si>
    <t>MINYAK, LEMAK DAN MINYAK TEPU 
BINATANG DAN SAYURAN</t>
  </si>
  <si>
    <t>KUANTITI</t>
  </si>
  <si>
    <t>NILAI</t>
  </si>
  <si>
    <t>QUANTITY</t>
  </si>
  <si>
    <t>VALUE</t>
  </si>
  <si>
    <t>HASIL-HASIL UTAMA PERTANIAN</t>
  </si>
  <si>
    <t>GETAH ASLI (TAN)</t>
  </si>
  <si>
    <t>NATURAL RUBBER (TONNE)</t>
  </si>
  <si>
    <t>BIJI KOKO  (TAN)</t>
  </si>
  <si>
    <t>COCOA BEANS (TONNE)</t>
  </si>
  <si>
    <t>MINYAK KELAPA SAWIT  (TAN)</t>
  </si>
  <si>
    <t>PALM OIL (TONNE)</t>
  </si>
  <si>
    <t>PALM-BASED OLEOCHEMICAL 
(TONNE)</t>
  </si>
  <si>
    <t>LOGAM DAN GALIAN</t>
  </si>
  <si>
    <t>METAL AND MINERALS</t>
  </si>
  <si>
    <t>TIMAH, BUKAN ALOI (TAN)</t>
  </si>
  <si>
    <t>TIN, NOT ALLOYED (TONNE)</t>
  </si>
  <si>
    <t>PETROLEUM MENTAH  ('000 TAN)</t>
  </si>
  <si>
    <t>CRUDE PETROLEUM ('000 TONNE)</t>
  </si>
  <si>
    <t>KONDENSAT DAN MINYAK 
PETROLEUM LAIN ('000 TAN)</t>
  </si>
  <si>
    <t>CONDENSATE AND OTHER 
PETROLEUM OIL ('000 TONNE)</t>
  </si>
  <si>
    <t>KELUARAN PETROLEUM BERTAPIS 
('000 TAN)</t>
  </si>
  <si>
    <t>REFINED PETROLEUM PRODUCTS 
('000 TONNE)</t>
  </si>
  <si>
    <t xml:space="preserve">LIQUEFIED NATURAL GAS 
('000 TONNE) </t>
  </si>
  <si>
    <t>KAYU BALAK ('000 METER PADU)</t>
  </si>
  <si>
    <t>SAWLOGS ('000 CU. METRES)</t>
  </si>
  <si>
    <t>KAYU GERGAJI ('000 METER PADU)</t>
  </si>
  <si>
    <t>SAWN TIMBER ('000 CU. METRES)</t>
  </si>
  <si>
    <t>PAPAN LAPIS ('000 METER PADU)</t>
  </si>
  <si>
    <t>PLYWOOD  ('000 CU. METRES)</t>
  </si>
  <si>
    <t>KAYU KUMAI ('000 METER PADU)</t>
  </si>
  <si>
    <t>MOULDINGS ('000 CU. METRES)</t>
  </si>
  <si>
    <t>VENIR KEPING ('000 METER PADU)</t>
  </si>
  <si>
    <t>VENEER SHEET ('000 CU. METRES)</t>
  </si>
  <si>
    <t>LAIN-LAIN (NILAI)</t>
  </si>
  <si>
    <t>OTHERS (VALUE)</t>
  </si>
  <si>
    <t>HASIL-HASIL LAUT</t>
  </si>
  <si>
    <t>MARINE PRODUCTS</t>
  </si>
  <si>
    <t>METANOL (TAN)</t>
  </si>
  <si>
    <t>METHANOL (TONNE)</t>
  </si>
  <si>
    <t>SELECTED MANUFACTURED 
PRODUCTS</t>
  </si>
  <si>
    <t>COTTON FABRICS, WOVEN 
(TONNE)</t>
  </si>
  <si>
    <t>BESI BRIKUET PANAS (TAN)</t>
  </si>
  <si>
    <t>HOT BRIQUETTED IRON (TONNE)</t>
  </si>
  <si>
    <t>IRON AND STEEL BARS, RODS, 
ETC (TONNE)</t>
  </si>
  <si>
    <t>BARANGAN ELEKTRIK DAN 
ELEKTRONIK</t>
  </si>
  <si>
    <t>PARTS AND ACCESSORIES FOR 
OFFICE MACHINES AND 
AUTOMATIC DATA PROCESSING 
EQUIPMENT (VALUE)</t>
  </si>
  <si>
    <t>TELECOMMUNICATIONS 
EQUIPMENT, PARTS AND 
ACCESSORIES (VALUE)</t>
  </si>
  <si>
    <t>PERKAKAS LITAR ELEKTRIK &amp; 
ALAT GANTI (NILAI)</t>
  </si>
  <si>
    <t>LITAR ELEKTRONIK BERSEPADU 
(NILAI)</t>
  </si>
  <si>
    <t>ELECTRONIC INTEGRATED 
CIRCUITS (VALUE)</t>
  </si>
  <si>
    <t>OTHER ELECTRICAL AND 
ELECTRONIC PRODUCTS (VALUE)</t>
  </si>
  <si>
    <t>MOTORCARS, C.B.U. (UNIT)</t>
  </si>
  <si>
    <t>SARUNG TANGAN GETAH (TAN)</t>
  </si>
  <si>
    <t>RUBBER GLOVES (TONNE)</t>
  </si>
  <si>
    <t>KASUT (NILAI)</t>
  </si>
  <si>
    <t>FOOTWEAR (VALUE)</t>
  </si>
  <si>
    <t>ALAT DAN PERKAKAS IKHTISAS, 
SAINS DAN KAWALAN, T.T.T.L. 
(NILAI)</t>
  </si>
  <si>
    <t>EKSPORT LAIN (NILAI)</t>
  </si>
  <si>
    <t>OTHER EXPORTS (VALUE)</t>
  </si>
  <si>
    <t>n.a : not available</t>
  </si>
  <si>
    <t>Bermula bulan rujukan Jun 2022, statistik tertentu telah disesuaikan selaras dengan penggunaan Harmonised Commodity description and Coding system 2022 (HS2022).</t>
  </si>
  <si>
    <t>SEKTOR / BARANGAN</t>
  </si>
  <si>
    <t>SECTOR / SELETED COMMODITIES</t>
  </si>
  <si>
    <t>PERTANIAN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</si>
  <si>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</si>
  <si>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</si>
  <si>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</si>
  <si>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</si>
  <si>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</si>
  <si>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</si>
  <si>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</si>
  <si>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MINYAK KELAPA SAWIT</t>
  </si>
  <si>
    <t>PALM OIL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</si>
  <si>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</si>
  <si>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</si>
  <si>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</si>
  <si>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</si>
  <si>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</si>
  <si>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</si>
  <si>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</si>
  <si>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</si>
  <si>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t>PEMBUATAN</t>
  </si>
  <si>
    <t>MANUFACTURING</t>
  </si>
  <si>
    <t xml:space="preserve">ELECTRICAL &amp; ELECTRONIC PRODUCTS </t>
  </si>
  <si>
    <t>KELUARAN PETROLEUM</t>
  </si>
  <si>
    <t>PETROLEUM PRODUCTS</t>
  </si>
  <si>
    <t>KELUARAN LOGAM</t>
  </si>
  <si>
    <t>MANUFACTURES OF METAL</t>
  </si>
  <si>
    <t>TRANSPORT EQUIPMENT</t>
  </si>
  <si>
    <t>MAKANAN DIPROSES</t>
  </si>
  <si>
    <t>PROCESSED FOOD</t>
  </si>
  <si>
    <t>TEKSTIL, PAKAIAN &amp; KASUT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</si>
  <si>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</si>
  <si>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</si>
  <si>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</si>
  <si>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</si>
  <si>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</si>
  <si>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</si>
  <si>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</si>
  <si>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</si>
  <si>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</si>
  <si>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</si>
  <si>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</si>
  <si>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</si>
  <si>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</si>
  <si>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</si>
  <si>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2024</t>
  </si>
  <si>
    <t>2023</t>
  </si>
  <si>
    <t xml:space="preserve"> 2024</t>
  </si>
  <si>
    <t xml:space="preserve">THERMIONIC VALVES AND TUBES,  PHOTOCELLS, ETC </t>
  </si>
  <si>
    <t>ELECTRONIC INTEGRATED CIRCUITS (VALUE)</t>
  </si>
  <si>
    <t>PIEZO - ELECTRIC CRYSTALS &amp;  PARTS (VALUE)</t>
  </si>
  <si>
    <t>SUSU  DAN KRIM, TEPUNG (TAN)</t>
  </si>
  <si>
    <t>IKAN, SEGAR, DIDINGINKAN ATAU 
DISEJUKBEKUKAN (TAN)</t>
  </si>
  <si>
    <t>FISH, FRESH, CHILLED OR FROZEN 
(TONNE)</t>
  </si>
  <si>
    <t>KRUSTASEA &amp; MOLUSKA, SEGAR, 
DIDINGINKAN, DISEJUKBEKUKAN, 
DIKERINGKAN (TAN)</t>
  </si>
  <si>
    <t>GANDUM BELUM DIKILANG (TAN)</t>
  </si>
  <si>
    <t>WHEAT, UNMILLED (TONNE)</t>
  </si>
  <si>
    <t>BERAS (TAN)</t>
  </si>
  <si>
    <t>RICE (TONNE)</t>
  </si>
  <si>
    <t>MAIZE (INCL. SWEET CORN) 
(TONNE)</t>
  </si>
  <si>
    <t>SAYUR-SAYURAN, SEGAR ATAU 
DIDINGINKAN (TAN)</t>
  </si>
  <si>
    <t>GULA DARIPADA BIT ATAU TEBU 
MENTAH (TAN)</t>
  </si>
  <si>
    <t>RAW BEET AND CANE SUGAR 
(TONNE)</t>
  </si>
  <si>
    <t>FEEDING STUFF FOR ANIMALS 
(EXCLUDING UNMILLED CEREALS) 
(TONNE)</t>
  </si>
  <si>
    <t>SUSU TEPUNG TERSEDIA, UNTUK 
DIGUNAKAN SEBAGAI MAKANAN 
BAYI ('000 KG)</t>
  </si>
  <si>
    <t>PREPARED MILK IN POWDER 
FORM, FOR USE AS INFANTS' 
FOOD ('000 KG)</t>
  </si>
  <si>
    <t>BRANDI ('000 LITER)</t>
  </si>
  <si>
    <t>BRANDY ('000 LITRE)</t>
  </si>
  <si>
    <t>TEMBAKAU YANG BELUM 
DIKILANGKAN (TAN)</t>
  </si>
  <si>
    <t>TOBACCO, UNMANUFACTURED 
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</si>
  <si>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</si>
  <si>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</si>
  <si>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</si>
  <si>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</si>
  <si>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</si>
  <si>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</si>
  <si>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
(TAN)</t>
  </si>
  <si>
    <t>TIN ORES AND CONCENTRATES 
(TONNE)</t>
  </si>
  <si>
    <t>PETROLEUM MENTAH ('000 TAN)</t>
  </si>
  <si>
    <t>KELUARAN PETROLEUM  BERTAPIS 
('000 TAN)</t>
  </si>
  <si>
    <t>TERBITAN HALOGEN DRP. 
HIDROKARBON (TAN)</t>
  </si>
  <si>
    <t>HALOGENATED DERIVATIVES OF 
HYDROCARBONS (TONNE)</t>
  </si>
  <si>
    <t>BAJA YANG DIKILANGKAN (TAN)</t>
  </si>
  <si>
    <t>KERTAS CETAK DAN KERTAS TULIS, 
TIDAK BERSALUT (TAN)</t>
  </si>
  <si>
    <t>KERTAS KRAFT DAN PAPAN KERTAS, 
TIDAK BERSALUT, T.T.T.L. (TAN)</t>
  </si>
  <si>
    <t>KRAFT PAPER AND PAPERBOARD, 
UNCOATED, N.E.S. (TONNE)</t>
  </si>
  <si>
    <t>KERTAS AKHBAR (TAN)</t>
  </si>
  <si>
    <t>NEWSPRINT (TONNE)</t>
  </si>
  <si>
    <t>KAIN KAPAS, TENUNAN (TAN)</t>
  </si>
  <si>
    <t>KAIN TENUNAN DARIPADA 
GENTIAN BUATAN MANUSIA (TAN)</t>
  </si>
  <si>
    <t>WOVEN FABRICS OF MAN-MADE 
FIBRES (TONNE)</t>
  </si>
  <si>
    <t>SIMEN (TAN)</t>
  </si>
  <si>
    <t>CEMENT (TONNE)</t>
  </si>
  <si>
    <t>KELUARAN BESI GELEK RATA ATAU 
KELULI (TAN)</t>
  </si>
  <si>
    <t>FLAT-ROLLED PRODUCTS OF IRON 
OR STEEL (TONNE)</t>
  </si>
  <si>
    <t>TIUB, PAIP DAN KELENGKAPANNYA 
DARIPADA BESI ATAU KELULI (TAN)</t>
  </si>
  <si>
    <t>TEMBAGA (TAN)</t>
  </si>
  <si>
    <t>COPPER (TONNE)</t>
  </si>
  <si>
    <t>STRUCTURES AND PARTS OF 
STRUCTURES, N.E.S., OF IRON, 
STEEL/ALUMINIUM (TONNE)</t>
  </si>
  <si>
    <t>PERKILANGAN LOGAM, T.T.T.L. 
(NILAI)</t>
  </si>
  <si>
    <t>MANUFACTURES OF BASE METAL, 
N.E.S. (VALUE)</t>
  </si>
  <si>
    <t>ENJIN OMBOH, PEMBAKARAN 
DALAMAN DAN ALAT GANTI (NILAI)</t>
  </si>
  <si>
    <t xml:space="preserve">INTERNAL COMBUSTION PISTON 
ENGINES AND PARTS (VALUE) </t>
  </si>
  <si>
    <t>LOJI ELEKTRIK DAN ALAT GANTI, 
T.T.T.L. (NILAI)</t>
  </si>
  <si>
    <t>ROTATING ELECTRIC PLANT AND 
PARTS THEREOF, N.E.S. (VALUE)</t>
  </si>
  <si>
    <t>EXCAVATORS, LEVELLERS, 
BULLDOZERS, ETC (UNIT)</t>
  </si>
  <si>
    <t>MACHINE TOOLS WORKING BY 
REMOVING METAL OR OTHER 
MATERIAL (VALUE)</t>
  </si>
  <si>
    <t>KELENGKAPAN PENAPIS/PEMBERSIH 
UNTUK CECAIR DAN GAS (UNIT)</t>
  </si>
  <si>
    <t>AIR AND GAS COMPRESSOR (UNIT)</t>
  </si>
  <si>
    <t>TELECOMMUNICATION 
EQUIPMENT, PARTS AND 
ACCESSORIES (VALUE)</t>
  </si>
  <si>
    <t>PERKAKAS LITAR ELEKTRIK &amp; ALAT GANTI (NILAI)</t>
  </si>
  <si>
    <t>ELECTRICAL APPARATUS 
&amp; PARTS (VALUE)</t>
  </si>
  <si>
    <t>INJAP DAN TIUP TERMIONIK, 
FOTOSEL DSB (NILAI)</t>
  </si>
  <si>
    <t xml:space="preserve">THERMIONIC VALVES AND TUBES, 
PHOTOCELLS, ETC (VALUE) </t>
  </si>
  <si>
    <t>KRISTAL PIEZO ELEKTRIK &amp; ALAT 
GANTI (NILAI)</t>
  </si>
  <si>
    <t>PIEZO ELECTRIC CRYSTALS 
&amp; PARTS (VALUE)</t>
  </si>
  <si>
    <t xml:space="preserve">BARANGAN ELEKTRIK DAN 
ELEKTRONIK YANG LAIN (NILAI)            </t>
  </si>
  <si>
    <t>MOTOR CARS, CKD (UNIT)</t>
  </si>
  <si>
    <t>MOTOR CARS, CBU (UNIT)</t>
  </si>
  <si>
    <t>VAN, BELUM DIPASANG (UNIT)</t>
  </si>
  <si>
    <t>VANS, CKD (UNIT)</t>
  </si>
  <si>
    <t>VAN, SUDAH DIPASANG (UNIT)</t>
  </si>
  <si>
    <t>VANS, CBU (UNIT)</t>
  </si>
  <si>
    <t>PACUAN EMPAT RODA, BELUM 
DIPASANG (UNIT)</t>
  </si>
  <si>
    <t>FOUR WHEEL DRIVE VEHICLES, 
CKD (UNIT)</t>
  </si>
  <si>
    <t>PACUAN EMPAT RODA, SUDAH 
DIPASANG (UNIT)</t>
  </si>
  <si>
    <t>FOUR WHEEL DRIVE VEHICLES, 
CBU (UNIT)</t>
  </si>
  <si>
    <t>BAS &amp; LORI, SUDAH DIPASANG 
(UNIT)</t>
  </si>
  <si>
    <t>MOTOR BUSES AND LORRIES, CBU 
(UNIT)</t>
  </si>
  <si>
    <t>KAPAL, BOT, STRUKTUR TERAPUNG 
DAN ALAT GANTI (NILAI)</t>
  </si>
  <si>
    <t>ALAT &amp; PERKAKAS MENGUKUR, 
MEMERIKSA, MENGANALISIS DAN 
KAWALAN (NILAI)</t>
  </si>
  <si>
    <t>GOLD, NON MONETARY (VALUE)</t>
  </si>
  <si>
    <t>TOTAL IMPORTS OF MAJOR AND 
SELECTED COMMODITIES (VALUE)</t>
  </si>
  <si>
    <t>IMPORT LAIN (NILAI)</t>
  </si>
  <si>
    <t>OTHER IMPORTS (VALUE)</t>
  </si>
  <si>
    <t>PHARMACEUTICAL PRODUCTS</t>
  </si>
  <si>
    <t>PRODUK FARMASEUTIKAL</t>
  </si>
  <si>
    <t>CHEMICAL INDUSTRY</t>
  </si>
  <si>
    <t>KIMIA INDUSTRI</t>
  </si>
  <si>
    <t>PALM OIL DERIVATIVES</t>
  </si>
  <si>
    <t>DERIVATIF KELAPA SAWIT</t>
  </si>
  <si>
    <t>HALAL INGREDIENTS</t>
  </si>
  <si>
    <t>BAHAN HALAL</t>
  </si>
  <si>
    <t>FOOD &amp; BEVERAGES</t>
  </si>
  <si>
    <t>MAKANAN DAN MINUMAN</t>
  </si>
  <si>
    <t>PERDAGANGAN LANGSUNG KE LUAR NEGERI (A)</t>
  </si>
  <si>
    <t xml:space="preserve">DIRECT FOREIGN TRADE   </t>
  </si>
  <si>
    <t>SINGAPURA (B)</t>
  </si>
  <si>
    <t>DIRECT FOREIGN TRADE</t>
  </si>
  <si>
    <t>BALANCE OF TRADE</t>
  </si>
  <si>
    <t xml:space="preserve">DIRECT FOREIGN TRADE </t>
  </si>
  <si>
    <t xml:space="preserve">NOTA </t>
  </si>
  <si>
    <t>(A)</t>
  </si>
  <si>
    <t>PERDAGANGAN LANGSUNG DARI DAN KE LUAR NEGERI MERUJUK KEPADA IMPORT DAN EKSPORT DARI DAN KE</t>
  </si>
  <si>
    <t>MALAYSIA YANG TIDAK DIPUNGGAH ATAU DIPINDAHKAN DI SINGAPURA</t>
  </si>
  <si>
    <t>(B)</t>
  </si>
  <si>
    <t>MERUJUK KEPADA IMPORT DAN EKSPORT MALAYSIA MELALUI LIMBUNGAN DAN JETI SINGAPURA. OLEH ITU,</t>
  </si>
  <si>
    <t xml:space="preserve">BARANG-BARANG YANG BERASAL DARI SINGAPURA YANG DIBAWA MASUK KE MALAYSIA DAN BARANG-BARANG </t>
  </si>
  <si>
    <t>YANG BERASAL DARI MALAYSIA YANG DI EKSPORT KE SINGAPURA ADALAH TERMASUK DI BAWAH KEPALA RENCANA INI</t>
  </si>
  <si>
    <t xml:space="preserve">NOTE </t>
  </si>
  <si>
    <t xml:space="preserve">DIRECT FOREIGN TRADE REFERS TO IMPORTS AND EXPORTS INTO AND FROM MALAYSIA THAT ARE NOT HANDLED </t>
  </si>
  <si>
    <t>OR TRANSHIPPED AT SINGAPORE</t>
  </si>
  <si>
    <t xml:space="preserve">REFERS TO MALAYSIA'S IMPORTS AND EXPORTS WHICH PASS THROUGH (VIA) SINGAPORE DOCKS AND WHARVES, HENCE, </t>
  </si>
  <si>
    <t xml:space="preserve">GOODS OF SINGAPORE ORIGIN IMPORTED INTO MALAYSIA ANG GOODS OF MALAYSIAN ORIGIN EXPORTED TO SINGAPORE </t>
  </si>
  <si>
    <t>ARE INCLUDED UNDER THIS HEADING</t>
  </si>
  <si>
    <t>KLASIFIKASI KATEGORI EKONOMI UMUM</t>
  </si>
  <si>
    <t>BROAD ECONOMIC CATEGORIES CLASSIFICATION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</si>
  <si>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/TOTAL </t>
    </r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</si>
  <si>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</si>
  <si>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</si>
  <si>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</si>
  <si>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</si>
  <si>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</si>
  <si>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</si>
  <si>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</si>
  <si>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 ISIRUMAH</t>
  </si>
  <si>
    <t>MAINLY FOR HOUSEHOLD CONSUMPTION</t>
  </si>
  <si>
    <t>DIPROSES</t>
  </si>
  <si>
    <t>PROCESSED</t>
  </si>
  <si>
    <t>2.</t>
  </si>
  <si>
    <t>BEKALAN PERINDUSTRIAN, T.T.T.L.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</si>
  <si>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</si>
  <si>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</si>
  <si>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</si>
  <si>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</si>
  <si>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</si>
  <si>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</si>
  <si>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</si>
  <si>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</si>
  <si>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CAPITAL GOODS (EXCEPT TRANSPORT EQUIPMENT) 
AND PARTS AND ACCESSORIES THEREOF</t>
  </si>
  <si>
    <t>ALAT GANTI DAN AKSESORI</t>
  </si>
  <si>
    <t>PARTS AND ACCESSORIES</t>
  </si>
  <si>
    <t>5.</t>
  </si>
  <si>
    <t>TRANSPORT EQUIPMENT AND PARTS AND 
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</si>
  <si>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</si>
  <si>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</si>
  <si>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</si>
  <si>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</si>
  <si>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</si>
  <si>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</si>
  <si>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</si>
  <si>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T.T.T.L.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</si>
  <si>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</si>
  <si>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</si>
  <si>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</si>
  <si>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</si>
  <si>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</si>
  <si>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</si>
  <si>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</si>
  <si>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</si>
  <si>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T.T.T.L.</t>
  </si>
  <si>
    <t>GOODS, N.E.S.</t>
  </si>
  <si>
    <t>8.</t>
  </si>
  <si>
    <t>TRANSAKSI BAWAH RM5,000</t>
  </si>
  <si>
    <t>TRANSACTION BELOW RM5,000</t>
  </si>
  <si>
    <t>CAPITAL GOODS (EXCEPT TRANSPORT EQUIPMENT)</t>
  </si>
  <si>
    <t>CAPITAL GOODS</t>
  </si>
  <si>
    <t>BARANGAN MODAL (KECUALI ALAT KELENGKAPAN 
PENGANGKUTAN)</t>
  </si>
  <si>
    <t>ALAT KELENGKAPAN PENGANGKUTAN 
PERINDUSTRIAN</t>
  </si>
  <si>
    <t>TRANSPORT EQUIPMENT INDUSTRIAL</t>
  </si>
  <si>
    <t>BARANGAN PERANTARAAN</t>
  </si>
  <si>
    <t>INTERMEDIATE GOODS</t>
  </si>
  <si>
    <t>FOOD AND BEVERAGES, PRIMARY, MAINLY FOR 
INDUSTRY</t>
  </si>
  <si>
    <t>INDUSTRIAL SUPPLIES, N.E.S, PRIMARY</t>
  </si>
  <si>
    <t>INDUSTRIAL SUPPLIES, N.E.S, PROCESSED</t>
  </si>
  <si>
    <t>BAHAN API DAN PELINCIR, UTAMA</t>
  </si>
  <si>
    <t>FUEL AND LUBRICANTS, PRIMARY</t>
  </si>
  <si>
    <t>FUEL AND LUBRICANTS, PROCESSED, OTHERS</t>
  </si>
  <si>
    <t>PARTS AND ACCESSORIES OF CAPITAL GOODS 
(EXCEPT TRANSPORT EQUIPMENT)</t>
  </si>
  <si>
    <t>BARANGAN PENGGUNAAN</t>
  </si>
  <si>
    <t>CONSUMPTION GOODS</t>
  </si>
  <si>
    <t>FOOD AND BEVERAGES, PRIMARY, MAINLY FOR 
HOUSEHOLD CONSUMPTION</t>
  </si>
  <si>
    <t>FOOD AND BEVERAGES, PROCESSED, MAINLY FOR 
HOUSEHOLD CONSUMPTION</t>
  </si>
  <si>
    <t>BARANGAN DUA GUNA</t>
  </si>
  <si>
    <t>DUAL USE GOODS</t>
  </si>
  <si>
    <t>FUEL AND LUBRICANTS, PROCESSED, MOTOR SPIRIT</t>
  </si>
  <si>
    <t>TRANSPORT EQUIPMENT PASSENGER MOTOR CARS</t>
  </si>
  <si>
    <t>GOODS, N.E.S</t>
  </si>
  <si>
    <t>IMPORT TERTANGGUH</t>
  </si>
  <si>
    <t>RETAINED IMPORTS</t>
  </si>
  <si>
    <t>EKSPORT SEMULA </t>
  </si>
  <si>
    <t xml:space="preserve">RE-EXPORTS </t>
  </si>
  <si>
    <r>
      <t xml:space="preserve">RM bagi satu unit matawang asing </t>
    </r>
    <r>
      <rPr>
        <b/>
        <vertAlign val="superscript"/>
        <sz val="9"/>
        <color theme="0"/>
        <rFont val="Nirmala UI"/>
        <family val="2"/>
      </rPr>
      <t>1</t>
    </r>
  </si>
  <si>
    <r>
      <t xml:space="preserve">RM bagi 100 unit matawang asing </t>
    </r>
    <r>
      <rPr>
        <b/>
        <vertAlign val="superscript"/>
        <sz val="9"/>
        <color theme="0"/>
        <rFont val="Nirmala UI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</si>
  <si>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</si>
  <si>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</si>
  <si>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</si>
  <si>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</si>
  <si>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</si>
  <si>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</si>
  <si>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</si>
  <si>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</si>
  <si>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</si>
  <si>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</si>
  <si>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</si>
  <si>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9"/>
        <color theme="0"/>
        <rFont val="Nirmala UI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</si>
  <si>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</si>
  <si>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</si>
  <si>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</si>
  <si>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</si>
  <si>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</si>
  <si>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</si>
  <si>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</si>
  <si>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</si>
  <si>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</si>
  <si>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</si>
  <si>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</si>
  <si>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</si>
  <si>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JADUAL 3 : EKSPORT, EKSPORT DOMESTIK DAN IMPORT MENGIKUT SEKSYEN BARANGAN (RM JUTA)</t>
  </si>
  <si>
    <t>TABLE 3 : EXPORTS, DOMESTIC EXPORTS AND IMPORTS BY COMMODITY SECTIONS (RM MILLION)</t>
  </si>
  <si>
    <t>JADUAL 4 (SAMB) : EKSPORT, EKSPORT DOMESTIK DAN IMPORT MENGIKUT BAHAGIAN BARANGAN (RM JUTA)</t>
  </si>
  <si>
    <t xml:space="preserve">JADUAL 5 : KADAR PERTUMBUHAN EKSPORT DAN IMPORT BAGI NEGARA TERPILIH                                         </t>
  </si>
  <si>
    <t>TABLE 5 : EXPORTS AND IMPORTS GROWTH RATES FOR SELECTED COUNTRIES</t>
  </si>
  <si>
    <t>JADUAL 9 (SAMB) : EKSPORT BARANGAN UTAMA DAN TERPILIH (RM JUTA)</t>
  </si>
  <si>
    <t>JADUAL 11 : EKSPORT DAN IMPORT MENGIKUT MOD PENGANGKUTAN BAGI SALURAN TERPILIH (RM JUTA)</t>
  </si>
  <si>
    <t>TABLE 11 : EXPORTS AND IMPORTS BY MODE OF TRANSPORT FOR SELECTED CHANNELS (RM MILLION)</t>
  </si>
  <si>
    <t>JADUAL 12 (SAMB) : EKSPORT DAN IMPORT NEGERI MENGIKUT PINTU KELUAR DAN MASUK (RM JUTA)</t>
  </si>
  <si>
    <t>TABLE 12 (CONT'D) : EXPORTS AND IMPORTS BY STATE BASED ON EXIT AND ENTRY POINTS (RM MILLION)</t>
  </si>
  <si>
    <t>TABLE 13 : EXPORTS AND IMPORTS BY LOCATION (RM MILLION)</t>
  </si>
  <si>
    <t>JADUAL 15 (SAMB) : EKSPORT BARANGAN MENGIKUT KLASIFIKASI KATEGORI EKONOMI UMUM (RM JUTA)</t>
  </si>
  <si>
    <t>JADUAL 16 (SAMB) : IMPORT BARANGAN MENGIKUT KLASIFIKASI KATEGORI EKONOMI UMUM (RM JUTA)</t>
  </si>
  <si>
    <t>JADUAL 17 (SAMB) : IMPORT MENGIKUT PENGGUNAAN AKHIR (RM JUTA)</t>
  </si>
  <si>
    <t>TABLE 17 (CONT'D) : IMPORTS BY END USE (RM MILLION)</t>
  </si>
  <si>
    <t>TABLE 8 (CONT'D) : EXPORTS &amp; IMPORTS BY SECTOR AND SELECTED COMMODITIES (RM MILLION)</t>
  </si>
  <si>
    <t>JADUAL 2(a) : EKSPORT - DATA ASAL &amp; PELARASAN MUSIM (RM JUTA)</t>
  </si>
  <si>
    <t>TABLE 2(a) : EXPORTS - ORIGINAL DATA &amp; SEASONALLY ADJUSTED (RM MILLION)</t>
  </si>
  <si>
    <t>JADUAL 2(b) : IMPORT - DATA ASAL &amp; PELARASAN MUSIM (RM JUTA)</t>
  </si>
  <si>
    <t>TABLE 2(b) : IMPORTS - ORIGINAL DATA &amp; SEASONALLY ADJUSTED (RM MILLION)</t>
  </si>
  <si>
    <t>FOOD AND LIVE ANIMALS</t>
  </si>
  <si>
    <t>*</t>
  </si>
  <si>
    <t>SAINT HELENA, ASCENSION AND TRISTAN DA CUNHA</t>
  </si>
  <si>
    <t>SAINT VINCENT AND THE GRENADINES</t>
  </si>
  <si>
    <t>UNITED STATE MINOR OUTLYING ISLANDS</t>
  </si>
  <si>
    <t>SOUTH GEORGIA AND THE SOUTH SANDWICH ISLANDS</t>
  </si>
  <si>
    <t>CONGO, THE DEMOCRATIC REPUBLIC OF THE</t>
  </si>
  <si>
    <t>MACEDONIA, THE FORMER YUGOSLAV REPUBLIC OF</t>
  </si>
  <si>
    <t>YUGOSLAVIA, FED REP OF</t>
  </si>
  <si>
    <t>FRENCH SOUTHERN TERRITORIES</t>
  </si>
  <si>
    <t>HEARD ISLAND AND MCDONALD ISLANDS</t>
  </si>
  <si>
    <t>PERSATUAN KERJASAMA SERANTAU ASIA SELATAN</t>
  </si>
  <si>
    <t>BAHAN KIMIA &amp; KELUARAN KIMIA (TIDAK TERMASUK BAHAN PLASTIK BUKAN DALAM BENTUK UTAMA)</t>
  </si>
  <si>
    <t>CHEMICAL &amp; CHEMICAL PRODUCTS (EXCLUDE PLASTICS IN NON-PRIMARY FORMS)</t>
  </si>
  <si>
    <t>PRODUK KELUARAN BERASASKAN MINYAK KELAPA SAWIT</t>
  </si>
  <si>
    <t>PALM OIL-BASED MANUFACTURED PRODUCTS</t>
  </si>
  <si>
    <t>SHARE 
(%)</t>
  </si>
  <si>
    <t>LADA (HITAM DAN PUTIH) (TAN)</t>
  </si>
  <si>
    <t>PALM KERNEL OIL (TONNE)</t>
  </si>
  <si>
    <t>OLEOKIMIA BERASASKAN KELAPA SAWIT (TAN)</t>
  </si>
  <si>
    <t>HASIL KELUARAN KELAPA SAWIT YANG LAIN (TAN)</t>
  </si>
  <si>
    <t>OTHER PALM-BASED PRODUCTS (TONNE)</t>
  </si>
  <si>
    <t>KONDENSAT DAN MINYAK PETROLEUM LAIN ('000 TAN)</t>
  </si>
  <si>
    <t>CONDENSATE AND OTHER PETROLEUM OIL ('000 TONNE)</t>
  </si>
  <si>
    <t>GAS ASLI CECAIR ('000 TAN)</t>
  </si>
  <si>
    <t>FIBREBOARD ('000 CU. METRES)</t>
  </si>
  <si>
    <t>KAYU TANGGAM (TAN)</t>
  </si>
  <si>
    <t>BUILDER'S CARPENTRY &amp; JOINERY (TONNE)</t>
  </si>
  <si>
    <t>WOODEN AND RATTAN FURNITURE (VALUE)</t>
  </si>
  <si>
    <t>PALM KERNEL CAKE (TONNE)</t>
  </si>
  <si>
    <t>UDANG, SEGAR, DISEJUKBEKUKAN (TAN)</t>
  </si>
  <si>
    <t>MENTEGA, LEMAK DAN MINYAK KOKO (TAN)</t>
  </si>
  <si>
    <t>COCOA BUTTER, FATS AND OILS (TONNE)</t>
  </si>
  <si>
    <t>KAIN KAPAS TENUNAN (TAN)</t>
  </si>
  <si>
    <t>KAPUR, SIMEN DAN BAHAN-BAHAN BINAAN BUATAN (TAN)</t>
  </si>
  <si>
    <t>LIME, CEMENT AND FABRICATED BUILDING MATERIALS (TONNE)</t>
  </si>
  <si>
    <t>IRON AND STEEL BARS, RODS, ETC (TONNE)</t>
  </si>
  <si>
    <t>ALAT GANTI DAN AKSESORI MESIN PEJABAT &amp; PEMPROSESAN DATA AUTOMATIK (NILAI)</t>
  </si>
  <si>
    <t>ELECTRICAL APPARATUS &amp; PARTS (VALUE)</t>
  </si>
  <si>
    <t xml:space="preserve">INJAP DAN TIUB TERMIONIK, FOTOSEL DSB </t>
  </si>
  <si>
    <t>KRISTAL PIEZO ELEKTRIK &amp; ALAT GANTI (NILAI)</t>
  </si>
  <si>
    <t>BARANGAN ELEKTRIK DAN ELEKTRONIK YANG LAIN (NILAI)</t>
  </si>
  <si>
    <t>OTHER ELECTRICAL AND ELECTRONIC PRODUCTS (VALUE)</t>
  </si>
  <si>
    <t>KAPAL, BOT DAN STRUKTUR TERAPUNG (UNIT)</t>
  </si>
  <si>
    <t>SHIPS, BOATS AND FLOATING STRUCTURES (UNIT)</t>
  </si>
  <si>
    <t>PROFESSIONAL, SCIENTIFIC AND CONTROLLING INSTRUMENTS AND APPARATUS, N.E.S. (VALUE)</t>
  </si>
  <si>
    <t>JUMLAH EKSPORT BARANGAN UTAMA DAN TERPILIH (NILAI)</t>
  </si>
  <si>
    <t>TOTAL EXPORTS OF MAJOR AND SELECTED COMMODITIES (VALUE)</t>
  </si>
  <si>
    <t>Commencing on June 2022, some statistics has been realigned with regards to the adoption of Harmonised Commodity description and Coding system 2022 (HS2022).</t>
  </si>
  <si>
    <t>TIMBER AND TIMBER-BASED PRODUCTS</t>
  </si>
  <si>
    <t>BARANG-BARANG KELUARAN KILANG TERPILIH</t>
  </si>
  <si>
    <t xml:space="preserve">ELECTRICAL AND ELECTRONIC PRODUCTS </t>
  </si>
  <si>
    <t>AIRCRAFT &amp; ASSOCIATED EQUIPMENT AND PARTS (VALUE)</t>
  </si>
  <si>
    <t>PAKAIAN DAN SEGALA KELENGKAPAN PAKAIAN (NILAI)</t>
  </si>
  <si>
    <t>ARTICLES OF APPAREL AND CLOTHING ACCESSORIES (VALUE)</t>
  </si>
  <si>
    <t>BARANG KEMAS DRP. EMAS, PERAK DAN PERMATA TERMASUK TIRUAN (NILAI)</t>
  </si>
  <si>
    <t>JEWELLERY OF GOLD, SILVER AND PRECIOUS STONES, INCLUDING IMITATION (VALUE)</t>
  </si>
  <si>
    <t>EKSPORT TRANSAKSI BAWAH RM5,000 T.T.T.L. (NILAI)</t>
  </si>
  <si>
    <t>EXPORTS OF TRANSACTIONS BELOW RM5,000 N.E.S. (VALUE)</t>
  </si>
  <si>
    <t>PALM OIL AND PALM-BASED PRODUCTS</t>
  </si>
  <si>
    <t>DEDAK ISIRUNG KELAPA SAWIT 
(TAN)</t>
  </si>
  <si>
    <t>PAPAN GENTIAN ('000 METER 
PADU)</t>
  </si>
  <si>
    <t>BATANG PIPIH, BATANG BULAT, 
DSB DARIPADA BESI DAN KELULI 
(TAN)</t>
  </si>
  <si>
    <t>LITAR ELEKTRONIK BERSEPADU  
(NILAI)</t>
  </si>
  <si>
    <t>MOTOKAR, SUDAH DIPASANG 
(UNIT)</t>
  </si>
  <si>
    <t>PRIMARY AGRICULTURAL 
PRODUCTS</t>
  </si>
  <si>
    <t>PEPPER (BLACK AND WHITE) 
(TONNE)</t>
  </si>
  <si>
    <t>MINYAK ISIRUNG KELAPA SAWIT 
(TAN)</t>
  </si>
  <si>
    <r>
      <t>JUMLAH</t>
    </r>
    <r>
      <rPr>
        <i/>
        <sz val="9"/>
        <color theme="0"/>
        <rFont val="Nirmala UI"/>
        <family val="2"/>
      </rPr>
      <t>/TOTAL</t>
    </r>
  </si>
  <si>
    <t>JADUAL 10 (SAMB) : IMPORT BARANGAN UTAMA DAN TERPILIH (RM JUTA)</t>
  </si>
  <si>
    <t>TABLE 10 (CONT'D)  : IMPORT OF MAJOR AND SELECTED COMMODITIES (RM MILLION)</t>
  </si>
  <si>
    <t>JAGUNG (TERMASUK JAGUNG 
MANIS) (TAN)</t>
  </si>
  <si>
    <t>CRUSTACEANS &amp; MOLLUSCS, 
FRESH, CHILLED, FROZEN, SALTED, 
DRIED  (TONNE)</t>
  </si>
  <si>
    <t>VEGETABLES, FRESH OR CHILLED 
(TONNE)</t>
  </si>
  <si>
    <t>BAHAN MAKANAN UNTUK 
BINATANG (TIDAK TERMASUK 
BIJIAN BELUM DIKILANG) (TAN)</t>
  </si>
  <si>
    <t>FERTILIZERS, MANUFACTURED 
(TONNE)</t>
  </si>
  <si>
    <t>UNCOATED PRINTING AND 
WRITING PAPER (TONNE)</t>
  </si>
  <si>
    <t>KAIN, TENUNAN, DARIPADA 
BENANG FILAMEN TIRUAN, SELAIN 
TENUNAN  BULU DAN CHENILLE 
(TAN)</t>
  </si>
  <si>
    <t>PERKILANGAN GALIAN, T.T.T.L. 
(NILAI)</t>
  </si>
  <si>
    <t>MINERAL MANUFACTURES, N.E.S. 
(VALUE)</t>
  </si>
  <si>
    <t>BATANG PIPIH, BATANG BULAT, 
DSB  DARIPADA BESI ATAU KELULI 
(TAN)</t>
  </si>
  <si>
    <t>TUBES, PIPES, HOLLOW PROFILES 
&amp; FITTINGS OF IRON OR STEEL 
(TONNE)</t>
  </si>
  <si>
    <t>STRUKTUR DAN BAHAGIAN 
STRUKTUR,  T.T.T.L., BESI, KELULI 
ATAU ALUMINIUM (TAN)</t>
  </si>
  <si>
    <t>JENTERA-JENTERA PENGGALI, 
PERATA, PENOLAK, DLL (UNIT)</t>
  </si>
  <si>
    <t>JENTERA &amp; KELENGKAPAN KHUSUS 
UNTUK INDUSTRI TERTENTU &amp; 
ALAT GANTI (NILAI)</t>
  </si>
  <si>
    <t>MACHINERY &amp; EQUIPMENT 
SPECIALIZED FOR PARTICULAR  
INDUSTRIES &amp; PARTS (VALUE)</t>
  </si>
  <si>
    <t>PERKAKAS MESIN YANG DIGUNA-
KAN  UNTUK MEMBUANG LOGAM 
ATAU BAHAN LAIN (NILAI)</t>
  </si>
  <si>
    <t>HEATING AND COOLING 
EQUIPMENT &amp; PARTS (VALUE)</t>
  </si>
  <si>
    <t xml:space="preserve">KELENGKAPAN PEMANASAN DAN 
PENDINGINAN &amp; ALAT GANTI 
(NILAI) </t>
  </si>
  <si>
    <t>FILTERING AND PURIFYING 
APPARATUS FOR LIQUID AND 
GASES (UNIT)</t>
  </si>
  <si>
    <t>PEMAMPAT UDARA DAN GAS 
(UNIT)</t>
  </si>
  <si>
    <t>MESIN DERIK, KREN PENGANGKUT 
DAN RANGKA-RANGKA 
MENGANGKAT (UNIT)</t>
  </si>
  <si>
    <t>DERRICKS, CRANES AND LIFTING 
FRAMES (UNIT)</t>
  </si>
  <si>
    <t>ELECTRICAL AND ELECTRONIC 
PRODUCTS</t>
  </si>
  <si>
    <t>ALAT GANTI DAN AKSESORI UNTUK 
MESIN PEJABAT DAN PEMPROSES-
AN DATA AUTOMATIK (NILAI)</t>
  </si>
  <si>
    <t>KELENGKAPAN TELEKOMUNIKASI, 
ALAT GANTI DAN AKSESORI (NILAI)</t>
  </si>
  <si>
    <t>BAS &amp; LORI, BELUM DIPASANG 
(UNIT)</t>
  </si>
  <si>
    <t>MOTOR BUSES &amp; LORRIES, CKD 
(UNIT)</t>
  </si>
  <si>
    <t>ALAT GANTI &amp; AKSESORI BAGI 
TRAKTOR, MOTOKAR DAN LAIN-
LAIN KENDERAAN DARAT BER-
MOTOR (NILAI)</t>
  </si>
  <si>
    <t>PARTS &amp; ACCESSORIES OF 
TRACTORS, MOTOR CARS AND 
OTHER ROAD MOTOR VEHICLES 
(VALUE)</t>
  </si>
  <si>
    <t>SHIPS, BOATS, FLOATING 
STRUCTURES AND PARTS (VALUE)</t>
  </si>
  <si>
    <t>MEASURING, CHECKING, 
ANALYSING AND CONTROLLING 
INSTRUMENTS AND APPARATUS 
(VALUE)</t>
  </si>
  <si>
    <t>IMPORT TRANSAKSI BAWAH 
RM5,000, T.T.T.L. (NILAI)</t>
  </si>
  <si>
    <t>IMPORTS OF TRANSACTIONS 
BELOW RM5,000,N.E.S (VALUE)</t>
  </si>
  <si>
    <t>MOTOKAR, BELUM DIPASANG 
(UNIT)</t>
  </si>
  <si>
    <t>PESAWAT UDARA, KELENGKAPAN 
DAN ALAT GANTI (NILAI)</t>
  </si>
  <si>
    <t>AIRCRAFT, ASSOCIATED 
EQUIPMENT AND PARTS (VALUE)</t>
  </si>
  <si>
    <t>BARANG-BARANG PLASTIK, T.T.T.L. 
(NILAI)</t>
  </si>
  <si>
    <t>ARTICLES OF PLASTICS, N.E.S. 
(VALUE)</t>
  </si>
  <si>
    <t>EMAS, BUKAN BENTUK WANG 
(NILAI)</t>
  </si>
  <si>
    <t>JUMLAH IMPORT BARANGAN 
UTAMA DAN TERPILIH (NILAI)</t>
  </si>
  <si>
    <r>
      <t xml:space="preserve">NEGARA </t>
    </r>
    <r>
      <rPr>
        <i/>
        <sz val="9"/>
        <color theme="0"/>
        <rFont val="Nirmala UI"/>
        <family val="2"/>
      </rPr>
      <t>/ COUNTRY</t>
    </r>
  </si>
  <si>
    <r>
      <t xml:space="preserve">IMPORT </t>
    </r>
    <r>
      <rPr>
        <i/>
        <sz val="9"/>
        <rFont val="Nirmala UI"/>
        <family val="2"/>
      </rPr>
      <t>/ IMPORTS</t>
    </r>
  </si>
  <si>
    <r>
      <t xml:space="preserve">EKSPORT </t>
    </r>
    <r>
      <rPr>
        <i/>
        <sz val="9"/>
        <rFont val="Nirmala UI"/>
        <family val="2"/>
      </rPr>
      <t>/ EXPORTS</t>
    </r>
  </si>
  <si>
    <r>
      <t>TANAH</t>
    </r>
    <r>
      <rPr>
        <vertAlign val="superscript"/>
        <sz val="9"/>
        <rFont val="Nirmala UI"/>
        <family val="2"/>
      </rPr>
      <t>a</t>
    </r>
  </si>
  <si>
    <t>ANIMAL AND VEGE-
TABLE OILS, FATS AND 
WAXES</t>
  </si>
  <si>
    <t xml:space="preserve">EKSPORT DOMESTIK </t>
  </si>
  <si>
    <t>TERMINAL KARGO BUTTERWORTH UTARA</t>
  </si>
  <si>
    <t>NORTH BUTTERWORTH CARGO TERMINAL</t>
  </si>
  <si>
    <t>TANJUNG GELANG/PELABUHAN KUANTAN</t>
  </si>
  <si>
    <t>TANJUNG GELANG/KUANTAN PORT</t>
  </si>
  <si>
    <t>LAPANGAN TERBANG ANTARABANGSA 
KUALA LUMPUR, SEPANG</t>
  </si>
  <si>
    <t>KUALA LUMPUR INTERNATIONAL AIRPORT 
(KLIA), SEPANG</t>
  </si>
  <si>
    <t>JOHOR BAHRU (TAMBAK/CAUSEWAY)</t>
  </si>
  <si>
    <t>KOTA BHARU/PENGKALAN KUBOR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</si>
  <si>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
TOTAL</t>
    </r>
  </si>
  <si>
    <r>
      <t>NILAI</t>
    </r>
    <r>
      <rPr>
        <i/>
        <sz val="9"/>
        <rFont val="Nirmala UI"/>
        <family val="2"/>
      </rPr>
      <t>/VALUE</t>
    </r>
  </si>
  <si>
    <t>NILAI/VALUE</t>
  </si>
  <si>
    <t>JADUAL 14</t>
  </si>
  <si>
    <t>TABLE 14</t>
  </si>
  <si>
    <t>(EKSPORT, IMPORT, DAN IMBANGAN PERDAGANGAN) (RM JUTA)</t>
  </si>
  <si>
    <t xml:space="preserve">PERDAGANGAN LANGSUNG LUAR NEGERI  DAN PERDAGANGAN DENGAN DAN MELALUI SINGAPURA 
</t>
  </si>
  <si>
    <t>DIRECT FOREIGN TRADE AND TRADE WITH AND VIA SINGAPORE (EXPORTS, IMPORTS, AND BALANCE OF TRADE)</t>
  </si>
  <si>
    <t>(RM MILLION)</t>
  </si>
  <si>
    <t>:</t>
  </si>
  <si>
    <r>
      <t xml:space="preserve">IMBANGAN PERDAGANGAN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                   </t>
    </r>
  </si>
  <si>
    <r>
      <t xml:space="preserve"> </t>
    </r>
    <r>
      <rPr>
        <sz val="9"/>
        <rFont val="Nirmala UI"/>
        <family val="2"/>
      </rPr>
      <t>IMPORT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 xml:space="preserve">IMPORTS CIF </t>
    </r>
  </si>
  <si>
    <r>
      <rPr>
        <sz val="9"/>
        <rFont val="Nirmala UI"/>
        <family val="2"/>
      </rPr>
      <t>EKSPORT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>EXPORTS FOB</t>
    </r>
  </si>
  <si>
    <t>SHARE (%)</t>
  </si>
  <si>
    <t>BARANGAN MODAL (KECUALI ALAT KELENGKAPAN
 PENGANGKUTAN) DAN ALAT GANTI DAN AKSESORI</t>
  </si>
  <si>
    <t>ALAT KELENGKAPAN PENGANGKUTAN DAN ALAT 
GANTI DAN AKSESORI</t>
  </si>
  <si>
    <t>BARANGAN MODAL</t>
  </si>
  <si>
    <t>BARANGAN MODAL (KECUALI ALAT 
KELENGKAPAN PENGANGKUTAN)</t>
  </si>
  <si>
    <t>BEKALAN PERINDUSTRIAN, T.S.T.L., UTAMA</t>
  </si>
  <si>
    <t>BEKALAN PERINDUSTRIAN, T.S.T.L., DIPROSES</t>
  </si>
  <si>
    <t>BAHAN API DAN PELINCIR, DIPROSES, LAIN-LAIN</t>
  </si>
  <si>
    <t>ALAT GANTI DAN AKSESORI BARANG MODAL (KECUALI 
ALAT KELENGKAPAN  PENGANGKUTAN)</t>
  </si>
  <si>
    <t>ALAT GANTI DAN AKSESORI UNTUK ALAT 
KELENGKAPAN PENGANGKUTAN</t>
  </si>
  <si>
    <t>PARTS AND ACCESSORIES OF TRANSPORT EQUIPMENT</t>
  </si>
  <si>
    <t>MAKANAN DAN MINUMAN, UTAMA, KHUSUS UNTUK 
PENGGUNAAN ISIRUMAH</t>
  </si>
  <si>
    <t>MAKANAN DAN MINUMAN, DIPROSES, KHUSUS 
UNTUK PENGGUNAAN ISIRUMAH</t>
  </si>
  <si>
    <t>ALAT KELENGKAPAN PENGANGKUTAN BUKAN 
PERINDUSTRIAN</t>
  </si>
  <si>
    <t>TRANSPORT EQUIPMENT NON-INDUSTRIAL</t>
  </si>
  <si>
    <t>BARANGAN PENGGUNA, T.S.T.L.</t>
  </si>
  <si>
    <t>BAHAN API DAN PELINCIR, DIPROSES, MINYAK 
KENDERAAN</t>
  </si>
  <si>
    <t>ALAT KELENGKAPAN PENGANGKUTAN MOTOKAR 
PENUMPANG</t>
  </si>
  <si>
    <t>BARANGAN T.S.T.L.</t>
  </si>
  <si>
    <r>
      <rPr>
        <b/>
        <sz val="9"/>
        <color theme="0"/>
        <rFont val="Nirmala UI"/>
        <family val="2"/>
      </rPr>
      <t xml:space="preserve">IMPORT KASAR </t>
    </r>
    <r>
      <rPr>
        <i/>
        <sz val="9"/>
        <color theme="0"/>
        <rFont val="Nirmala UI"/>
        <family val="2"/>
      </rPr>
      <t>/ GROSS IMPORTS</t>
    </r>
  </si>
  <si>
    <t>MAKANAN DAN MINUMAN, UTAMA, KHUSUS UNTUK 
INDUSTRI</t>
  </si>
  <si>
    <t>MAKANAN DAN MINUMAN, DIPROSES, KHUSUS 
UNTUK INDUSTRI</t>
  </si>
  <si>
    <t>FOOD AND BEVERAGES, PROCESSED, MAINLY FOR 
INDUSTRY</t>
  </si>
  <si>
    <t>TABLE 19 : AVERAGE EXCHANGE RATES, 2015-2024</t>
  </si>
  <si>
    <t>JADUAL 18 : EKSPORT PRODUK HALAL MENGIKUT PENGKELASAN BARANGAN (RM JUTA)</t>
  </si>
  <si>
    <t>TABLE 18 : EXPORTS OF HALAL PRODUCTS BY COMMODITY CLASSIFICATION (RM MILLION)</t>
  </si>
  <si>
    <t>TOTAL OF HALAL EXPORTS</t>
  </si>
  <si>
    <t>JUMLAH EKSPORT HALAL</t>
  </si>
  <si>
    <r>
      <rPr>
        <b/>
        <sz val="9"/>
        <color theme="0"/>
        <rFont val="Nirmala UI"/>
        <family val="2"/>
      </rPr>
      <t>JUMLAH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>/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 xml:space="preserve">TOTAL </t>
    </r>
  </si>
  <si>
    <t>NILAI / VALUE</t>
  </si>
  <si>
    <r>
      <t xml:space="preserve">NILAI </t>
    </r>
    <r>
      <rPr>
        <i/>
        <sz val="9"/>
        <rFont val="Nirmala UI"/>
        <family val="2"/>
      </rPr>
      <t>/ VALUE</t>
    </r>
  </si>
  <si>
    <r>
      <t xml:space="preserve">NILAI </t>
    </r>
    <r>
      <rPr>
        <i/>
        <sz val="9"/>
        <color rgb="FF000000"/>
        <rFont val="Nirmala UI"/>
        <family val="2"/>
      </rPr>
      <t>/ VALUE</t>
    </r>
  </si>
  <si>
    <r>
      <rPr>
        <sz val="9"/>
        <color theme="1"/>
        <rFont val="Nirmala UI"/>
        <family val="2"/>
      </rPr>
      <t>NILAI</t>
    </r>
    <r>
      <rPr>
        <i/>
        <sz val="9"/>
        <color theme="1"/>
        <rFont val="Nirmala UI"/>
        <family val="2"/>
      </rPr>
      <t xml:space="preserve"> / VALUE</t>
    </r>
  </si>
  <si>
    <t>x</t>
  </si>
  <si>
    <t>n.a</t>
  </si>
  <si>
    <t>TANJUNG BIN/ PENGERANG/TANJUNG 
LANGSAT/PLENTONG</t>
  </si>
  <si>
    <r>
      <t xml:space="preserve">JUMLAH </t>
    </r>
    <r>
      <rPr>
        <i/>
        <sz val="9"/>
        <rFont val="Arial"/>
        <family val="2"/>
      </rPr>
      <t>/ TOTAL</t>
    </r>
  </si>
  <si>
    <r>
      <t xml:space="preserve">NEGARA </t>
    </r>
    <r>
      <rPr>
        <b/>
        <i/>
        <sz val="9"/>
        <color theme="0"/>
        <rFont val="Nirmala UI"/>
        <family val="2"/>
      </rPr>
      <t xml:space="preserve">/ </t>
    </r>
    <r>
      <rPr>
        <i/>
        <sz val="9"/>
        <color theme="0"/>
        <rFont val="Nirmala UI"/>
        <family val="2"/>
      </rPr>
      <t>COUNTRY</t>
    </r>
  </si>
  <si>
    <t>FABRICS, WOVEN OF SYNTHETIC 
FILAMENT YARN, OTHER THAN 
PILE &amp; CHENILLE FABRICS (TONNE)</t>
  </si>
  <si>
    <t>MILK AND CREAM, POWDER 
(TONNE)</t>
  </si>
  <si>
    <t>JADUAL TARIKH PENGELUARAN PERANGKAAN PERDAGANGAN LUAR NEGERI,</t>
  </si>
  <si>
    <t>JANUARI-DISEMBER 2024</t>
  </si>
  <si>
    <t xml:space="preserve">SCHEDULE OF RELEASE DATES FOR EXTERNAL TRADE STATISTICS, </t>
  </si>
  <si>
    <t>JANUARY-DECEMBER 2024</t>
  </si>
  <si>
    <t>BULAN RUJUKAN</t>
  </si>
  <si>
    <t xml:space="preserve">REFERENCE MONTH </t>
  </si>
  <si>
    <t>SIARAN AWALAN</t>
  </si>
  <si>
    <t>WAKTU EMBARGO 12.00 PM</t>
  </si>
  <si>
    <t>PENERBITAN</t>
  </si>
  <si>
    <t>PRELIMINARY RELEASE</t>
  </si>
  <si>
    <t>PUBLICATION</t>
  </si>
  <si>
    <t>EMBARGO TIME 12.00 PM</t>
  </si>
  <si>
    <t>JANUARI</t>
  </si>
  <si>
    <t>FEBRUARI</t>
  </si>
  <si>
    <t>JANUARY</t>
  </si>
  <si>
    <t>FEBRUARY</t>
  </si>
  <si>
    <t>MAC</t>
  </si>
  <si>
    <t>MARCH</t>
  </si>
  <si>
    <t>APRIL</t>
  </si>
  <si>
    <t>MEI</t>
  </si>
  <si>
    <t>JUNE</t>
  </si>
  <si>
    <t>JULAI</t>
  </si>
  <si>
    <t>JULY</t>
  </si>
  <si>
    <t>OGOS</t>
  </si>
  <si>
    <t>AUGUST</t>
  </si>
  <si>
    <t>SEPTEMBER</t>
  </si>
  <si>
    <t>OKTOBER</t>
  </si>
  <si>
    <t>OCTOBER</t>
  </si>
  <si>
    <t>NOVEMBER</t>
  </si>
  <si>
    <t>DISEMBER</t>
  </si>
  <si>
    <t>DECEMBER</t>
  </si>
  <si>
    <t>KENYATAAN AKHBAR DIHANTAR KEPADA PIHAK MEDIA PADA TARIKH PENGELUARAN DENGAN MASA EMBARGO DITETAPKAN BAGI PENYIARAN.</t>
  </si>
  <si>
    <t>A PRESS STATEMENT IS ISSUED TO THE MEDIA ON THE DATE OF RELEASE WITH A SPECIFIED EMBARGO TIME FOR RELEASE.</t>
  </si>
  <si>
    <t>(http://www.statistics.gov.my).</t>
  </si>
  <si>
    <t>THE PRESS STATEMENT IS POSTED AFTER THE EMBARGO TIME ON THE WEBSITE OF THE DEPARTMENT  OF STATISTICS, MALAYSIA</t>
  </si>
  <si>
    <t xml:space="preserve">JADUAL 20 : </t>
  </si>
  <si>
    <t xml:space="preserve">TABLE 20 : </t>
  </si>
  <si>
    <t xml:space="preserve">                TARIKH PENGELUARAN</t>
  </si>
  <si>
    <t xml:space="preserve">               RELEASE DATES</t>
  </si>
  <si>
    <t>KENYATAAN AKHBAR TERSEBUT DISIARKAN SELEPAS MASA EMBARGO DI LAMAN WEB JABATAN PERANGKAAN MALAYSIA</t>
  </si>
  <si>
    <t>KAWASAN PERDAGANGAN BEBAS 
ASEAN</t>
  </si>
  <si>
    <t>KAWASAN PERDAGANGAN BEBAS 
EROPAH</t>
  </si>
  <si>
    <t>KAWASAN PERDAGANGAN BEBAS 
AMERIKA</t>
  </si>
  <si>
    <t>BARANGAN ELEKTRIK &amp; 
ELEKTRONIK</t>
  </si>
  <si>
    <t>MACHINERY, EQUIPMENT &amp; 
PARTS</t>
  </si>
  <si>
    <t>JENTERA, KELENGKAPAN &amp; ALAT 
GANTI</t>
  </si>
  <si>
    <t>KELENGKAPAN OPTIK &amp; SAINTIFIK</t>
  </si>
  <si>
    <t>OPTICAL &amp; SCIENTIFIC 
EQUIPMENT</t>
  </si>
  <si>
    <t>TEXTILES, APPARELS &amp; 
FOOTWEAR</t>
  </si>
  <si>
    <t>KELUARAN GALIAN BUKAN 
LOGAM</t>
  </si>
  <si>
    <t>NON-METALLIC MINERAL 
PRODUCTS</t>
  </si>
  <si>
    <t>COSMETIC AND PERSONAL CARE 
PRODUCTS</t>
  </si>
  <si>
    <t>ALAT KELENGKAPAN 
PENGANGKUTAN</t>
  </si>
  <si>
    <t xml:space="preserve">MINYAK KELAPA SAWIT DAN 
HASIL KELUARAN BERASASKAN 
KELAPA SAWIT </t>
  </si>
  <si>
    <t>PERABOT KAYU DAN ROTAN 
(NILAI)</t>
  </si>
  <si>
    <t>PRAWNS, FRESH, FROZEN 
(TONNE)</t>
  </si>
  <si>
    <t>KELENGKAPAN PENDINGINAN 
DAN PEMANASAN &amp; ALAT GANTI 
(NILAI)</t>
  </si>
  <si>
    <t>KAYU DAN HASIL KELUARAN 
KAYU</t>
  </si>
  <si>
    <t>PESAWAT UDARA &amp; KELENG-
KAPAN DAN ALAT GANTI (NILAI)</t>
  </si>
  <si>
    <r>
      <t xml:space="preserve">PENGKELASAN BARANGAN
</t>
    </r>
    <r>
      <rPr>
        <i/>
        <sz val="9"/>
        <color theme="0"/>
        <rFont val="Nirmala UI"/>
        <family val="2"/>
      </rPr>
      <t>COMMODITY CLASSIFICATION</t>
    </r>
  </si>
  <si>
    <t>SUMB.</t>
  </si>
  <si>
    <t>TABLE 4 (CONT'D) : EXPORTS, DOMESTIC EXPORTS AND IMPORTS BY COMMODITY DIVISIONS (RM MILLION)</t>
  </si>
  <si>
    <t>TABLE 16 (CONT'D) : IMPORTS OF COMMODITIES BY BROAD ECONOMIC CATEGORIES CLASSIFICATIONS (RM MILLION)</t>
  </si>
  <si>
    <t>JADUAL 8 (SAMB) : EKSPORT &amp; IMPORT MENGIKUT SEKTOR DAN BARANGAN TERPILIH (RM JUTA)</t>
  </si>
  <si>
    <t>JADUAL 19 : PURATA KADAR PERTUKARAN, 2015-2024</t>
  </si>
  <si>
    <t>TABLE 9 (CONT'D) : EXPORT OF MAJOR AND SELECTED COMMODITIES (RM MILLION)</t>
  </si>
  <si>
    <t>JADUAL 13 : EKSPORT DAN IMPORT MENGIKUT LOKASI (RM JUTA)</t>
  </si>
  <si>
    <r>
      <t xml:space="preserve">SUMB.
</t>
    </r>
    <r>
      <rPr>
        <i/>
        <sz val="9"/>
        <rFont val="Nirmala UI"/>
        <family val="2"/>
      </rPr>
      <t>SHARE (%)</t>
    </r>
  </si>
  <si>
    <r>
      <rPr>
        <sz val="9"/>
        <rFont val="Nirmala UI"/>
        <family val="2"/>
      </rPr>
      <t>SUMB.</t>
    </r>
    <r>
      <rPr>
        <i/>
        <sz val="9"/>
        <rFont val="Nirmala UI"/>
        <family val="2"/>
      </rPr>
      <t xml:space="preserve">
SHARE (%)</t>
    </r>
  </si>
  <si>
    <t>TABLE 15 (CONT'D) : EXPORTS OF COMMODITIES BY BROAD ECONOMIC CATEGORIES CLASSIFICATIONS (RM MILLION)</t>
  </si>
  <si>
    <r>
      <rPr>
        <sz val="9"/>
        <rFont val="Nirmala UI"/>
        <family val="2"/>
      </rPr>
      <t>SUMB. EKSPORT HALAL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 xml:space="preserve">SHARE HALAL EXPORTS </t>
    </r>
    <r>
      <rPr>
        <sz val="9"/>
        <rFont val="Nirmala UI"/>
        <family val="2"/>
      </rPr>
      <t>(%)</t>
    </r>
  </si>
  <si>
    <r>
      <rPr>
        <sz val="9"/>
        <rFont val="Nirmala UI"/>
        <family val="2"/>
      </rPr>
      <t xml:space="preserve">SUMB. EKSPORT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>SHARE EXPORTS</t>
    </r>
    <r>
      <rPr>
        <sz val="9"/>
        <rFont val="Nirmala UI"/>
        <family val="2"/>
      </rPr>
      <t xml:space="preserve"> (%)</t>
    </r>
  </si>
  <si>
    <t>KOSMETIK DAN BARANGAN 
PENJAGAAN PERIBADI</t>
  </si>
  <si>
    <t>MAY
2024</t>
  </si>
  <si>
    <t>JUN
2024</t>
  </si>
  <si>
    <t>JUL
2024</t>
  </si>
  <si>
    <t xml:space="preserve">            JUL </t>
  </si>
  <si>
    <t xml:space="preserve">                 JAN - JUL</t>
  </si>
  <si>
    <t xml:space="preserve">                 JUL </t>
  </si>
  <si>
    <t xml:space="preserve">                        JAN - JUL</t>
  </si>
  <si>
    <t xml:space="preserve">            JAN-JUL</t>
  </si>
  <si>
    <t>JAN - JUL</t>
  </si>
  <si>
    <t xml:space="preserve">           JUL </t>
  </si>
  <si>
    <t xml:space="preserve">                    JAN - JUL</t>
  </si>
  <si>
    <t xml:space="preserve">             JUL </t>
  </si>
  <si>
    <t xml:space="preserve">                       JAN - JUL</t>
  </si>
  <si>
    <t xml:space="preserve">                           JAN-JUL</t>
  </si>
  <si>
    <t xml:space="preserve">                      JAN - JUL</t>
  </si>
  <si>
    <t xml:space="preserve">                     JAN -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</si>
</sst>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mmm/yy_)"/>
    <numFmt numFmtId="169" formatCode="_(* #,##0_);_(* \(#,##0\);_(* &quot;-&quot;??_);_(@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,"/>
    <numFmt numFmtId="174" formatCode="0;[Red]0"/>
    <numFmt numFmtId="175" formatCode="000"/>
    <numFmt numFmtId="176" formatCode="#,##0,;\-#,##0,"/>
    <numFmt numFmtId="177" formatCode="0.0"/>
    <numFmt numFmtId="178" formatCode="#,##0;\-#,##0,"/>
    <numFmt numFmtId="179" formatCode="#,##0.0000"/>
    <numFmt numFmtId="180" formatCode="_-* #,##0.0000_-;\-* #,##0.0000_-;_-* &quot;-&quot;??_-;_-@_-"/>
    <numFmt numFmtId="181" formatCode="0.0000"/>
    <numFmt numFmtId="182" formatCode="_-* #,##0.000000_-;\-* #,##0.000000_-;_-* &quot;-&quot;??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47051E"/>
      <name val="Nirmala UI"/>
      <family val="2"/>
    </font>
    <font>
      <b/>
      <sz val="9"/>
      <color rgb="FF002060"/>
      <name val="Nirmala UI"/>
      <family val="2"/>
    </font>
    <font>
      <sz val="9"/>
      <color rgb="FF002060"/>
      <name val="Nirmala UI"/>
      <family val="2"/>
    </font>
    <font>
      <i/>
      <sz val="9"/>
      <color rgb="FF47051E"/>
      <name val="Nirmala UI"/>
      <family val="2"/>
    </font>
    <font>
      <i/>
      <sz val="9"/>
      <color rgb="FF002060"/>
      <name val="Nirmala UI"/>
      <family val="2"/>
    </font>
    <font>
      <i/>
      <sz val="9"/>
      <color indexed="8"/>
      <name val="Nirmala UI"/>
      <family val="2"/>
    </font>
    <font>
      <b/>
      <i/>
      <sz val="9"/>
      <color indexed="8"/>
      <name val="Nirmala UI"/>
      <family val="2"/>
    </font>
    <font>
      <b/>
      <sz val="9"/>
      <color indexed="8"/>
      <name val="Nirmala UI"/>
      <family val="2"/>
    </font>
    <font>
      <sz val="9"/>
      <color indexed="8"/>
      <name val="Nirmala UI"/>
      <family val="2"/>
    </font>
    <font>
      <sz val="9"/>
      <color theme="0"/>
      <name val="Nirmala UI"/>
      <family val="2"/>
    </font>
    <font>
      <b/>
      <sz val="9"/>
      <color theme="0"/>
      <name val="Nirmala UI"/>
      <family val="2"/>
    </font>
    <font>
      <i/>
      <sz val="9"/>
      <color theme="0"/>
      <name val="Nirmala UI"/>
      <family val="2"/>
    </font>
    <font>
      <sz val="10"/>
      <name val="Arial"/>
      <family val="2"/>
    </font>
    <font>
      <sz val="9"/>
      <color theme="1"/>
      <name val="Nirmala UI"/>
      <family val="2"/>
    </font>
    <font>
      <sz val="9"/>
      <name val="Nirmala UI"/>
      <family val="2"/>
    </font>
    <font>
      <b/>
      <sz val="9"/>
      <color theme="5" tint="-0.499984740745262"/>
      <name val="Nirmala UI"/>
      <family val="2"/>
    </font>
    <font>
      <i/>
      <sz val="9"/>
      <color rgb="FFAD4F0F"/>
      <name val="Nirmala UI"/>
      <family val="2"/>
    </font>
    <font>
      <i/>
      <sz val="9"/>
      <color theme="1"/>
      <name val="Nirmala UI"/>
      <family val="2"/>
    </font>
    <font>
      <i/>
      <sz val="9"/>
      <name val="Nirmala UI"/>
      <family val="2"/>
    </font>
    <font>
      <b/>
      <sz val="9"/>
      <color theme="1"/>
      <name val="Nirmala UI"/>
      <family val="2"/>
    </font>
    <font>
      <b/>
      <sz val="9"/>
      <color rgb="FFFF0000"/>
      <name val="Nirmala UI"/>
      <family val="2"/>
    </font>
    <font>
      <i/>
      <sz val="9"/>
      <color rgb="FF000000"/>
      <name val="Nirmala UI"/>
      <family val="2"/>
    </font>
    <font>
      <sz val="10"/>
      <color indexed="8"/>
      <name val="Nirmala UI"/>
      <family val="2"/>
    </font>
    <font>
      <b/>
      <sz val="9"/>
      <name val="Nirmala UI"/>
      <family val="2"/>
    </font>
    <font>
      <sz val="11"/>
      <name val="Nirmala UI"/>
      <family val="2"/>
    </font>
    <font>
      <b/>
      <i/>
      <sz val="9"/>
      <color theme="1"/>
      <name val="Nirmala UI"/>
      <family val="2"/>
    </font>
    <font>
      <sz val="11"/>
      <color theme="1"/>
      <name val="Nirmala UI"/>
      <family val="2"/>
    </font>
    <font>
      <b/>
      <i/>
      <sz val="9"/>
      <color theme="0"/>
      <name val="Nirmala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Nirmala UI"/>
      <family val="2"/>
    </font>
    <font>
      <vertAlign val="superscript"/>
      <sz val="9"/>
      <name val="Nirmala UI"/>
      <family val="2"/>
    </font>
    <font>
      <i/>
      <vertAlign val="superscript"/>
      <sz val="9"/>
      <name val="Nirmala UI"/>
      <family val="2"/>
    </font>
    <font>
      <vertAlign val="superscript"/>
      <sz val="9"/>
      <color theme="1"/>
      <name val="Nirmala UI"/>
      <family val="2"/>
    </font>
    <font>
      <i/>
      <vertAlign val="superscript"/>
      <sz val="9"/>
      <color theme="1"/>
      <name val="Nirmala UI"/>
      <family val="2"/>
    </font>
    <font>
      <sz val="9"/>
      <color theme="1"/>
      <name val="Arial"/>
      <family val="2"/>
    </font>
    <font>
      <sz val="9"/>
      <color rgb="FF000000"/>
      <name val="Nirmala UI"/>
      <family val="2"/>
    </font>
    <font>
      <b/>
      <sz val="11"/>
      <color theme="1"/>
      <name val="Calibri"/>
      <family val="2"/>
      <scheme val="minor"/>
    </font>
    <font>
      <sz val="9"/>
      <color rgb="FF47051E"/>
      <name val="Nirmala UI"/>
      <family val="2"/>
    </font>
    <font>
      <sz val="11"/>
      <color rgb="FF47051E"/>
      <name val="Calibri"/>
      <family val="2"/>
      <scheme val="minor"/>
    </font>
    <font>
      <sz val="9"/>
      <name val="Arial"/>
      <family val="2"/>
    </font>
    <font>
      <b/>
      <i/>
      <sz val="9"/>
      <name val="Nirmala UI"/>
      <family val="2"/>
    </font>
    <font>
      <i/>
      <sz val="9"/>
      <color theme="5" tint="-0.499984740745262"/>
      <name val="Nirmala UI"/>
      <family val="2"/>
    </font>
    <font>
      <b/>
      <sz val="9"/>
      <name val="Arial"/>
      <family val="2"/>
    </font>
    <font>
      <b/>
      <vertAlign val="superscript"/>
      <sz val="9"/>
      <color theme="0"/>
      <name val="Nirmala UI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rgb="FF77370B"/>
      <name val="Nirmala UI"/>
      <family val="2"/>
    </font>
    <font>
      <i/>
      <sz val="9"/>
      <color rgb="FF77370B"/>
      <name val="Nirmala UI"/>
      <family val="2"/>
    </font>
    <font>
      <sz val="9"/>
      <color theme="5" tint="-0.499984740745262"/>
      <name val="Nirmala UI"/>
      <family val="2"/>
    </font>
    <font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4"/>
      <name val="Arial"/>
      <family val="2"/>
    </font>
    <font>
      <sz val="9"/>
      <color rgb="FF77370B"/>
      <name val="Nirmala UI"/>
      <family val="2"/>
    </font>
    <font>
      <sz val="9"/>
      <color indexed="10"/>
      <name val="Nirmala UI"/>
      <family val="2"/>
    </font>
    <font>
      <i/>
      <sz val="9"/>
      <color indexed="10"/>
      <name val="Nirmala UI"/>
      <family val="2"/>
    </font>
    <font>
      <b/>
      <sz val="9"/>
      <color indexed="10"/>
      <name val="Nirmala UI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color indexed="10"/>
      <name val="Arial"/>
      <family val="2"/>
    </font>
    <font>
      <sz val="8"/>
      <name val="Calibri"/>
      <family val="2"/>
      <scheme val="minor"/>
    </font>
    <font>
      <sz val="8"/>
      <color theme="1"/>
      <name val="Nirmala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F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B"/>
        <bgColor indexed="64"/>
      </patternFill>
    </fill>
    <fill>
      <patternFill patternType="solid">
        <fgColor rgb="FFD762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582808"/>
      </left>
      <right style="thin">
        <color rgb="FF582808"/>
      </right>
      <top style="thin">
        <color rgb="FF582808"/>
      </top>
      <bottom/>
      <diagonal/>
    </border>
    <border>
      <left style="thin">
        <color rgb="FF582808"/>
      </left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/>
      <bottom/>
      <diagonal/>
    </border>
    <border>
      <left style="thin">
        <color rgb="FF582808"/>
      </left>
      <right/>
      <top style="thin">
        <color rgb="FF582808"/>
      </top>
      <bottom style="double">
        <color rgb="FF582808"/>
      </bottom>
      <diagonal/>
    </border>
    <border>
      <left/>
      <right/>
      <top/>
      <bottom style="double">
        <color rgb="FF582808"/>
      </bottom>
      <diagonal/>
    </border>
    <border>
      <left style="thin">
        <color rgb="FF582808"/>
      </left>
      <right/>
      <top style="thin">
        <color rgb="FF582808"/>
      </top>
      <bottom/>
      <diagonal/>
    </border>
    <border>
      <left/>
      <right/>
      <top style="thin">
        <color rgb="FF582808"/>
      </top>
      <bottom/>
      <diagonal/>
    </border>
    <border>
      <left/>
      <right/>
      <top style="thin">
        <color rgb="FF582808"/>
      </top>
      <bottom style="double">
        <color rgb="FF582808"/>
      </bottom>
      <diagonal/>
    </border>
    <border>
      <left/>
      <right style="thin">
        <color rgb="FF582808"/>
      </right>
      <top style="thin">
        <color rgb="FF582808"/>
      </top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/>
      <bottom/>
      <diagonal/>
    </border>
    <border>
      <left/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/>
      <top style="thin">
        <color indexed="64"/>
      </top>
      <bottom style="thin">
        <color rgb="FF582808"/>
      </bottom>
      <diagonal/>
    </border>
    <border>
      <left/>
      <right/>
      <top style="thin">
        <color indexed="64"/>
      </top>
      <bottom style="thin">
        <color rgb="FF582808"/>
      </bottom>
      <diagonal/>
    </border>
    <border>
      <left style="thin">
        <color rgb="FF582808"/>
      </left>
      <right style="thin">
        <color rgb="FF582808"/>
      </right>
      <top style="thin">
        <color indexed="64"/>
      </top>
      <bottom/>
      <diagonal/>
    </border>
    <border>
      <left/>
      <right/>
      <top/>
      <bottom style="thin">
        <color rgb="FF58280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82808"/>
      </left>
      <right/>
      <top/>
      <bottom style="double">
        <color rgb="FF582808"/>
      </bottom>
      <diagonal/>
    </border>
    <border>
      <left style="thin">
        <color rgb="FF582808"/>
      </left>
      <right/>
      <top style="double">
        <color rgb="FF582808"/>
      </top>
      <bottom/>
      <diagonal/>
    </border>
    <border>
      <left style="thin">
        <color rgb="FF58280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58280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582808"/>
      </top>
      <bottom/>
      <diagonal/>
    </border>
    <border>
      <left/>
      <right style="thin">
        <color indexed="64"/>
      </right>
      <top style="double">
        <color rgb="FF58280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582808"/>
      </bottom>
      <diagonal/>
    </border>
    <border>
      <left/>
      <right style="thin">
        <color indexed="64"/>
      </right>
      <top style="thin">
        <color rgb="FF582808"/>
      </top>
      <bottom style="double">
        <color rgb="FF582808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5" fontId="5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/>
  </cellStyleXfs>
  <cellXfs count="883">
    <xf numFmtId="0" fontId="0" fillId="0" borderId="0" xfId="0"/>
    <xf numFmtId="0" fontId="4" fillId="0" borderId="0" xfId="2" applyFont="1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6" fillId="0" borderId="0" xfId="3" applyFont="1" applyAlignment="1">
      <alignment horizontal="center" wrapText="1"/>
    </xf>
    <xf numFmtId="3" fontId="11" fillId="0" borderId="0" xfId="0" applyNumberFormat="1" applyFont="1" applyAlignment="1">
      <alignment horizontal="right" vertical="top" wrapText="1"/>
    </xf>
    <xf numFmtId="0" fontId="16" fillId="0" borderId="0" xfId="0" applyFont="1"/>
    <xf numFmtId="0" fontId="16" fillId="0" borderId="0" xfId="3" applyFont="1" applyAlignment="1">
      <alignment horizontal="left" vertical="top" wrapText="1"/>
    </xf>
    <xf numFmtId="167" fontId="16" fillId="0" borderId="0" xfId="1" applyNumberFormat="1" applyFont="1"/>
    <xf numFmtId="43" fontId="16" fillId="0" borderId="0" xfId="1" applyFont="1"/>
    <xf numFmtId="0" fontId="18" fillId="0" borderId="0" xfId="2" applyFont="1"/>
    <xf numFmtId="0" fontId="19" fillId="0" borderId="0" xfId="2" applyFont="1"/>
    <xf numFmtId="0" fontId="3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2" fillId="3" borderId="0" xfId="3" applyFont="1" applyFill="1" applyAlignment="1">
      <alignment vertical="center"/>
    </xf>
    <xf numFmtId="0" fontId="14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right" vertical="top" wrapText="1"/>
    </xf>
    <xf numFmtId="0" fontId="12" fillId="0" borderId="0" xfId="3" applyFont="1"/>
    <xf numFmtId="0" fontId="13" fillId="3" borderId="0" xfId="3" applyFont="1" applyFill="1" applyAlignment="1">
      <alignment vertical="center"/>
    </xf>
    <xf numFmtId="0" fontId="21" fillId="0" borderId="0" xfId="3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169" fontId="11" fillId="0" borderId="0" xfId="15" applyNumberFormat="1" applyFont="1" applyFill="1" applyBorder="1" applyAlignment="1">
      <alignment vertical="top"/>
    </xf>
    <xf numFmtId="170" fontId="22" fillId="0" borderId="0" xfId="16" applyNumberFormat="1" applyFont="1" applyBorder="1" applyAlignment="1">
      <alignment vertical="top"/>
    </xf>
    <xf numFmtId="170" fontId="23" fillId="0" borderId="0" xfId="16" applyNumberFormat="1" applyFont="1" applyBorder="1" applyAlignment="1">
      <alignment vertical="top"/>
    </xf>
    <xf numFmtId="0" fontId="16" fillId="0" borderId="0" xfId="3" applyFont="1"/>
    <xf numFmtId="169" fontId="16" fillId="0" borderId="0" xfId="8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49" fontId="17" fillId="0" borderId="0" xfId="3" applyNumberFormat="1" applyFont="1" applyAlignment="1">
      <alignment horizontal="left" vertical="top" wrapText="1"/>
    </xf>
    <xf numFmtId="169" fontId="17" fillId="0" borderId="0" xfId="1" applyNumberFormat="1" applyFont="1" applyFill="1" applyAlignment="1">
      <alignment horizontal="right" vertical="top" wrapText="1"/>
    </xf>
    <xf numFmtId="0" fontId="16" fillId="0" borderId="0" xfId="3" applyFont="1" applyAlignment="1">
      <alignment wrapText="1"/>
    </xf>
    <xf numFmtId="49" fontId="11" fillId="0" borderId="0" xfId="0" applyNumberFormat="1" applyFont="1" applyAlignment="1">
      <alignment horizontal="left" vertical="top" wrapText="1"/>
    </xf>
    <xf numFmtId="170" fontId="17" fillId="0" borderId="0" xfId="1" applyNumberFormat="1" applyFont="1" applyFill="1" applyAlignment="1">
      <alignment horizontal="right" vertical="top" wrapText="1"/>
    </xf>
    <xf numFmtId="170" fontId="17" fillId="0" borderId="0" xfId="1" applyNumberFormat="1" applyFont="1" applyAlignment="1">
      <alignment horizontal="right" vertical="top" wrapText="1"/>
    </xf>
    <xf numFmtId="0" fontId="16" fillId="4" borderId="0" xfId="3" applyFont="1" applyFill="1" applyAlignment="1">
      <alignment wrapText="1"/>
    </xf>
    <xf numFmtId="3" fontId="11" fillId="0" borderId="0" xfId="0" applyNumberFormat="1" applyFont="1" applyAlignment="1">
      <alignment horizontal="left" vertical="center" wrapText="1"/>
    </xf>
    <xf numFmtId="169" fontId="16" fillId="0" borderId="0" xfId="8" applyNumberFormat="1" applyFont="1" applyFill="1" applyAlignment="1">
      <alignment horizontal="left" vertical="top" wrapText="1"/>
    </xf>
    <xf numFmtId="49" fontId="17" fillId="0" borderId="0" xfId="3" applyNumberFormat="1" applyFont="1" applyAlignment="1">
      <alignment horizontal="left" vertical="center" wrapText="1"/>
    </xf>
    <xf numFmtId="49" fontId="17" fillId="0" borderId="0" xfId="3" applyNumberFormat="1" applyFont="1" applyAlignment="1">
      <alignment vertical="center" wrapText="1"/>
    </xf>
    <xf numFmtId="169" fontId="16" fillId="0" borderId="0" xfId="16" applyNumberFormat="1" applyFont="1" applyBorder="1" applyAlignment="1">
      <alignment horizontal="right"/>
    </xf>
    <xf numFmtId="170" fontId="10" fillId="0" borderId="0" xfId="16" applyNumberFormat="1" applyFont="1" applyBorder="1" applyAlignment="1">
      <alignment horizontal="right"/>
    </xf>
    <xf numFmtId="169" fontId="11" fillId="0" borderId="0" xfId="16" applyNumberFormat="1" applyFont="1" applyBorder="1" applyAlignment="1">
      <alignment horizontal="right"/>
    </xf>
    <xf numFmtId="169" fontId="11" fillId="0" borderId="0" xfId="16" applyNumberFormat="1" applyFont="1" applyFill="1" applyBorder="1" applyAlignment="1">
      <alignment horizontal="right" vertical="top"/>
    </xf>
    <xf numFmtId="170" fontId="22" fillId="0" borderId="0" xfId="16" applyNumberFormat="1" applyFont="1" applyBorder="1" applyAlignment="1">
      <alignment horizontal="right"/>
    </xf>
    <xf numFmtId="0" fontId="16" fillId="0" borderId="0" xfId="3" applyFont="1" applyAlignment="1">
      <alignment horizontal="right"/>
    </xf>
    <xf numFmtId="167" fontId="16" fillId="0" borderId="0" xfId="3" applyNumberFormat="1" applyFont="1" applyAlignment="1">
      <alignment horizontal="right"/>
    </xf>
    <xf numFmtId="0" fontId="12" fillId="2" borderId="0" xfId="3" applyFont="1" applyFill="1" applyAlignment="1">
      <alignment vertical="center"/>
    </xf>
    <xf numFmtId="0" fontId="13" fillId="2" borderId="0" xfId="3" applyFont="1" applyFill="1" applyAlignment="1">
      <alignment horizontal="left"/>
    </xf>
    <xf numFmtId="0" fontId="2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4" fillId="2" borderId="0" xfId="3" applyFont="1" applyFill="1" applyAlignment="1">
      <alignment horizontal="left" vertical="top"/>
    </xf>
    <xf numFmtId="0" fontId="14" fillId="2" borderId="0" xfId="3" applyFont="1" applyFill="1" applyAlignment="1">
      <alignment horizontal="left" vertical="center" wrapText="1"/>
    </xf>
    <xf numFmtId="49" fontId="12" fillId="2" borderId="0" xfId="3" applyNumberFormat="1" applyFont="1" applyFill="1" applyAlignment="1">
      <alignment vertical="center" wrapText="1"/>
    </xf>
    <xf numFmtId="167" fontId="13" fillId="2" borderId="0" xfId="1" applyNumberFormat="1" applyFont="1" applyFill="1" applyAlignment="1">
      <alignment vertical="center" wrapText="1"/>
    </xf>
    <xf numFmtId="17" fontId="13" fillId="2" borderId="2" xfId="3" quotePrefix="1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73" fontId="13" fillId="0" borderId="0" xfId="0" applyNumberFormat="1" applyFont="1" applyAlignment="1">
      <alignment horizontal="right" vertical="center" wrapText="1"/>
    </xf>
    <xf numFmtId="3" fontId="16" fillId="0" borderId="0" xfId="8" applyNumberFormat="1" applyFont="1" applyAlignment="1">
      <alignment horizontal="left" vertical="top" wrapText="1" readingOrder="1"/>
    </xf>
    <xf numFmtId="3" fontId="11" fillId="0" borderId="0" xfId="0" applyNumberFormat="1" applyFont="1" applyAlignment="1">
      <alignment horizontal="left" vertical="top" wrapText="1" readingOrder="1"/>
    </xf>
    <xf numFmtId="167" fontId="17" fillId="0" borderId="0" xfId="1" applyNumberFormat="1" applyFont="1" applyFill="1" applyAlignment="1">
      <alignment horizontal="right" vertical="top" wrapText="1" readingOrder="1"/>
    </xf>
    <xf numFmtId="3" fontId="8" fillId="0" borderId="0" xfId="0" applyNumberFormat="1" applyFont="1" applyAlignment="1">
      <alignment horizontal="left" vertical="top" wrapText="1" readingOrder="1"/>
    </xf>
    <xf numFmtId="3" fontId="16" fillId="0" borderId="0" xfId="8" applyNumberFormat="1" applyFont="1" applyFill="1" applyAlignment="1">
      <alignment horizontal="left" vertical="top" wrapText="1" readingOrder="1"/>
    </xf>
    <xf numFmtId="3" fontId="16" fillId="0" borderId="0" xfId="0" applyNumberFormat="1" applyFont="1" applyAlignment="1">
      <alignment horizontal="left" vertical="top" wrapText="1" readingOrder="1"/>
    </xf>
    <xf numFmtId="3" fontId="20" fillId="0" borderId="0" xfId="0" applyNumberFormat="1" applyFont="1" applyAlignment="1">
      <alignment horizontal="left" vertical="top" wrapText="1" readingOrder="1"/>
    </xf>
    <xf numFmtId="0" fontId="12" fillId="2" borderId="0" xfId="3" applyFont="1" applyFill="1" applyAlignment="1">
      <alignment horizontal="left" vertical="center"/>
    </xf>
    <xf numFmtId="167" fontId="13" fillId="2" borderId="0" xfId="1" applyNumberFormat="1" applyFont="1" applyFill="1" applyAlignment="1">
      <alignment horizontal="right" vertical="center"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25" fillId="0" borderId="0" xfId="6" applyFont="1"/>
    <xf numFmtId="0" fontId="25" fillId="0" borderId="0" xfId="6" applyFont="1" applyAlignment="1">
      <alignment vertical="center"/>
    </xf>
    <xf numFmtId="0" fontId="21" fillId="0" borderId="0" xfId="7" applyFont="1" applyAlignment="1">
      <alignment horizontal="left" vertical="center"/>
    </xf>
    <xf numFmtId="168" fontId="21" fillId="0" borderId="0" xfId="7" applyNumberFormat="1" applyFont="1" applyAlignment="1">
      <alignment horizontal="left" vertical="center"/>
    </xf>
    <xf numFmtId="168" fontId="21" fillId="0" borderId="0" xfId="7" applyNumberFormat="1" applyFont="1" applyAlignment="1">
      <alignment horizontal="right" vertical="center"/>
    </xf>
    <xf numFmtId="168" fontId="17" fillId="0" borderId="0" xfId="7" applyNumberFormat="1" applyFont="1" applyAlignment="1">
      <alignment horizontal="left" vertical="top"/>
    </xf>
    <xf numFmtId="169" fontId="17" fillId="0" borderId="0" xfId="8" applyNumberFormat="1" applyFont="1" applyFill="1" applyBorder="1" applyAlignment="1">
      <alignment horizontal="right" vertical="top" wrapText="1"/>
    </xf>
    <xf numFmtId="170" fontId="17" fillId="0" borderId="0" xfId="8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center"/>
    </xf>
    <xf numFmtId="0" fontId="26" fillId="0" borderId="0" xfId="10" applyFont="1" applyAlignment="1">
      <alignment horizontal="left" vertical="center" wrapText="1"/>
    </xf>
    <xf numFmtId="0" fontId="27" fillId="0" borderId="0" xfId="10" applyFont="1"/>
    <xf numFmtId="0" fontId="21" fillId="0" borderId="0" xfId="10" applyFont="1" applyAlignment="1">
      <alignment horizontal="left" vertical="center" wrapText="1"/>
    </xf>
    <xf numFmtId="0" fontId="27" fillId="0" borderId="0" xfId="10" applyFont="1" applyAlignment="1">
      <alignment vertical="justify"/>
    </xf>
    <xf numFmtId="0" fontId="28" fillId="0" borderId="0" xfId="10" applyFont="1" applyAlignment="1">
      <alignment horizontal="center" vertical="justify"/>
    </xf>
    <xf numFmtId="0" fontId="28" fillId="0" borderId="0" xfId="10" applyFont="1" applyAlignment="1">
      <alignment vertical="justify"/>
    </xf>
    <xf numFmtId="0" fontId="28" fillId="0" borderId="0" xfId="10" applyFont="1" applyAlignment="1">
      <alignment horizontal="right" vertical="justify"/>
    </xf>
    <xf numFmtId="0" fontId="17" fillId="0" borderId="0" xfId="10" applyFont="1"/>
    <xf numFmtId="0" fontId="27" fillId="0" borderId="0" xfId="10" applyFont="1" applyAlignment="1">
      <alignment vertical="center"/>
    </xf>
    <xf numFmtId="0" fontId="29" fillId="0" borderId="0" xfId="10" applyFont="1" applyAlignment="1">
      <alignment vertical="center"/>
    </xf>
    <xf numFmtId="0" fontId="16" fillId="0" borderId="0" xfId="10" applyFont="1"/>
    <xf numFmtId="171" fontId="16" fillId="0" borderId="0" xfId="10" applyNumberFormat="1" applyFont="1" applyAlignment="1">
      <alignment horizontal="right"/>
    </xf>
    <xf numFmtId="165" fontId="16" fillId="0" borderId="0" xfId="11" applyFont="1" applyAlignment="1">
      <alignment horizontal="right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6" fillId="0" borderId="0" xfId="10" applyFont="1" applyAlignment="1">
      <alignment horizontal="right"/>
    </xf>
    <xf numFmtId="172" fontId="16" fillId="0" borderId="0" xfId="10" applyNumberFormat="1" applyFont="1" applyAlignment="1">
      <alignment horizontal="right"/>
    </xf>
    <xf numFmtId="0" fontId="16" fillId="0" borderId="0" xfId="14" applyFont="1" applyAlignment="1">
      <alignment horizontal="right" vertical="center" wrapText="1"/>
    </xf>
    <xf numFmtId="172" fontId="16" fillId="0" borderId="0" xfId="14" applyNumberFormat="1" applyFont="1" applyAlignment="1">
      <alignment horizontal="right" vertical="center" wrapText="1"/>
    </xf>
    <xf numFmtId="0" fontId="10" fillId="0" borderId="0" xfId="9" applyFont="1"/>
    <xf numFmtId="0" fontId="8" fillId="0" borderId="0" xfId="9" applyFont="1"/>
    <xf numFmtId="0" fontId="29" fillId="0" borderId="0" xfId="0" applyFont="1"/>
    <xf numFmtId="43" fontId="29" fillId="0" borderId="0" xfId="1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/>
    </xf>
    <xf numFmtId="167" fontId="29" fillId="0" borderId="0" xfId="1" applyNumberFormat="1" applyFont="1"/>
    <xf numFmtId="167" fontId="29" fillId="0" borderId="0" xfId="0" applyNumberFormat="1" applyFont="1"/>
    <xf numFmtId="169" fontId="16" fillId="5" borderId="0" xfId="8" applyNumberFormat="1" applyFont="1" applyFill="1" applyAlignment="1">
      <alignment horizontal="left" vertical="top" wrapText="1"/>
    </xf>
    <xf numFmtId="3" fontId="11" fillId="5" borderId="0" xfId="0" applyNumberFormat="1" applyFont="1" applyFill="1" applyAlignment="1">
      <alignment horizontal="left" vertical="top" wrapText="1"/>
    </xf>
    <xf numFmtId="49" fontId="17" fillId="5" borderId="0" xfId="3" applyNumberFormat="1" applyFont="1" applyFill="1" applyAlignment="1">
      <alignment horizontal="left" vertical="top" wrapText="1"/>
    </xf>
    <xf numFmtId="169" fontId="17" fillId="5" borderId="0" xfId="1" applyNumberFormat="1" applyFont="1" applyFill="1" applyAlignment="1">
      <alignment horizontal="right" vertical="top" wrapText="1"/>
    </xf>
    <xf numFmtId="49" fontId="11" fillId="5" borderId="0" xfId="0" applyNumberFormat="1" applyFont="1" applyFill="1" applyAlignment="1">
      <alignment horizontal="left" vertical="top" wrapText="1"/>
    </xf>
    <xf numFmtId="170" fontId="17" fillId="5" borderId="0" xfId="1" applyNumberFormat="1" applyFont="1" applyFill="1" applyAlignment="1">
      <alignment horizontal="right" vertical="top" wrapText="1"/>
    </xf>
    <xf numFmtId="0" fontId="25" fillId="0" borderId="0" xfId="6" applyFont="1" applyAlignment="1">
      <alignment horizontal="right"/>
    </xf>
    <xf numFmtId="0" fontId="11" fillId="0" borderId="0" xfId="6" applyFont="1" applyAlignment="1">
      <alignment horizontal="right"/>
    </xf>
    <xf numFmtId="0" fontId="31" fillId="0" borderId="0" xfId="0" applyFont="1"/>
    <xf numFmtId="167" fontId="31" fillId="0" borderId="0" xfId="0" applyNumberFormat="1" applyFont="1"/>
    <xf numFmtId="0" fontId="0" fillId="0" borderId="0" xfId="0" applyAlignment="1">
      <alignment wrapText="1"/>
    </xf>
    <xf numFmtId="167" fontId="17" fillId="0" borderId="0" xfId="1" applyNumberFormat="1" applyFont="1" applyFill="1" applyBorder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/>
    </xf>
    <xf numFmtId="0" fontId="32" fillId="0" borderId="0" xfId="0" applyFont="1" applyAlignment="1">
      <alignment wrapText="1"/>
    </xf>
    <xf numFmtId="167" fontId="17" fillId="0" borderId="0" xfId="1" applyNumberFormat="1" applyFont="1" applyAlignment="1">
      <alignment horizontal="right" vertical="top" wrapText="1"/>
    </xf>
    <xf numFmtId="0" fontId="9" fillId="0" borderId="0" xfId="18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23" fillId="0" borderId="0" xfId="18" applyFont="1" applyAlignment="1">
      <alignment horizontal="right" vertical="top" wrapText="1"/>
    </xf>
    <xf numFmtId="0" fontId="26" fillId="0" borderId="0" xfId="18" applyFont="1" applyAlignment="1">
      <alignment horizontal="right" vertical="top" wrapText="1"/>
    </xf>
    <xf numFmtId="0" fontId="34" fillId="0" borderId="0" xfId="0" applyFont="1"/>
    <xf numFmtId="167" fontId="34" fillId="0" borderId="0" xfId="1" applyNumberFormat="1" applyFont="1"/>
    <xf numFmtId="167" fontId="34" fillId="0" borderId="0" xfId="1" applyNumberFormat="1" applyFont="1" applyFill="1" applyBorder="1"/>
    <xf numFmtId="167" fontId="11" fillId="0" borderId="0" xfId="1" applyNumberFormat="1" applyFont="1" applyFill="1" applyBorder="1" applyAlignment="1"/>
    <xf numFmtId="0" fontId="11" fillId="0" borderId="0" xfId="18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17" fontId="13" fillId="2" borderId="2" xfId="3" quotePrefix="1" applyNumberFormat="1" applyFont="1" applyFill="1" applyBorder="1" applyAlignment="1">
      <alignment horizontal="left" vertical="center" wrapText="1"/>
    </xf>
    <xf numFmtId="3" fontId="16" fillId="5" borderId="0" xfId="8" applyNumberFormat="1" applyFont="1" applyFill="1" applyAlignment="1">
      <alignment horizontal="left" vertical="top" wrapText="1" readingOrder="1"/>
    </xf>
    <xf numFmtId="3" fontId="11" fillId="5" borderId="0" xfId="0" applyNumberFormat="1" applyFont="1" applyFill="1" applyAlignment="1">
      <alignment horizontal="left" vertical="top" wrapText="1" readingOrder="1"/>
    </xf>
    <xf numFmtId="167" fontId="17" fillId="5" borderId="0" xfId="1" applyNumberFormat="1" applyFont="1" applyFill="1" applyAlignment="1">
      <alignment horizontal="right" vertical="top" wrapText="1" readingOrder="1"/>
    </xf>
    <xf numFmtId="43" fontId="29" fillId="5" borderId="0" xfId="1" applyFont="1" applyFill="1" applyAlignment="1">
      <alignment wrapText="1"/>
    </xf>
    <xf numFmtId="0" fontId="29" fillId="5" borderId="0" xfId="0" applyFont="1" applyFill="1" applyAlignment="1">
      <alignment wrapText="1"/>
    </xf>
    <xf numFmtId="3" fontId="8" fillId="5" borderId="0" xfId="0" applyNumberFormat="1" applyFont="1" applyFill="1" applyAlignment="1">
      <alignment horizontal="left" vertical="top" wrapText="1" readingOrder="1"/>
    </xf>
    <xf numFmtId="3" fontId="16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 vertical="top" wrapText="1"/>
    </xf>
    <xf numFmtId="167" fontId="16" fillId="5" borderId="0" xfId="1" applyNumberFormat="1" applyFont="1" applyFill="1"/>
    <xf numFmtId="0" fontId="29" fillId="5" borderId="0" xfId="0" applyFont="1" applyFill="1"/>
    <xf numFmtId="17" fontId="13" fillId="2" borderId="0" xfId="3" quotePrefix="1" applyNumberFormat="1" applyFont="1" applyFill="1" applyAlignment="1">
      <alignment horizontal="right" vertical="center" wrapText="1"/>
    </xf>
    <xf numFmtId="0" fontId="10" fillId="0" borderId="0" xfId="20" applyFont="1"/>
    <xf numFmtId="0" fontId="8" fillId="0" borderId="0" xfId="20" applyFont="1"/>
    <xf numFmtId="173" fontId="16" fillId="0" borderId="0" xfId="0" applyNumberFormat="1" applyFont="1" applyAlignment="1">
      <alignment vertical="center"/>
    </xf>
    <xf numFmtId="167" fontId="23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173" fontId="16" fillId="0" borderId="0" xfId="0" applyNumberFormat="1" applyFont="1"/>
    <xf numFmtId="167" fontId="11" fillId="0" borderId="0" xfId="1" applyNumberFormat="1" applyFont="1" applyFill="1" applyBorder="1" applyAlignment="1">
      <alignment horizontal="right" vertical="top" wrapText="1"/>
    </xf>
    <xf numFmtId="167" fontId="16" fillId="0" borderId="0" xfId="1" applyNumberFormat="1" applyFont="1" applyFill="1" applyAlignment="1">
      <alignment vertical="center"/>
    </xf>
    <xf numFmtId="173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6" fillId="0" borderId="0" xfId="8" applyNumberFormat="1" applyFont="1" applyFill="1" applyAlignment="1">
      <alignment vertical="center"/>
    </xf>
    <xf numFmtId="0" fontId="16" fillId="0" borderId="0" xfId="12" applyFont="1"/>
    <xf numFmtId="0" fontId="20" fillId="0" borderId="0" xfId="0" applyFont="1"/>
    <xf numFmtId="175" fontId="3" fillId="0" borderId="0" xfId="2" applyNumberFormat="1" applyFont="1"/>
    <xf numFmtId="175" fontId="6" fillId="0" borderId="0" xfId="2" applyNumberFormat="1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2" fillId="0" borderId="0" xfId="3" quotePrefix="1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 wrapText="1" indent="1"/>
    </xf>
    <xf numFmtId="167" fontId="17" fillId="0" borderId="0" xfId="1" applyNumberFormat="1" applyFont="1"/>
    <xf numFmtId="167" fontId="16" fillId="0" borderId="0" xfId="3" applyNumberFormat="1" applyFont="1"/>
    <xf numFmtId="167" fontId="11" fillId="0" borderId="0" xfId="8" applyNumberFormat="1" applyFont="1" applyFill="1" applyBorder="1" applyAlignment="1">
      <alignment horizontal="right" vertical="top"/>
    </xf>
    <xf numFmtId="0" fontId="38" fillId="0" borderId="0" xfId="3" applyFont="1" applyAlignment="1">
      <alignment horizontal="left" vertical="top"/>
    </xf>
    <xf numFmtId="165" fontId="16" fillId="0" borderId="0" xfId="8" applyFont="1"/>
    <xf numFmtId="0" fontId="20" fillId="0" borderId="0" xfId="3" applyFont="1" applyAlignment="1">
      <alignment horizontal="left" vertical="center" indent="1"/>
    </xf>
    <xf numFmtId="0" fontId="39" fillId="0" borderId="0" xfId="3" applyFont="1" applyAlignment="1">
      <alignment vertical="center"/>
    </xf>
    <xf numFmtId="167" fontId="39" fillId="0" borderId="0" xfId="3" applyNumberFormat="1" applyFont="1"/>
    <xf numFmtId="165" fontId="39" fillId="0" borderId="0" xfId="8" applyFont="1"/>
    <xf numFmtId="165" fontId="39" fillId="0" borderId="0" xfId="8" applyFont="1" applyBorder="1"/>
    <xf numFmtId="167" fontId="3" fillId="0" borderId="0" xfId="1" applyNumberFormat="1" applyFont="1"/>
    <xf numFmtId="167" fontId="5" fillId="0" borderId="0" xfId="1" applyNumberFormat="1" applyFont="1"/>
    <xf numFmtId="167" fontId="6" fillId="0" borderId="0" xfId="1" applyNumberFormat="1" applyFont="1"/>
    <xf numFmtId="176" fontId="8" fillId="0" borderId="0" xfId="3" applyNumberFormat="1" applyFont="1" applyAlignment="1">
      <alignment horizontal="left"/>
    </xf>
    <xf numFmtId="167" fontId="8" fillId="0" borderId="0" xfId="1" applyNumberFormat="1" applyFont="1" applyAlignment="1">
      <alignment horizontal="left"/>
    </xf>
    <xf numFmtId="176" fontId="16" fillId="0" borderId="0" xfId="3" applyNumberFormat="1" applyFont="1"/>
    <xf numFmtId="176" fontId="14" fillId="0" borderId="0" xfId="3" applyNumberFormat="1" applyFont="1" applyAlignment="1">
      <alignment horizontal="left" vertical="top" wrapText="1"/>
    </xf>
    <xf numFmtId="167" fontId="13" fillId="0" borderId="0" xfId="1" quotePrefix="1" applyNumberFormat="1" applyFont="1" applyAlignment="1">
      <alignment horizontal="right" vertical="top" wrapText="1"/>
    </xf>
    <xf numFmtId="176" fontId="16" fillId="6" borderId="0" xfId="3" applyNumberFormat="1" applyFont="1" applyFill="1"/>
    <xf numFmtId="176" fontId="11" fillId="0" borderId="0" xfId="0" applyNumberFormat="1" applyFont="1" applyAlignment="1">
      <alignment horizontal="left" vertical="center" wrapText="1"/>
    </xf>
    <xf numFmtId="167" fontId="26" fillId="0" borderId="0" xfId="1" applyNumberFormat="1" applyFont="1" applyFill="1" applyBorder="1" applyAlignment="1">
      <alignment horizontal="right" vertical="center" wrapText="1"/>
    </xf>
    <xf numFmtId="167" fontId="26" fillId="0" borderId="0" xfId="1" applyNumberFormat="1" applyFont="1" applyFill="1" applyAlignment="1">
      <alignment horizontal="right" vertical="center" wrapText="1"/>
    </xf>
    <xf numFmtId="176" fontId="16" fillId="0" borderId="0" xfId="8" applyNumberFormat="1" applyFont="1" applyFill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/>
    </xf>
    <xf numFmtId="176" fontId="17" fillId="0" borderId="0" xfId="3" applyNumberFormat="1" applyFont="1" applyAlignment="1">
      <alignment horizontal="left" vertical="center" wrapText="1"/>
    </xf>
    <xf numFmtId="176" fontId="22" fillId="0" borderId="0" xfId="0" applyNumberFormat="1" applyFont="1" applyAlignment="1">
      <alignment horizontal="left" vertical="center"/>
    </xf>
    <xf numFmtId="167" fontId="16" fillId="0" borderId="0" xfId="1" applyNumberFormat="1" applyFont="1" applyAlignment="1">
      <alignment horizontal="right"/>
    </xf>
    <xf numFmtId="167" fontId="22" fillId="0" borderId="0" xfId="1" applyNumberFormat="1" applyFont="1" applyBorder="1" applyAlignment="1">
      <alignment horizontal="right"/>
    </xf>
    <xf numFmtId="168" fontId="17" fillId="0" borderId="0" xfId="7" applyNumberFormat="1" applyFont="1" applyAlignment="1">
      <alignment horizontal="left" vertical="top" wrapText="1"/>
    </xf>
    <xf numFmtId="0" fontId="14" fillId="2" borderId="0" xfId="3" applyFont="1" applyFill="1" applyAlignment="1">
      <alignment horizontal="left" vertical="top" wrapText="1"/>
    </xf>
    <xf numFmtId="0" fontId="13" fillId="2" borderId="0" xfId="3" applyFont="1" applyFill="1" applyAlignment="1">
      <alignment horizontal="left" wrapText="1"/>
    </xf>
    <xf numFmtId="3" fontId="8" fillId="0" borderId="0" xfId="0" applyNumberFormat="1" applyFont="1" applyAlignment="1">
      <alignment horizontal="left" vertical="top" wrapText="1"/>
    </xf>
    <xf numFmtId="3" fontId="8" fillId="5" borderId="0" xfId="0" applyNumberFormat="1" applyFont="1" applyFill="1" applyAlignment="1">
      <alignment horizontal="left" vertical="top" wrapText="1"/>
    </xf>
    <xf numFmtId="17" fontId="13" fillId="0" borderId="0" xfId="3" quotePrefix="1" applyNumberFormat="1" applyFont="1" applyAlignment="1">
      <alignment vertical="center" wrapText="1"/>
    </xf>
    <xf numFmtId="17" fontId="13" fillId="0" borderId="0" xfId="3" quotePrefix="1" applyNumberFormat="1" applyFont="1" applyAlignment="1">
      <alignment horizontal="right" vertical="center" wrapText="1"/>
    </xf>
    <xf numFmtId="17" fontId="13" fillId="0" borderId="0" xfId="3" quotePrefix="1" applyNumberFormat="1" applyFont="1" applyAlignment="1">
      <alignment horizontal="left" vertical="center" wrapText="1"/>
    </xf>
    <xf numFmtId="0" fontId="3" fillId="0" borderId="0" xfId="2" applyFont="1"/>
    <xf numFmtId="173" fontId="42" fillId="0" borderId="0" xfId="0" applyNumberFormat="1" applyFont="1"/>
    <xf numFmtId="0" fontId="43" fillId="0" borderId="0" xfId="0" applyFont="1"/>
    <xf numFmtId="0" fontId="16" fillId="0" borderId="0" xfId="0" applyFont="1" applyAlignment="1">
      <alignment wrapText="1"/>
    </xf>
    <xf numFmtId="178" fontId="16" fillId="0" borderId="0" xfId="0" applyNumberFormat="1" applyFont="1"/>
    <xf numFmtId="0" fontId="16" fillId="0" borderId="0" xfId="0" applyFont="1" applyAlignment="1">
      <alignment horizontal="left" wrapText="1" indent="1"/>
    </xf>
    <xf numFmtId="0" fontId="41" fillId="0" borderId="0" xfId="0" applyFont="1"/>
    <xf numFmtId="0" fontId="16" fillId="0" borderId="0" xfId="0" applyFont="1" applyAlignment="1">
      <alignment horizontal="left" vertical="top" wrapText="1" indent="2"/>
    </xf>
    <xf numFmtId="170" fontId="17" fillId="0" borderId="0" xfId="1" applyNumberFormat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 indent="2"/>
    </xf>
    <xf numFmtId="0" fontId="16" fillId="0" borderId="0" xfId="0" applyFont="1" applyAlignment="1">
      <alignment horizontal="left" vertical="top" wrapText="1" indent="4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left" wrapText="1" indent="2"/>
    </xf>
    <xf numFmtId="166" fontId="17" fillId="0" borderId="0" xfId="1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center" wrapText="1"/>
    </xf>
    <xf numFmtId="178" fontId="0" fillId="0" borderId="0" xfId="0" applyNumberFormat="1"/>
    <xf numFmtId="173" fontId="0" fillId="0" borderId="0" xfId="0" applyNumberFormat="1"/>
    <xf numFmtId="0" fontId="20" fillId="0" borderId="0" xfId="0" applyFont="1" applyAlignment="1">
      <alignment horizontal="left" vertical="top" wrapText="1" indent="2"/>
    </xf>
    <xf numFmtId="0" fontId="20" fillId="0" borderId="0" xfId="3" applyFont="1" applyAlignment="1">
      <alignment horizontal="left" vertical="top" wrapText="1" indent="2"/>
    </xf>
    <xf numFmtId="0" fontId="22" fillId="0" borderId="0" xfId="3" applyFont="1" applyAlignment="1">
      <alignment vertical="top"/>
    </xf>
    <xf numFmtId="0" fontId="22" fillId="0" borderId="0" xfId="0" applyFont="1"/>
    <xf numFmtId="167" fontId="17" fillId="0" borderId="0" xfId="1" applyNumberFormat="1" applyFont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167" fontId="16" fillId="0" borderId="0" xfId="0" applyNumberFormat="1" applyFont="1"/>
    <xf numFmtId="167" fontId="16" fillId="0" borderId="0" xfId="0" applyNumberFormat="1" applyFont="1" applyAlignment="1">
      <alignment horizontal="left" indent="1"/>
    </xf>
    <xf numFmtId="0" fontId="11" fillId="0" borderId="0" xfId="3" applyFont="1"/>
    <xf numFmtId="49" fontId="26" fillId="0" borderId="0" xfId="3" applyNumberFormat="1" applyFont="1" applyAlignment="1">
      <alignment horizontal="left" vertical="center" wrapText="1"/>
    </xf>
    <xf numFmtId="169" fontId="10" fillId="0" borderId="0" xfId="8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167" fontId="6" fillId="0" borderId="0" xfId="1" applyNumberFormat="1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7" fontId="22" fillId="0" borderId="0" xfId="1" applyNumberFormat="1" applyFont="1" applyAlignment="1">
      <alignment horizontal="left" vertical="top"/>
    </xf>
    <xf numFmtId="0" fontId="16" fillId="0" borderId="0" xfId="0" applyFont="1" applyAlignment="1">
      <alignment horizontal="left"/>
    </xf>
    <xf numFmtId="169" fontId="22" fillId="0" borderId="0" xfId="22" applyNumberFormat="1" applyFont="1" applyBorder="1" applyAlignment="1">
      <alignment horizontal="right"/>
    </xf>
    <xf numFmtId="0" fontId="16" fillId="0" borderId="0" xfId="3" applyFont="1" applyAlignment="1">
      <alignment horizontal="left"/>
    </xf>
    <xf numFmtId="167" fontId="16" fillId="0" borderId="0" xfId="1" applyNumberFormat="1" applyFont="1" applyBorder="1"/>
    <xf numFmtId="173" fontId="16" fillId="0" borderId="0" xfId="8" applyNumberFormat="1" applyFont="1" applyBorder="1"/>
    <xf numFmtId="167" fontId="11" fillId="0" borderId="0" xfId="1" applyNumberFormat="1" applyFont="1" applyFill="1" applyAlignment="1">
      <alignment horizontal="right" vertical="top" wrapText="1"/>
    </xf>
    <xf numFmtId="0" fontId="8" fillId="0" borderId="0" xfId="23" applyFont="1" applyAlignment="1">
      <alignment vertical="top" wrapText="1"/>
    </xf>
    <xf numFmtId="0" fontId="8" fillId="0" borderId="0" xfId="23" applyFont="1" applyAlignment="1">
      <alignment vertical="center" wrapText="1"/>
    </xf>
    <xf numFmtId="0" fontId="16" fillId="0" borderId="0" xfId="0" applyFont="1" applyAlignment="1">
      <alignment horizontal="left" indent="2"/>
    </xf>
    <xf numFmtId="0" fontId="8" fillId="0" borderId="0" xfId="23" applyFont="1" applyAlignment="1">
      <alignment horizontal="left" vertical="top" wrapText="1" indent="2"/>
    </xf>
    <xf numFmtId="0" fontId="16" fillId="0" borderId="0" xfId="0" applyFont="1" applyAlignment="1">
      <alignment horizontal="left" indent="3"/>
    </xf>
    <xf numFmtId="0" fontId="8" fillId="0" borderId="0" xfId="23" applyFont="1" applyAlignment="1">
      <alignment horizontal="left" vertical="top" wrapText="1" indent="4"/>
    </xf>
    <xf numFmtId="0" fontId="8" fillId="0" borderId="0" xfId="23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170" fontId="22" fillId="0" borderId="0" xfId="16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6" fillId="0" borderId="0" xfId="3" applyFont="1" applyAlignment="1">
      <alignment vertical="center"/>
    </xf>
    <xf numFmtId="3" fontId="26" fillId="0" borderId="0" xfId="0" applyNumberFormat="1" applyFont="1" applyAlignment="1">
      <alignment vertical="top" wrapText="1"/>
    </xf>
    <xf numFmtId="49" fontId="26" fillId="0" borderId="0" xfId="3" applyNumberFormat="1" applyFont="1" applyAlignment="1">
      <alignment vertical="center" wrapText="1"/>
    </xf>
    <xf numFmtId="0" fontId="1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7" fillId="0" borderId="0" xfId="3" applyNumberFormat="1" applyFont="1" applyAlignment="1">
      <alignment horizontal="left" vertical="center"/>
    </xf>
    <xf numFmtId="49" fontId="26" fillId="0" borderId="0" xfId="3" applyNumberFormat="1" applyFont="1" applyAlignment="1">
      <alignment horizontal="left" vertical="center"/>
    </xf>
    <xf numFmtId="2" fontId="17" fillId="0" borderId="0" xfId="8" applyNumberFormat="1" applyFont="1" applyFill="1" applyBorder="1" applyAlignment="1">
      <alignment horizontal="right" vertical="top" wrapText="1"/>
    </xf>
    <xf numFmtId="0" fontId="22" fillId="0" borderId="0" xfId="3" applyFont="1"/>
    <xf numFmtId="176" fontId="16" fillId="0" borderId="0" xfId="3" applyNumberFormat="1" applyFont="1" applyAlignment="1">
      <alignment horizontal="right"/>
    </xf>
    <xf numFmtId="176" fontId="22" fillId="0" borderId="0" xfId="16" applyNumberFormat="1" applyFont="1" applyBorder="1" applyAlignment="1">
      <alignment horizontal="right"/>
    </xf>
    <xf numFmtId="0" fontId="22" fillId="0" borderId="0" xfId="3" applyFont="1" applyAlignment="1">
      <alignment horizontal="left" vertical="top" wrapText="1"/>
    </xf>
    <xf numFmtId="0" fontId="16" fillId="0" borderId="0" xfId="3" applyFont="1" applyAlignment="1">
      <alignment horizontal="right" vertical="top"/>
    </xf>
    <xf numFmtId="0" fontId="20" fillId="0" borderId="0" xfId="3" applyFont="1" applyAlignment="1">
      <alignment vertical="top" wrapText="1"/>
    </xf>
    <xf numFmtId="0" fontId="20" fillId="0" borderId="0" xfId="3" applyFont="1" applyAlignment="1">
      <alignment horizontal="left"/>
    </xf>
    <xf numFmtId="0" fontId="46" fillId="0" borderId="0" xfId="2" applyFont="1"/>
    <xf numFmtId="49" fontId="47" fillId="0" borderId="0" xfId="9" applyNumberFormat="1" applyFont="1" applyAlignment="1">
      <alignment horizontal="left" vertical="center"/>
    </xf>
    <xf numFmtId="173" fontId="3" fillId="0" borderId="0" xfId="2" applyNumberFormat="1" applyFont="1"/>
    <xf numFmtId="173" fontId="6" fillId="0" borderId="0" xfId="2" applyNumberFormat="1" applyFont="1"/>
    <xf numFmtId="0" fontId="8" fillId="0" borderId="0" xfId="2" applyFont="1" applyAlignment="1">
      <alignment horizontal="center"/>
    </xf>
    <xf numFmtId="173" fontId="8" fillId="0" borderId="0" xfId="2" applyNumberFormat="1" applyFont="1" applyAlignment="1">
      <alignment horizontal="center"/>
    </xf>
    <xf numFmtId="173" fontId="21" fillId="0" borderId="0" xfId="24" quotePrefix="1" applyNumberFormat="1" applyFont="1" applyAlignment="1">
      <alignment horizontal="right" vertical="top" wrapText="1"/>
    </xf>
    <xf numFmtId="173" fontId="21" fillId="0" borderId="0" xfId="8" quotePrefix="1" applyNumberFormat="1" applyFont="1" applyBorder="1" applyAlignment="1">
      <alignment horizontal="right" vertical="top" wrapText="1"/>
    </xf>
    <xf numFmtId="0" fontId="45" fillId="0" borderId="0" xfId="24" applyFont="1" applyAlignment="1">
      <alignment horizontal="left" vertical="top"/>
    </xf>
    <xf numFmtId="49" fontId="17" fillId="0" borderId="0" xfId="24" applyNumberFormat="1" applyFont="1" applyAlignment="1">
      <alignment horizontal="left" vertical="center"/>
    </xf>
    <xf numFmtId="49" fontId="21" fillId="0" borderId="0" xfId="24" applyNumberFormat="1" applyFont="1" applyAlignment="1">
      <alignment horizontal="left" vertical="center"/>
    </xf>
    <xf numFmtId="49" fontId="17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vertical="center"/>
    </xf>
    <xf numFmtId="49" fontId="17" fillId="0" borderId="0" xfId="24" applyNumberFormat="1" applyFont="1" applyAlignment="1">
      <alignment vertical="center"/>
    </xf>
    <xf numFmtId="49" fontId="21" fillId="0" borderId="0" xfId="24" applyNumberFormat="1" applyFont="1" applyAlignment="1">
      <alignment horizontal="left" vertical="center" wrapText="1"/>
    </xf>
    <xf numFmtId="49" fontId="21" fillId="0" borderId="0" xfId="24" applyNumberFormat="1" applyFont="1" applyAlignment="1">
      <alignment horizontal="left" vertical="center" wrapText="1" indent="1"/>
    </xf>
    <xf numFmtId="49" fontId="17" fillId="0" borderId="0" xfId="24" applyNumberFormat="1" applyFont="1" applyAlignment="1">
      <alignment horizontal="left" vertical="center" wrapText="1" indent="1"/>
    </xf>
    <xf numFmtId="0" fontId="44" fillId="0" borderId="0" xfId="9" applyFont="1"/>
    <xf numFmtId="0" fontId="21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3" fillId="0" borderId="0" xfId="9" applyFont="1"/>
    <xf numFmtId="0" fontId="14" fillId="0" borderId="0" xfId="9" applyFont="1"/>
    <xf numFmtId="0" fontId="11" fillId="0" borderId="0" xfId="9" applyFont="1"/>
    <xf numFmtId="0" fontId="1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9" applyFont="1" applyAlignment="1">
      <alignment horizontal="left"/>
    </xf>
    <xf numFmtId="179" fontId="11" fillId="0" borderId="0" xfId="9" applyNumberFormat="1" applyFont="1" applyAlignment="1">
      <alignment horizontal="center"/>
    </xf>
    <xf numFmtId="179" fontId="11" fillId="0" borderId="0" xfId="26" applyNumberFormat="1" applyFont="1" applyFill="1" applyBorder="1" applyAlignment="1">
      <alignment horizontal="center"/>
    </xf>
    <xf numFmtId="0" fontId="11" fillId="0" borderId="1" xfId="9" applyFont="1" applyBorder="1"/>
    <xf numFmtId="0" fontId="11" fillId="0" borderId="1" xfId="9" applyFont="1" applyBorder="1" applyAlignment="1">
      <alignment horizontal="center"/>
    </xf>
    <xf numFmtId="0" fontId="17" fillId="0" borderId="0" xfId="9" applyFont="1"/>
    <xf numFmtId="0" fontId="26" fillId="0" borderId="0" xfId="9" applyFont="1"/>
    <xf numFmtId="0" fontId="26" fillId="0" borderId="0" xfId="9" applyFont="1" applyAlignment="1">
      <alignment horizontal="center"/>
    </xf>
    <xf numFmtId="181" fontId="26" fillId="0" borderId="0" xfId="9" applyNumberFormat="1" applyFont="1" applyAlignment="1">
      <alignment horizontal="center"/>
    </xf>
    <xf numFmtId="177" fontId="26" fillId="0" borderId="0" xfId="9" applyNumberFormat="1" applyFont="1" applyAlignment="1">
      <alignment horizontal="center"/>
    </xf>
    <xf numFmtId="0" fontId="44" fillId="0" borderId="0" xfId="9" applyFont="1" applyAlignment="1">
      <alignment horizont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17" fillId="0" borderId="0" xfId="1" applyNumberFormat="1" applyFont="1" applyAlignment="1">
      <alignment horizontal="right" vertical="center" wrapText="1"/>
    </xf>
    <xf numFmtId="170" fontId="17" fillId="0" borderId="0" xfId="1" quotePrefix="1" applyNumberFormat="1" applyFont="1" applyFill="1" applyAlignment="1">
      <alignment horizontal="right" vertical="center" wrapText="1"/>
    </xf>
    <xf numFmtId="170" fontId="17" fillId="0" borderId="0" xfId="1" applyNumberFormat="1" applyFont="1" applyFill="1" applyAlignment="1">
      <alignment horizontal="right" vertical="center" wrapText="1"/>
    </xf>
    <xf numFmtId="169" fontId="17" fillId="0" borderId="0" xfId="1" applyNumberFormat="1" applyFont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 wrapText="1"/>
    </xf>
    <xf numFmtId="0" fontId="51" fillId="0" borderId="0" xfId="2" applyFont="1"/>
    <xf numFmtId="0" fontId="52" fillId="0" borderId="0" xfId="2" applyFont="1"/>
    <xf numFmtId="0" fontId="51" fillId="0" borderId="0" xfId="2" applyFont="1" applyAlignment="1">
      <alignment horizontal="left"/>
    </xf>
    <xf numFmtId="0" fontId="52" fillId="0" borderId="0" xfId="2" applyFont="1" applyAlignment="1">
      <alignment horizontal="left"/>
    </xf>
    <xf numFmtId="168" fontId="21" fillId="0" borderId="0" xfId="7" applyNumberFormat="1" applyFont="1" applyAlignment="1">
      <alignment horizontal="center" vertical="center"/>
    </xf>
    <xf numFmtId="168" fontId="21" fillId="0" borderId="0" xfId="7" applyNumberFormat="1" applyFont="1" applyAlignment="1">
      <alignment horizontal="center" vertical="center" wrapText="1"/>
    </xf>
    <xf numFmtId="165" fontId="22" fillId="0" borderId="0" xfId="16" applyFont="1" applyBorder="1" applyAlignment="1">
      <alignment vertical="top"/>
    </xf>
    <xf numFmtId="165" fontId="23" fillId="0" borderId="0" xfId="16" applyFont="1" applyBorder="1" applyAlignment="1">
      <alignment vertical="top"/>
    </xf>
    <xf numFmtId="0" fontId="11" fillId="0" borderId="0" xfId="4" applyFont="1"/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vertical="center"/>
    </xf>
    <xf numFmtId="49" fontId="16" fillId="0" borderId="0" xfId="8" applyNumberFormat="1" applyFont="1" applyAlignment="1">
      <alignment horizontal="left" vertical="top" wrapText="1" readingOrder="1"/>
    </xf>
    <xf numFmtId="49" fontId="16" fillId="0" borderId="0" xfId="0" applyNumberFormat="1" applyFont="1" applyAlignment="1">
      <alignment horizontal="left" vertical="top" wrapText="1" readingOrder="1"/>
    </xf>
    <xf numFmtId="169" fontId="0" fillId="0" borderId="0" xfId="0" applyNumberFormat="1"/>
    <xf numFmtId="0" fontId="22" fillId="0" borderId="0" xfId="10" applyFont="1" applyAlignment="1">
      <alignment horizontal="right" vertical="center"/>
    </xf>
    <xf numFmtId="0" fontId="26" fillId="0" borderId="0" xfId="10" applyFont="1" applyAlignment="1">
      <alignment horizontal="center" vertical="center"/>
    </xf>
    <xf numFmtId="0" fontId="22" fillId="0" borderId="12" xfId="10" applyFont="1" applyBorder="1" applyAlignment="1">
      <alignment horizontal="center" vertical="center"/>
    </xf>
    <xf numFmtId="0" fontId="22" fillId="0" borderId="13" xfId="10" applyFont="1" applyBorder="1" applyAlignment="1">
      <alignment horizontal="right" vertical="center"/>
    </xf>
    <xf numFmtId="0" fontId="17" fillId="0" borderId="13" xfId="10" applyFont="1" applyBorder="1" applyAlignment="1">
      <alignment vertical="center"/>
    </xf>
    <xf numFmtId="168" fontId="17" fillId="0" borderId="0" xfId="7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 wrapText="1"/>
    </xf>
    <xf numFmtId="170" fontId="17" fillId="0" borderId="0" xfId="8" applyNumberFormat="1" applyFont="1" applyFill="1" applyBorder="1" applyAlignment="1">
      <alignment horizontal="right" vertical="center" wrapText="1"/>
    </xf>
    <xf numFmtId="0" fontId="11" fillId="0" borderId="0" xfId="9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3" fontId="11" fillId="0" borderId="0" xfId="0" applyNumberFormat="1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3" fontId="16" fillId="0" borderId="0" xfId="0" applyNumberFormat="1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left" vertical="center" wrapText="1" readingOrder="1"/>
    </xf>
    <xf numFmtId="174" fontId="0" fillId="0" borderId="0" xfId="0" applyNumberFormat="1" applyAlignment="1">
      <alignment horizontal="center" vertical="center" wrapText="1"/>
    </xf>
    <xf numFmtId="0" fontId="33" fillId="0" borderId="0" xfId="0" applyFont="1" applyAlignment="1">
      <alignment wrapText="1"/>
    </xf>
    <xf numFmtId="170" fontId="34" fillId="0" borderId="0" xfId="1" applyNumberFormat="1" applyFont="1" applyFill="1" applyBorder="1" applyAlignment="1">
      <alignment horizontal="right" vertical="top" wrapText="1"/>
    </xf>
    <xf numFmtId="169" fontId="34" fillId="0" borderId="0" xfId="1" applyNumberFormat="1" applyFont="1" applyFill="1" applyBorder="1" applyAlignment="1">
      <alignment horizontal="right" vertical="top" wrapText="1"/>
    </xf>
    <xf numFmtId="170" fontId="31" fillId="0" borderId="0" xfId="0" applyNumberFormat="1" applyFont="1"/>
    <xf numFmtId="169" fontId="31" fillId="0" borderId="0" xfId="0" applyNumberFormat="1" applyFont="1"/>
    <xf numFmtId="169" fontId="31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9" fontId="16" fillId="0" borderId="0" xfId="0" applyNumberFormat="1" applyFont="1"/>
    <xf numFmtId="49" fontId="13" fillId="0" borderId="0" xfId="18" applyNumberFormat="1" applyFont="1" applyAlignment="1">
      <alignment horizontal="left" vertical="center" wrapText="1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0" fontId="17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3" applyFont="1" applyAlignment="1">
      <alignment vertical="center" wrapText="1"/>
    </xf>
    <xf numFmtId="170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 wrapText="1"/>
    </xf>
    <xf numFmtId="170" fontId="20" fillId="0" borderId="0" xfId="0" applyNumberFormat="1" applyFont="1" applyAlignment="1">
      <alignment horizontal="right" vertical="center" wrapText="1"/>
    </xf>
    <xf numFmtId="169" fontId="17" fillId="0" borderId="0" xfId="1" applyNumberFormat="1" applyFont="1" applyFill="1" applyBorder="1" applyAlignment="1">
      <alignment horizontal="right" vertical="center" wrapText="1"/>
    </xf>
    <xf numFmtId="169" fontId="20" fillId="0" borderId="0" xfId="0" applyNumberFormat="1" applyFont="1" applyAlignment="1">
      <alignment horizontal="right" vertical="center" wrapText="1"/>
    </xf>
    <xf numFmtId="167" fontId="17" fillId="0" borderId="0" xfId="1" applyNumberFormat="1" applyFont="1" applyAlignment="1">
      <alignment vertical="center"/>
    </xf>
    <xf numFmtId="167" fontId="17" fillId="0" borderId="0" xfId="1" applyNumberFormat="1" applyFont="1" applyBorder="1" applyAlignment="1">
      <alignment vertical="center"/>
    </xf>
    <xf numFmtId="167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left" vertical="center" wrapText="1"/>
    </xf>
    <xf numFmtId="167" fontId="21" fillId="0" borderId="0" xfId="1" applyNumberFormat="1" applyFont="1" applyFill="1" applyAlignment="1">
      <alignment horizontal="left" vertical="center" wrapText="1"/>
    </xf>
    <xf numFmtId="167" fontId="21" fillId="0" borderId="0" xfId="1" applyNumberFormat="1" applyFont="1" applyFill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/>
    </xf>
    <xf numFmtId="167" fontId="17" fillId="0" borderId="0" xfId="1" applyNumberFormat="1" applyFont="1" applyFill="1" applyBorder="1" applyAlignment="1">
      <alignment horizontal="left" vertical="center"/>
    </xf>
    <xf numFmtId="167" fontId="17" fillId="0" borderId="0" xfId="1" applyNumberFormat="1" applyFont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 wrapText="1"/>
    </xf>
    <xf numFmtId="167" fontId="17" fillId="0" borderId="0" xfId="1" applyNumberFormat="1" applyFont="1" applyFill="1" applyAlignment="1">
      <alignment vertical="center"/>
    </xf>
    <xf numFmtId="167" fontId="17" fillId="0" borderId="0" xfId="1" applyNumberFormat="1" applyFont="1" applyFill="1" applyBorder="1" applyAlignment="1">
      <alignment vertical="center"/>
    </xf>
    <xf numFmtId="167" fontId="17" fillId="0" borderId="0" xfId="1" applyNumberFormat="1" applyFont="1" applyFill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/>
    </xf>
    <xf numFmtId="170" fontId="17" fillId="0" borderId="0" xfId="11" applyNumberFormat="1" applyFont="1" applyFill="1" applyBorder="1" applyAlignment="1">
      <alignment horizontal="right" vertical="center"/>
    </xf>
    <xf numFmtId="170" fontId="17" fillId="0" borderId="0" xfId="10" applyNumberFormat="1" applyFont="1" applyAlignment="1">
      <alignment horizontal="right" vertical="center"/>
    </xf>
    <xf numFmtId="170" fontId="17" fillId="0" borderId="14" xfId="10" applyNumberFormat="1" applyFont="1" applyBorder="1" applyAlignment="1">
      <alignment horizontal="right" vertical="center"/>
    </xf>
    <xf numFmtId="170" fontId="17" fillId="0" borderId="0" xfId="12" quotePrefix="1" applyNumberFormat="1" applyFont="1" applyAlignment="1">
      <alignment horizontal="right" vertical="center"/>
    </xf>
    <xf numFmtId="170" fontId="17" fillId="0" borderId="14" xfId="12" quotePrefix="1" applyNumberFormat="1" applyFont="1" applyBorder="1" applyAlignment="1">
      <alignment horizontal="right" vertical="center"/>
    </xf>
    <xf numFmtId="170" fontId="17" fillId="0" borderId="0" xfId="13" applyNumberFormat="1" applyFont="1" applyFill="1" applyBorder="1" applyAlignment="1">
      <alignment horizontal="right" vertical="center"/>
    </xf>
    <xf numFmtId="170" fontId="17" fillId="0" borderId="14" xfId="13" applyNumberFormat="1" applyFont="1" applyFill="1" applyBorder="1" applyAlignment="1">
      <alignment horizontal="right" vertical="center"/>
    </xf>
    <xf numFmtId="170" fontId="17" fillId="0" borderId="0" xfId="11" quotePrefix="1" applyNumberFormat="1" applyFont="1" applyBorder="1" applyAlignment="1">
      <alignment horizontal="right" vertical="center"/>
    </xf>
    <xf numFmtId="170" fontId="17" fillId="0" borderId="14" xfId="11" quotePrefix="1" applyNumberFormat="1" applyFont="1" applyBorder="1" applyAlignment="1">
      <alignment horizontal="right" vertical="center"/>
    </xf>
    <xf numFmtId="170" fontId="17" fillId="0" borderId="7" xfId="11" applyNumberFormat="1" applyFont="1" applyFill="1" applyBorder="1" applyAlignment="1">
      <alignment horizontal="right" vertical="center"/>
    </xf>
    <xf numFmtId="170" fontId="17" fillId="0" borderId="15" xfId="11" applyNumberFormat="1" applyFont="1" applyFill="1" applyBorder="1" applyAlignment="1">
      <alignment horizontal="right" vertical="center"/>
    </xf>
    <xf numFmtId="170" fontId="17" fillId="0" borderId="7" xfId="12" quotePrefix="1" applyNumberFormat="1" applyFont="1" applyBorder="1" applyAlignment="1">
      <alignment horizontal="right" vertical="center"/>
    </xf>
    <xf numFmtId="170" fontId="17" fillId="0" borderId="15" xfId="12" quotePrefix="1" applyNumberFormat="1" applyFont="1" applyBorder="1" applyAlignment="1">
      <alignment horizontal="right" vertical="center"/>
    </xf>
    <xf numFmtId="167" fontId="17" fillId="0" borderId="0" xfId="1" applyNumberFormat="1" applyFont="1" applyFill="1" applyAlignment="1">
      <alignment horizontal="right" vertical="center" wrapText="1" readingOrder="1"/>
    </xf>
    <xf numFmtId="167" fontId="11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0" fontId="8" fillId="0" borderId="0" xfId="23" applyFont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17" fillId="0" borderId="0" xfId="23" applyFont="1" applyAlignment="1">
      <alignment horizontal="left" vertical="center" wrapText="1"/>
    </xf>
    <xf numFmtId="0" fontId="21" fillId="0" borderId="0" xfId="23" applyFont="1" applyAlignment="1">
      <alignment horizontal="left" vertical="center" wrapText="1"/>
    </xf>
    <xf numFmtId="167" fontId="11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top" wrapText="1" indent="5"/>
    </xf>
    <xf numFmtId="0" fontId="11" fillId="0" borderId="0" xfId="23" applyFont="1" applyAlignment="1">
      <alignment horizontal="left" vertical="center" wrapText="1" indent="1"/>
    </xf>
    <xf numFmtId="0" fontId="8" fillId="0" borderId="0" xfId="23" applyFont="1" applyAlignment="1">
      <alignment horizontal="left" vertical="center" wrapText="1" indent="1"/>
    </xf>
    <xf numFmtId="0" fontId="16" fillId="0" borderId="5" xfId="10" applyFont="1" applyBorder="1" applyAlignment="1">
      <alignment horizontal="left" vertical="center"/>
    </xf>
    <xf numFmtId="0" fontId="16" fillId="0" borderId="4" xfId="10" applyFont="1" applyBorder="1" applyAlignment="1">
      <alignment horizontal="left" vertical="center"/>
    </xf>
    <xf numFmtId="49" fontId="16" fillId="0" borderId="5" xfId="10" applyNumberFormat="1" applyFont="1" applyBorder="1" applyAlignment="1">
      <alignment vertical="center"/>
    </xf>
    <xf numFmtId="0" fontId="16" fillId="0" borderId="5" xfId="10" applyFont="1" applyBorder="1" applyAlignment="1">
      <alignment vertical="center"/>
    </xf>
    <xf numFmtId="0" fontId="16" fillId="0" borderId="4" xfId="10" applyFont="1" applyBorder="1" applyAlignment="1">
      <alignment vertical="center"/>
    </xf>
    <xf numFmtId="0" fontId="16" fillId="0" borderId="0" xfId="3" applyFont="1" applyAlignment="1">
      <alignment vertical="center" wrapText="1"/>
    </xf>
    <xf numFmtId="173" fontId="11" fillId="0" borderId="0" xfId="8" applyNumberFormat="1" applyFont="1" applyFill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8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169" fontId="34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9" fontId="23" fillId="0" borderId="0" xfId="3" applyNumberFormat="1" applyFont="1" applyAlignment="1">
      <alignment horizontal="right" vertical="center"/>
    </xf>
    <xf numFmtId="169" fontId="22" fillId="0" borderId="0" xfId="3" applyNumberFormat="1" applyFont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76" fontId="40" fillId="0" borderId="0" xfId="0" applyNumberFormat="1" applyFont="1" applyAlignment="1">
      <alignment horizontal="left" vertical="center" wrapText="1"/>
    </xf>
    <xf numFmtId="176" fontId="16" fillId="6" borderId="0" xfId="8" applyNumberFormat="1" applyFont="1" applyFill="1" applyAlignment="1">
      <alignment horizontal="left" vertical="center" wrapText="1"/>
    </xf>
    <xf numFmtId="176" fontId="20" fillId="0" borderId="0" xfId="8" applyNumberFormat="1" applyFont="1" applyFill="1" applyAlignment="1">
      <alignment horizontal="left" vertical="center" wrapText="1"/>
    </xf>
    <xf numFmtId="168" fontId="21" fillId="0" borderId="0" xfId="7" applyNumberFormat="1" applyFont="1" applyAlignment="1">
      <alignment horizontal="left" vertical="top" wrapText="1"/>
    </xf>
    <xf numFmtId="170" fontId="17" fillId="0" borderId="0" xfId="7" applyNumberFormat="1" applyFont="1" applyAlignment="1">
      <alignment horizontal="right" vertical="center"/>
    </xf>
    <xf numFmtId="169" fontId="17" fillId="0" borderId="0" xfId="7" applyNumberFormat="1" applyFont="1" applyAlignment="1">
      <alignment horizontal="right" vertical="center"/>
    </xf>
    <xf numFmtId="169" fontId="17" fillId="0" borderId="0" xfId="1" applyNumberFormat="1" applyFont="1" applyFill="1" applyBorder="1" applyAlignment="1" applyProtection="1">
      <alignment horizontal="right" vertical="center"/>
    </xf>
    <xf numFmtId="176" fontId="14" fillId="0" borderId="0" xfId="3" applyNumberFormat="1" applyFont="1" applyAlignment="1">
      <alignment vertical="top" wrapText="1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left" vertical="center"/>
    </xf>
    <xf numFmtId="0" fontId="46" fillId="0" borderId="0" xfId="2" applyFont="1" applyAlignment="1">
      <alignment wrapText="1"/>
    </xf>
    <xf numFmtId="0" fontId="53" fillId="0" borderId="0" xfId="2" applyFont="1" applyAlignment="1">
      <alignment wrapText="1"/>
    </xf>
    <xf numFmtId="0" fontId="16" fillId="0" borderId="0" xfId="3" applyFont="1" applyAlignment="1">
      <alignment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horizontal="left" vertical="top"/>
    </xf>
    <xf numFmtId="17" fontId="13" fillId="0" borderId="0" xfId="3" quotePrefix="1" applyNumberFormat="1" applyFont="1" applyAlignment="1">
      <alignment horizontal="right" wrapText="1"/>
    </xf>
    <xf numFmtId="0" fontId="22" fillId="0" borderId="0" xfId="3" applyFont="1" applyAlignment="1">
      <alignment wrapText="1"/>
    </xf>
    <xf numFmtId="170" fontId="17" fillId="0" borderId="0" xfId="24" applyNumberFormat="1" applyFont="1" applyAlignment="1">
      <alignment horizontal="right" vertical="center"/>
    </xf>
    <xf numFmtId="170" fontId="17" fillId="0" borderId="0" xfId="8" applyNumberFormat="1" applyFont="1" applyFill="1" applyBorder="1" applyAlignment="1">
      <alignment horizontal="right" vertical="center"/>
    </xf>
    <xf numFmtId="170" fontId="17" fillId="0" borderId="0" xfId="25" applyNumberFormat="1" applyFont="1" applyFill="1" applyAlignment="1">
      <alignment horizontal="right" vertical="center" wrapText="1"/>
    </xf>
    <xf numFmtId="170" fontId="17" fillId="0" borderId="0" xfId="8" applyNumberFormat="1" applyFont="1" applyFill="1" applyAlignment="1">
      <alignment horizontal="right" vertical="center" wrapText="1"/>
    </xf>
    <xf numFmtId="169" fontId="17" fillId="0" borderId="0" xfId="24" applyNumberFormat="1" applyFont="1" applyAlignment="1">
      <alignment horizontal="right" vertical="center"/>
    </xf>
    <xf numFmtId="169" fontId="34" fillId="0" borderId="0" xfId="24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/>
    </xf>
    <xf numFmtId="169" fontId="17" fillId="0" borderId="0" xfId="25" applyNumberFormat="1" applyFont="1" applyFill="1" applyAlignment="1">
      <alignment horizontal="right" vertical="center" wrapText="1"/>
    </xf>
    <xf numFmtId="169" fontId="17" fillId="0" borderId="0" xfId="8" applyNumberFormat="1" applyFont="1" applyFill="1" applyAlignment="1">
      <alignment horizontal="right" vertical="center" wrapText="1"/>
    </xf>
    <xf numFmtId="49" fontId="17" fillId="0" borderId="0" xfId="24" applyNumberFormat="1" applyFont="1" applyAlignment="1">
      <alignment vertical="center" wrapText="1"/>
    </xf>
    <xf numFmtId="49" fontId="21" fillId="0" borderId="0" xfId="24" applyNumberFormat="1" applyFont="1" applyAlignment="1">
      <alignment vertical="center" wrapText="1"/>
    </xf>
    <xf numFmtId="49" fontId="17" fillId="0" borderId="0" xfId="24" applyNumberFormat="1" applyFont="1" applyAlignment="1">
      <alignment horizontal="lef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Border="1" applyAlignment="1">
      <alignment horizontal="right" vertical="center" wrapText="1"/>
    </xf>
    <xf numFmtId="49" fontId="44" fillId="0" borderId="0" xfId="9" applyNumberFormat="1" applyFont="1" applyAlignment="1">
      <alignment horizontal="left" vertical="center"/>
    </xf>
    <xf numFmtId="170" fontId="17" fillId="0" borderId="0" xfId="1" applyNumberFormat="1" applyFont="1" applyFill="1" applyAlignment="1">
      <alignment horizontal="right" vertical="center"/>
    </xf>
    <xf numFmtId="167" fontId="17" fillId="0" borderId="0" xfId="1" applyNumberFormat="1" applyFont="1" applyAlignment="1">
      <alignment horizontal="center" vertical="top"/>
    </xf>
    <xf numFmtId="167" fontId="17" fillId="0" borderId="0" xfId="1" applyNumberFormat="1" applyFont="1" applyBorder="1" applyAlignment="1">
      <alignment horizontal="center" vertical="top"/>
    </xf>
    <xf numFmtId="0" fontId="11" fillId="0" borderId="2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80" fontId="11" fillId="0" borderId="0" xfId="1" applyNumberFormat="1" applyFont="1" applyFill="1" applyBorder="1" applyAlignment="1">
      <alignment horizontal="right" vertical="center" wrapText="1"/>
    </xf>
    <xf numFmtId="180" fontId="11" fillId="0" borderId="0" xfId="1" applyNumberFormat="1" applyFont="1" applyAlignment="1">
      <alignment horizontal="right" vertical="center" wrapText="1"/>
    </xf>
    <xf numFmtId="180" fontId="17" fillId="0" borderId="0" xfId="1" applyNumberFormat="1" applyFont="1" applyFill="1" applyBorder="1" applyAlignment="1">
      <alignment horizontal="right" vertical="center" wrapText="1"/>
    </xf>
    <xf numFmtId="180" fontId="17" fillId="0" borderId="0" xfId="1" applyNumberFormat="1" applyFont="1" applyAlignment="1">
      <alignment horizontal="right" vertical="center" wrapText="1"/>
    </xf>
    <xf numFmtId="180" fontId="17" fillId="0" borderId="0" xfId="1" applyNumberFormat="1" applyFont="1" applyBorder="1" applyAlignment="1">
      <alignment horizontal="right" vertical="center" wrapText="1"/>
    </xf>
    <xf numFmtId="43" fontId="0" fillId="0" borderId="0" xfId="1" applyFont="1"/>
    <xf numFmtId="167" fontId="0" fillId="0" borderId="0" xfId="1" applyNumberFormat="1" applyFont="1"/>
    <xf numFmtId="0" fontId="51" fillId="0" borderId="0" xfId="30" applyFont="1"/>
    <xf numFmtId="0" fontId="51" fillId="0" borderId="0" xfId="30" applyFont="1" applyAlignment="1">
      <alignment horizontal="left"/>
    </xf>
    <xf numFmtId="0" fontId="26" fillId="0" borderId="0" xfId="30" applyFont="1" applyAlignment="1">
      <alignment horizontal="left"/>
    </xf>
    <xf numFmtId="0" fontId="56" fillId="0" borderId="0" xfId="30" applyFont="1"/>
    <xf numFmtId="0" fontId="52" fillId="0" borderId="0" xfId="30" applyFont="1" applyAlignment="1">
      <alignment horizontal="left"/>
    </xf>
    <xf numFmtId="0" fontId="21" fillId="0" borderId="0" xfId="30" applyFont="1" applyAlignment="1">
      <alignment horizontal="left"/>
    </xf>
    <xf numFmtId="0" fontId="17" fillId="0" borderId="0" xfId="30" applyFont="1"/>
    <xf numFmtId="0" fontId="26" fillId="0" borderId="0" xfId="30" applyFont="1" applyAlignment="1">
      <alignment horizontal="center"/>
    </xf>
    <xf numFmtId="0" fontId="21" fillId="0" borderId="0" xfId="30" applyFont="1" applyAlignment="1">
      <alignment horizontal="center"/>
    </xf>
    <xf numFmtId="0" fontId="59" fillId="0" borderId="0" xfId="30" applyFont="1" applyAlignment="1">
      <alignment horizontal="center"/>
    </xf>
    <xf numFmtId="0" fontId="17" fillId="0" borderId="0" xfId="30" applyFont="1" applyAlignment="1">
      <alignment horizontal="left"/>
    </xf>
    <xf numFmtId="0" fontId="21" fillId="0" borderId="0" xfId="30" applyFont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45" fillId="0" borderId="0" xfId="30" applyFont="1" applyAlignment="1">
      <alignment horizontal="center"/>
    </xf>
    <xf numFmtId="0" fontId="61" fillId="0" borderId="0" xfId="30" applyFont="1" applyAlignment="1">
      <alignment horizontal="center"/>
    </xf>
    <xf numFmtId="0" fontId="62" fillId="0" borderId="0" xfId="30" applyFont="1" applyAlignment="1">
      <alignment horizontal="center"/>
    </xf>
    <xf numFmtId="0" fontId="61" fillId="0" borderId="0" xfId="30" applyFont="1"/>
    <xf numFmtId="0" fontId="62" fillId="0" borderId="0" xfId="30" applyFont="1"/>
    <xf numFmtId="0" fontId="55" fillId="0" borderId="0" xfId="29" applyBorder="1"/>
    <xf numFmtId="0" fontId="63" fillId="0" borderId="0" xfId="30" applyFont="1"/>
    <xf numFmtId="0" fontId="58" fillId="0" borderId="0" xfId="30" applyFont="1"/>
    <xf numFmtId="0" fontId="60" fillId="0" borderId="0" xfId="30" applyFont="1" applyAlignment="1">
      <alignment horizontal="center"/>
    </xf>
    <xf numFmtId="0" fontId="21" fillId="0" borderId="0" xfId="30" applyFont="1" applyAlignment="1">
      <alignment horizontal="left" vertical="center"/>
    </xf>
    <xf numFmtId="168" fontId="17" fillId="0" borderId="0" xfId="7" quotePrefix="1" applyNumberFormat="1" applyFont="1" applyAlignment="1">
      <alignment horizontal="left" vertical="center" wrapText="1"/>
    </xf>
    <xf numFmtId="0" fontId="21" fillId="0" borderId="0" xfId="30" applyFont="1" applyAlignment="1">
      <alignment vertical="center"/>
    </xf>
    <xf numFmtId="0" fontId="57" fillId="0" borderId="0" xfId="30" applyFont="1"/>
    <xf numFmtId="0" fontId="17" fillId="0" borderId="0" xfId="30" applyFont="1" applyAlignment="1">
      <alignment horizontal="left" vertical="center"/>
    </xf>
    <xf numFmtId="0" fontId="17" fillId="0" borderId="0" xfId="30" applyFont="1" applyAlignment="1">
      <alignment vertical="center"/>
    </xf>
    <xf numFmtId="0" fontId="42" fillId="0" borderId="0" xfId="0" applyFont="1"/>
    <xf numFmtId="176" fontId="5" fillId="0" borderId="0" xfId="3" applyNumberFormat="1" applyFont="1"/>
    <xf numFmtId="176" fontId="16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176" fontId="12" fillId="0" borderId="0" xfId="3" applyNumberFormat="1" applyFont="1"/>
    <xf numFmtId="176" fontId="13" fillId="0" borderId="0" xfId="3" applyNumberFormat="1" applyFont="1" applyAlignment="1">
      <alignment vertical="center"/>
    </xf>
    <xf numFmtId="176" fontId="16" fillId="0" borderId="0" xfId="3" applyNumberFormat="1" applyFont="1" applyAlignment="1">
      <alignment wrapText="1"/>
    </xf>
    <xf numFmtId="176" fontId="16" fillId="0" borderId="0" xfId="3" applyNumberFormat="1" applyFont="1" applyAlignment="1">
      <alignment vertical="center" wrapText="1"/>
    </xf>
    <xf numFmtId="0" fontId="32" fillId="0" borderId="0" xfId="0" applyFont="1"/>
    <xf numFmtId="0" fontId="49" fillId="0" borderId="0" xfId="9" applyFont="1"/>
    <xf numFmtId="0" fontId="21" fillId="0" borderId="0" xfId="3" applyFont="1" applyAlignment="1">
      <alignment horizontal="left" vertical="center" wrapText="1"/>
    </xf>
    <xf numFmtId="0" fontId="11" fillId="0" borderId="2" xfId="9" applyFont="1" applyBorder="1" applyAlignment="1">
      <alignment horizontal="center"/>
    </xf>
    <xf numFmtId="180" fontId="17" fillId="0" borderId="2" xfId="1" applyNumberFormat="1" applyFont="1" applyFill="1" applyBorder="1" applyAlignment="1">
      <alignment horizontal="right" vertical="center" wrapText="1"/>
    </xf>
    <xf numFmtId="0" fontId="51" fillId="0" borderId="0" xfId="30" applyFont="1" applyAlignment="1">
      <alignment horizontal="center"/>
    </xf>
    <xf numFmtId="0" fontId="52" fillId="0" borderId="0" xfId="30" applyFont="1" applyAlignment="1">
      <alignment horizontal="center"/>
    </xf>
    <xf numFmtId="0" fontId="17" fillId="0" borderId="0" xfId="30" applyFont="1" applyAlignment="1">
      <alignment horizontal="center"/>
    </xf>
    <xf numFmtId="0" fontId="56" fillId="0" borderId="0" xfId="30" applyFont="1" applyAlignment="1">
      <alignment horizontal="center"/>
    </xf>
    <xf numFmtId="0" fontId="26" fillId="0" borderId="23" xfId="10" applyFont="1" applyBorder="1" applyAlignment="1">
      <alignment horizontal="center" vertical="center"/>
    </xf>
    <xf numFmtId="170" fontId="17" fillId="0" borderId="24" xfId="11" applyNumberFormat="1" applyFont="1" applyFill="1" applyBorder="1" applyAlignment="1">
      <alignment horizontal="right" vertical="center"/>
    </xf>
    <xf numFmtId="170" fontId="17" fillId="0" borderId="24" xfId="12" quotePrefix="1" applyNumberFormat="1" applyFont="1" applyBorder="1" applyAlignment="1">
      <alignment horizontal="right" vertical="center"/>
    </xf>
    <xf numFmtId="170" fontId="17" fillId="0" borderId="24" xfId="13" applyNumberFormat="1" applyFont="1" applyFill="1" applyBorder="1" applyAlignment="1">
      <alignment horizontal="right" vertical="center"/>
    </xf>
    <xf numFmtId="170" fontId="17" fillId="0" borderId="24" xfId="11" quotePrefix="1" applyNumberFormat="1" applyFont="1" applyBorder="1" applyAlignment="1">
      <alignment horizontal="right" vertical="center"/>
    </xf>
    <xf numFmtId="170" fontId="17" fillId="0" borderId="22" xfId="12" quotePrefix="1" applyNumberFormat="1" applyFont="1" applyBorder="1" applyAlignment="1">
      <alignment horizontal="right" vertical="center"/>
    </xf>
    <xf numFmtId="170" fontId="17" fillId="0" borderId="25" xfId="11" applyNumberFormat="1" applyFont="1" applyFill="1" applyBorder="1" applyAlignment="1">
      <alignment horizontal="right" vertical="center"/>
    </xf>
    <xf numFmtId="170" fontId="17" fillId="0" borderId="25" xfId="12" quotePrefix="1" applyNumberFormat="1" applyFont="1" applyBorder="1" applyAlignment="1">
      <alignment horizontal="right" vertical="center"/>
    </xf>
    <xf numFmtId="170" fontId="17" fillId="0" borderId="25" xfId="13" applyNumberFormat="1" applyFont="1" applyFill="1" applyBorder="1" applyAlignment="1">
      <alignment horizontal="right" vertical="center"/>
    </xf>
    <xf numFmtId="170" fontId="17" fillId="0" borderId="25" xfId="11" quotePrefix="1" applyNumberFormat="1" applyFont="1" applyBorder="1" applyAlignment="1">
      <alignment horizontal="right" vertical="center"/>
    </xf>
    <xf numFmtId="170" fontId="17" fillId="0" borderId="26" xfId="12" quotePrefix="1" applyNumberFormat="1" applyFont="1" applyBorder="1" applyAlignment="1">
      <alignment horizontal="right" vertical="center"/>
    </xf>
    <xf numFmtId="0" fontId="16" fillId="7" borderId="0" xfId="3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 wrapText="1"/>
    </xf>
    <xf numFmtId="170" fontId="17" fillId="7" borderId="0" xfId="0" applyNumberFormat="1" applyFont="1" applyFill="1" applyAlignment="1">
      <alignment horizontal="right" vertical="center" wrapText="1"/>
    </xf>
    <xf numFmtId="170" fontId="17" fillId="7" borderId="0" xfId="1" quotePrefix="1" applyNumberFormat="1" applyFont="1" applyFill="1" applyAlignment="1">
      <alignment horizontal="right" vertical="center" wrapText="1"/>
    </xf>
    <xf numFmtId="170" fontId="17" fillId="7" borderId="0" xfId="1" applyNumberFormat="1" applyFont="1" applyFill="1" applyAlignment="1">
      <alignment horizontal="right" vertical="center" wrapText="1"/>
    </xf>
    <xf numFmtId="0" fontId="12" fillId="8" borderId="0" xfId="4" applyFont="1" applyFill="1"/>
    <xf numFmtId="0" fontId="13" fillId="8" borderId="0" xfId="4" applyFont="1" applyFill="1"/>
    <xf numFmtId="0" fontId="12" fillId="8" borderId="0" xfId="4" applyFont="1" applyFill="1" applyAlignment="1">
      <alignment vertical="top"/>
    </xf>
    <xf numFmtId="0" fontId="13" fillId="8" borderId="0" xfId="4" applyFont="1" applyFill="1" applyAlignment="1">
      <alignment vertical="top"/>
    </xf>
    <xf numFmtId="0" fontId="13" fillId="8" borderId="0" xfId="5" applyFont="1" applyFill="1" applyAlignment="1">
      <alignment horizontal="right" vertical="center"/>
    </xf>
    <xf numFmtId="0" fontId="13" fillId="8" borderId="0" xfId="5" applyFont="1" applyFill="1" applyAlignment="1">
      <alignment horizontal="right" vertical="center" wrapText="1"/>
    </xf>
    <xf numFmtId="0" fontId="13" fillId="8" borderId="0" xfId="5" applyFont="1" applyFill="1" applyAlignment="1">
      <alignment horizontal="right" wrapText="1"/>
    </xf>
    <xf numFmtId="0" fontId="14" fillId="8" borderId="0" xfId="5" applyFont="1" applyFill="1" applyAlignment="1">
      <alignment horizontal="right" vertical="center" wrapText="1"/>
    </xf>
    <xf numFmtId="168" fontId="13" fillId="8" borderId="0" xfId="7" applyNumberFormat="1" applyFont="1" applyFill="1" applyAlignment="1">
      <alignment horizontal="right" vertical="center"/>
    </xf>
    <xf numFmtId="168" fontId="13" fillId="8" borderId="0" xfId="7" applyNumberFormat="1" applyFont="1" applyFill="1" applyAlignment="1">
      <alignment horizontal="right" vertical="center" wrapText="1"/>
    </xf>
    <xf numFmtId="0" fontId="14" fillId="8" borderId="0" xfId="7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 wrapText="1"/>
    </xf>
    <xf numFmtId="168" fontId="17" fillId="7" borderId="0" xfId="7" applyNumberFormat="1" applyFont="1" applyFill="1" applyAlignment="1">
      <alignment horizontal="right" vertical="center"/>
    </xf>
    <xf numFmtId="169" fontId="17" fillId="7" borderId="0" xfId="8" applyNumberFormat="1" applyFont="1" applyFill="1" applyBorder="1" applyAlignment="1">
      <alignment horizontal="right" vertical="center" wrapText="1"/>
    </xf>
    <xf numFmtId="170" fontId="17" fillId="7" borderId="0" xfId="8" applyNumberFormat="1" applyFont="1" applyFill="1" applyBorder="1" applyAlignment="1">
      <alignment horizontal="right" vertical="center" wrapText="1"/>
    </xf>
    <xf numFmtId="0" fontId="11" fillId="7" borderId="0" xfId="9" applyFont="1" applyFill="1" applyAlignment="1">
      <alignment horizontal="right" vertical="center"/>
    </xf>
    <xf numFmtId="0" fontId="11" fillId="7" borderId="0" xfId="6" applyFont="1" applyFill="1" applyAlignment="1">
      <alignment horizontal="right" vertical="center"/>
    </xf>
    <xf numFmtId="0" fontId="6" fillId="8" borderId="0" xfId="2" applyFont="1" applyFill="1"/>
    <xf numFmtId="0" fontId="20" fillId="8" borderId="0" xfId="3" applyFont="1" applyFill="1" applyAlignment="1">
      <alignment vertical="center"/>
    </xf>
    <xf numFmtId="0" fontId="14" fillId="8" borderId="0" xfId="2" applyFont="1" applyFill="1" applyAlignment="1">
      <alignment horizontal="center" vertical="center"/>
    </xf>
    <xf numFmtId="0" fontId="14" fillId="8" borderId="0" xfId="2" applyFont="1" applyFill="1" applyAlignment="1">
      <alignment vertical="center" wrapText="1"/>
    </xf>
    <xf numFmtId="0" fontId="13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right" vertical="center"/>
    </xf>
    <xf numFmtId="0" fontId="13" fillId="8" borderId="0" xfId="2" quotePrefix="1" applyFont="1" applyFill="1" applyAlignment="1">
      <alignment horizontal="right" vertical="center"/>
    </xf>
    <xf numFmtId="0" fontId="13" fillId="8" borderId="0" xfId="2" applyFont="1" applyFill="1" applyAlignment="1">
      <alignment horizontal="right" vertical="center" wrapText="1"/>
    </xf>
    <xf numFmtId="0" fontId="14" fillId="8" borderId="0" xfId="2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/>
    </xf>
    <xf numFmtId="0" fontId="12" fillId="8" borderId="0" xfId="3" applyFont="1" applyFill="1" applyAlignment="1">
      <alignment vertical="center"/>
    </xf>
    <xf numFmtId="17" fontId="13" fillId="8" borderId="0" xfId="3" quotePrefix="1" applyNumberFormat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vertical="top" wrapText="1"/>
    </xf>
    <xf numFmtId="169" fontId="13" fillId="8" borderId="0" xfId="1" applyNumberFormat="1" applyFont="1" applyFill="1" applyAlignment="1">
      <alignment vertical="center" wrapText="1"/>
    </xf>
    <xf numFmtId="170" fontId="13" fillId="8" borderId="0" xfId="1" applyNumberFormat="1" applyFont="1" applyFill="1" applyAlignment="1">
      <alignment vertical="center" wrapText="1"/>
    </xf>
    <xf numFmtId="169" fontId="16" fillId="7" borderId="0" xfId="8" applyNumberFormat="1" applyFont="1" applyFill="1" applyAlignment="1">
      <alignment horizontal="left" vertical="top" wrapText="1"/>
    </xf>
    <xf numFmtId="49" fontId="11" fillId="7" borderId="0" xfId="0" applyNumberFormat="1" applyFont="1" applyFill="1" applyAlignment="1">
      <alignment horizontal="left" vertical="center" wrapText="1"/>
    </xf>
    <xf numFmtId="49" fontId="8" fillId="7" borderId="0" xfId="0" applyNumberFormat="1" applyFont="1" applyFill="1" applyAlignment="1">
      <alignment horizontal="left" vertical="center" wrapText="1"/>
    </xf>
    <xf numFmtId="170" fontId="17" fillId="7" borderId="0" xfId="1" applyNumberFormat="1" applyFont="1" applyFill="1" applyAlignment="1">
      <alignment horizontal="right" vertical="top" wrapText="1"/>
    </xf>
    <xf numFmtId="0" fontId="12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center" vertical="center"/>
    </xf>
    <xf numFmtId="17" fontId="13" fillId="8" borderId="0" xfId="3" quotePrefix="1" applyNumberFormat="1" applyFont="1" applyFill="1" applyAlignment="1">
      <alignment horizontal="right" wrapText="1"/>
    </xf>
    <xf numFmtId="0" fontId="13" fillId="8" borderId="0" xfId="3" quotePrefix="1" applyFont="1" applyFill="1" applyAlignment="1">
      <alignment horizontal="right" wrapText="1"/>
    </xf>
    <xf numFmtId="167" fontId="13" fillId="8" borderId="0" xfId="1" applyNumberFormat="1" applyFont="1" applyFill="1" applyAlignment="1">
      <alignment horizontal="right" vertical="center" wrapText="1"/>
    </xf>
    <xf numFmtId="173" fontId="13" fillId="8" borderId="0" xfId="0" applyNumberFormat="1" applyFont="1" applyFill="1" applyAlignment="1">
      <alignment horizontal="right" vertical="center" wrapText="1"/>
    </xf>
    <xf numFmtId="49" fontId="16" fillId="7" borderId="0" xfId="8" applyNumberFormat="1" applyFont="1" applyFill="1" applyAlignment="1">
      <alignment horizontal="left" vertical="top" wrapText="1" readingOrder="1"/>
    </xf>
    <xf numFmtId="3" fontId="11" fillId="7" borderId="0" xfId="0" applyNumberFormat="1" applyFont="1" applyFill="1" applyAlignment="1">
      <alignment horizontal="left" vertical="center" wrapText="1" readingOrder="1"/>
    </xf>
    <xf numFmtId="167" fontId="17" fillId="7" borderId="0" xfId="1" applyNumberFormat="1" applyFont="1" applyFill="1" applyAlignment="1">
      <alignment horizontal="right" vertical="center" wrapText="1" readingOrder="1"/>
    </xf>
    <xf numFmtId="3" fontId="16" fillId="7" borderId="0" xfId="8" applyNumberFormat="1" applyFont="1" applyFill="1" applyAlignment="1">
      <alignment horizontal="left" vertical="top" wrapText="1" readingOrder="1"/>
    </xf>
    <xf numFmtId="3" fontId="8" fillId="7" borderId="0" xfId="0" applyNumberFormat="1" applyFont="1" applyFill="1" applyAlignment="1">
      <alignment horizontal="left" vertical="center" wrapText="1" readingOrder="1"/>
    </xf>
    <xf numFmtId="3" fontId="16" fillId="7" borderId="0" xfId="0" applyNumberFormat="1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167" fontId="16" fillId="7" borderId="0" xfId="1" applyNumberFormat="1" applyFont="1" applyFill="1" applyAlignment="1">
      <alignment vertical="center"/>
    </xf>
    <xf numFmtId="0" fontId="13" fillId="8" borderId="6" xfId="10" applyFont="1" applyFill="1" applyBorder="1" applyAlignment="1">
      <alignment horizontal="right" vertical="center"/>
    </xf>
    <xf numFmtId="0" fontId="13" fillId="8" borderId="10" xfId="10" applyFont="1" applyFill="1" applyBorder="1" applyAlignment="1">
      <alignment horizontal="right" vertical="center"/>
    </xf>
    <xf numFmtId="0" fontId="13" fillId="8" borderId="11" xfId="10" applyFont="1" applyFill="1" applyBorder="1" applyAlignment="1">
      <alignment horizontal="right" vertical="center"/>
    </xf>
    <xf numFmtId="0" fontId="13" fillId="8" borderId="22" xfId="10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horizontal="left" vertical="center"/>
    </xf>
    <xf numFmtId="170" fontId="17" fillId="7" borderId="0" xfId="11" applyNumberFormat="1" applyFont="1" applyFill="1" applyBorder="1" applyAlignment="1">
      <alignment horizontal="right" vertical="center"/>
    </xf>
    <xf numFmtId="170" fontId="17" fillId="7" borderId="0" xfId="10" applyNumberFormat="1" applyFont="1" applyFill="1" applyAlignment="1">
      <alignment horizontal="right" vertical="center"/>
    </xf>
    <xf numFmtId="170" fontId="17" fillId="7" borderId="14" xfId="11" applyNumberFormat="1" applyFont="1" applyFill="1" applyBorder="1" applyAlignment="1">
      <alignment horizontal="right" vertical="center"/>
    </xf>
    <xf numFmtId="170" fontId="17" fillId="7" borderId="0" xfId="12" quotePrefix="1" applyNumberFormat="1" applyFont="1" applyFill="1" applyAlignment="1">
      <alignment horizontal="right" vertical="center"/>
    </xf>
    <xf numFmtId="170" fontId="17" fillId="7" borderId="24" xfId="11" applyNumberFormat="1" applyFont="1" applyFill="1" applyBorder="1" applyAlignment="1">
      <alignment horizontal="right" vertical="center"/>
    </xf>
    <xf numFmtId="170" fontId="17" fillId="7" borderId="25" xfId="11" applyNumberFormat="1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vertical="center"/>
    </xf>
    <xf numFmtId="0" fontId="0" fillId="8" borderId="0" xfId="0" applyFill="1"/>
    <xf numFmtId="0" fontId="13" fillId="8" borderId="0" xfId="2" quotePrefix="1" applyFont="1" applyFill="1" applyAlignment="1">
      <alignment horizontal="center"/>
    </xf>
    <xf numFmtId="0" fontId="13" fillId="8" borderId="0" xfId="2" quotePrefix="1" applyFont="1" applyFill="1" applyAlignment="1">
      <alignment horizontal="center" vertical="center"/>
    </xf>
    <xf numFmtId="174" fontId="13" fillId="8" borderId="0" xfId="18" applyNumberFormat="1" applyFont="1" applyFill="1" applyAlignment="1">
      <alignment horizontal="left" vertical="top" wrapText="1"/>
    </xf>
    <xf numFmtId="17" fontId="13" fillId="8" borderId="0" xfId="3" quotePrefix="1" applyNumberFormat="1" applyFont="1" applyFill="1" applyAlignment="1">
      <alignment horizontal="right" vertical="top" wrapText="1"/>
    </xf>
    <xf numFmtId="17" fontId="12" fillId="8" borderId="0" xfId="3" quotePrefix="1" applyNumberFormat="1" applyFont="1" applyFill="1" applyAlignment="1">
      <alignment horizontal="right" vertical="top" wrapText="1"/>
    </xf>
    <xf numFmtId="0" fontId="13" fillId="8" borderId="0" xfId="18" applyFont="1" applyFill="1" applyAlignment="1">
      <alignment horizontal="left" vertical="center" wrapText="1"/>
    </xf>
    <xf numFmtId="169" fontId="13" fillId="8" borderId="0" xfId="1" applyNumberFormat="1" applyFont="1" applyFill="1" applyBorder="1" applyAlignment="1">
      <alignment horizontal="right" vertical="center" wrapText="1"/>
    </xf>
    <xf numFmtId="170" fontId="13" fillId="8" borderId="0" xfId="1" applyNumberFormat="1" applyFont="1" applyFill="1" applyBorder="1" applyAlignment="1">
      <alignment horizontal="right" vertical="center" wrapText="1"/>
    </xf>
    <xf numFmtId="49" fontId="17" fillId="7" borderId="0" xfId="18" applyNumberFormat="1" applyFont="1" applyFill="1" applyAlignment="1">
      <alignment horizontal="left" vertical="center" wrapText="1"/>
    </xf>
    <xf numFmtId="169" fontId="17" fillId="7" borderId="0" xfId="1" applyNumberFormat="1" applyFont="1" applyFill="1" applyBorder="1" applyAlignment="1">
      <alignment horizontal="right" vertical="center" wrapText="1"/>
    </xf>
    <xf numFmtId="170" fontId="17" fillId="7" borderId="0" xfId="1" applyNumberFormat="1" applyFont="1" applyFill="1" applyBorder="1" applyAlignment="1">
      <alignment horizontal="right" vertical="center" wrapText="1"/>
    </xf>
    <xf numFmtId="173" fontId="13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vertical="top"/>
    </xf>
    <xf numFmtId="173" fontId="13" fillId="8" borderId="0" xfId="0" applyNumberFormat="1" applyFont="1" applyFill="1" applyAlignment="1">
      <alignment horizontal="left" vertical="center"/>
    </xf>
    <xf numFmtId="0" fontId="13" fillId="8" borderId="0" xfId="2" quotePrefix="1" applyFont="1" applyFill="1" applyAlignment="1">
      <alignment horizontal="right"/>
    </xf>
    <xf numFmtId="173" fontId="14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horizontal="right" vertical="center"/>
    </xf>
    <xf numFmtId="49" fontId="17" fillId="7" borderId="0" xfId="0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horizontal="right" vertical="center" wrapText="1"/>
    </xf>
    <xf numFmtId="173" fontId="21" fillId="7" borderId="0" xfId="0" applyNumberFormat="1" applyFont="1" applyFill="1" applyAlignment="1">
      <alignment horizontal="left" vertical="top"/>
    </xf>
    <xf numFmtId="167" fontId="17" fillId="7" borderId="0" xfId="1" applyNumberFormat="1" applyFont="1" applyFill="1" applyAlignment="1">
      <alignment vertical="center"/>
    </xf>
    <xf numFmtId="173" fontId="17" fillId="7" borderId="0" xfId="0" applyNumberFormat="1" applyFont="1" applyFill="1" applyAlignment="1">
      <alignment horizontal="left" wrapText="1"/>
    </xf>
    <xf numFmtId="173" fontId="17" fillId="7" borderId="0" xfId="0" applyNumberFormat="1" applyFont="1" applyFill="1" applyAlignment="1">
      <alignment horizontal="left" vertical="center" wrapText="1"/>
    </xf>
    <xf numFmtId="0" fontId="16" fillId="8" borderId="0" xfId="3" applyFont="1" applyFill="1"/>
    <xf numFmtId="0" fontId="16" fillId="8" borderId="0" xfId="0" applyFont="1" applyFill="1"/>
    <xf numFmtId="0" fontId="13" fillId="8" borderId="0" xfId="3" applyFont="1" applyFill="1"/>
    <xf numFmtId="0" fontId="13" fillId="8" borderId="0" xfId="3" applyFont="1" applyFill="1" applyAlignment="1">
      <alignment horizontal="center"/>
    </xf>
    <xf numFmtId="49" fontId="14" fillId="8" borderId="0" xfId="3" quotePrefix="1" applyNumberFormat="1" applyFont="1" applyFill="1" applyAlignment="1">
      <alignment horizontal="left" vertical="top"/>
    </xf>
    <xf numFmtId="0" fontId="13" fillId="8" borderId="0" xfId="0" quotePrefix="1" applyFont="1" applyFill="1" applyAlignment="1">
      <alignment horizontal="right" vertical="top"/>
    </xf>
    <xf numFmtId="0" fontId="13" fillId="8" borderId="0" xfId="3" applyFont="1" applyFill="1" applyAlignment="1">
      <alignment vertical="center"/>
    </xf>
    <xf numFmtId="167" fontId="13" fillId="8" borderId="0" xfId="1" applyNumberFormat="1" applyFont="1" applyFill="1" applyBorder="1" applyAlignment="1">
      <alignment horizontal="right" vertical="center" wrapText="1"/>
    </xf>
    <xf numFmtId="49" fontId="17" fillId="7" borderId="0" xfId="3" applyNumberFormat="1" applyFont="1" applyFill="1" applyAlignment="1">
      <alignment horizontal="left" vertical="center" wrapText="1"/>
    </xf>
    <xf numFmtId="49" fontId="21" fillId="7" borderId="0" xfId="3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vertical="center"/>
    </xf>
    <xf numFmtId="0" fontId="12" fillId="8" borderId="0" xfId="0" applyFont="1" applyFill="1" applyAlignment="1">
      <alignment vertical="center" wrapText="1"/>
    </xf>
    <xf numFmtId="173" fontId="13" fillId="8" borderId="0" xfId="0" applyNumberFormat="1" applyFont="1" applyFill="1" applyAlignment="1">
      <alignment vertical="center"/>
    </xf>
    <xf numFmtId="0" fontId="13" fillId="8" borderId="0" xfId="0" quotePrefix="1" applyFont="1" applyFill="1" applyAlignment="1">
      <alignment vertical="center"/>
    </xf>
    <xf numFmtId="0" fontId="12" fillId="8" borderId="0" xfId="0" applyFont="1" applyFill="1" applyAlignment="1">
      <alignment wrapText="1"/>
    </xf>
    <xf numFmtId="178" fontId="13" fillId="8" borderId="0" xfId="0" applyNumberFormat="1" applyFont="1" applyFill="1" applyAlignment="1">
      <alignment horizontal="right"/>
    </xf>
    <xf numFmtId="173" fontId="13" fillId="8" borderId="0" xfId="0" applyNumberFormat="1" applyFont="1" applyFill="1" applyAlignment="1">
      <alignment horizontal="right"/>
    </xf>
    <xf numFmtId="0" fontId="13" fillId="8" borderId="0" xfId="0" quotePrefix="1" applyFont="1" applyFill="1" applyAlignment="1">
      <alignment horizontal="right" vertical="top" wrapText="1"/>
    </xf>
    <xf numFmtId="178" fontId="13" fillId="8" borderId="0" xfId="0" applyNumberFormat="1" applyFont="1" applyFill="1" applyAlignment="1">
      <alignment horizontal="right" wrapText="1"/>
    </xf>
    <xf numFmtId="173" fontId="13" fillId="8" borderId="0" xfId="0" applyNumberFormat="1" applyFont="1" applyFill="1" applyAlignment="1">
      <alignment horizontal="right" wrapText="1"/>
    </xf>
    <xf numFmtId="178" fontId="14" fillId="8" borderId="0" xfId="0" applyNumberFormat="1" applyFont="1" applyFill="1" applyAlignment="1">
      <alignment horizontal="right" vertical="top"/>
    </xf>
    <xf numFmtId="173" fontId="14" fillId="8" borderId="0" xfId="0" applyNumberFormat="1" applyFont="1" applyFill="1" applyAlignment="1">
      <alignment horizontal="right" vertical="top"/>
    </xf>
    <xf numFmtId="0" fontId="14" fillId="8" borderId="0" xfId="0" applyFont="1" applyFill="1" applyAlignment="1">
      <alignment horizontal="right" vertical="top" wrapText="1"/>
    </xf>
    <xf numFmtId="0" fontId="13" fillId="8" borderId="0" xfId="0" applyFont="1" applyFill="1" applyAlignment="1">
      <alignment horizontal="left" vertical="center" wrapText="1"/>
    </xf>
    <xf numFmtId="178" fontId="13" fillId="8" borderId="0" xfId="0" applyNumberFormat="1" applyFont="1" applyFill="1" applyAlignment="1">
      <alignment horizontal="right" vertical="center" wrapText="1"/>
    </xf>
    <xf numFmtId="43" fontId="13" fillId="8" borderId="0" xfId="1" applyFont="1" applyFill="1" applyAlignment="1">
      <alignment horizontal="right" vertical="center" wrapText="1"/>
    </xf>
    <xf numFmtId="170" fontId="13" fillId="8" borderId="0" xfId="8" applyNumberFormat="1" applyFont="1" applyFill="1" applyBorder="1" applyAlignment="1">
      <alignment horizontal="right" vertical="center" wrapText="1"/>
    </xf>
    <xf numFmtId="169" fontId="13" fillId="8" borderId="0" xfId="8" applyNumberFormat="1" applyFont="1" applyFill="1" applyBorder="1" applyAlignment="1">
      <alignment horizontal="right" vertical="center" wrapText="1"/>
    </xf>
    <xf numFmtId="0" fontId="16" fillId="7" borderId="0" xfId="0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/>
    </xf>
    <xf numFmtId="170" fontId="17" fillId="7" borderId="0" xfId="1" applyNumberFormat="1" applyFont="1" applyFill="1" applyAlignment="1">
      <alignment horizontal="right" vertical="center"/>
    </xf>
    <xf numFmtId="182" fontId="17" fillId="7" borderId="0" xfId="1" applyNumberFormat="1" applyFont="1" applyFill="1" applyAlignment="1">
      <alignment horizontal="right" vertical="center" wrapText="1"/>
    </xf>
    <xf numFmtId="167" fontId="17" fillId="7" borderId="0" xfId="1" applyNumberFormat="1" applyFont="1" applyFill="1" applyAlignment="1">
      <alignment horizontal="right" vertical="top" wrapText="1"/>
    </xf>
    <xf numFmtId="170" fontId="17" fillId="7" borderId="0" xfId="1" applyNumberFormat="1" applyFont="1" applyFill="1" applyBorder="1" applyAlignment="1">
      <alignment horizontal="right" vertical="top" wrapText="1"/>
    </xf>
    <xf numFmtId="0" fontId="11" fillId="7" borderId="0" xfId="23" applyFont="1" applyFill="1" applyAlignment="1">
      <alignment horizontal="left" vertical="center" wrapText="1"/>
    </xf>
    <xf numFmtId="167" fontId="11" fillId="7" borderId="0" xfId="1" applyNumberFormat="1" applyFont="1" applyFill="1" applyAlignment="1">
      <alignment horizontal="right" vertical="center" wrapText="1"/>
    </xf>
    <xf numFmtId="170" fontId="11" fillId="7" borderId="0" xfId="1" applyNumberFormat="1" applyFont="1" applyFill="1" applyAlignment="1">
      <alignment horizontal="right" vertical="center" wrapText="1"/>
    </xf>
    <xf numFmtId="167" fontId="11" fillId="7" borderId="0" xfId="1" applyNumberFormat="1" applyFont="1" applyFill="1" applyBorder="1" applyAlignment="1">
      <alignment horizontal="right" vertical="center" wrapText="1"/>
    </xf>
    <xf numFmtId="166" fontId="11" fillId="7" borderId="0" xfId="1" applyNumberFormat="1" applyFont="1" applyFill="1" applyAlignment="1">
      <alignment horizontal="right" vertical="center" wrapText="1"/>
    </xf>
    <xf numFmtId="0" fontId="8" fillId="7" borderId="0" xfId="23" applyFont="1" applyFill="1" applyAlignment="1">
      <alignment horizontal="left" vertical="center" wrapText="1"/>
    </xf>
    <xf numFmtId="167" fontId="10" fillId="7" borderId="0" xfId="1" applyNumberFormat="1" applyFont="1" applyFill="1" applyAlignment="1">
      <alignment horizontal="right" vertical="center" wrapText="1"/>
    </xf>
    <xf numFmtId="167" fontId="10" fillId="7" borderId="0" xfId="1" applyNumberFormat="1" applyFont="1" applyFill="1" applyBorder="1" applyAlignment="1">
      <alignment horizontal="right" vertical="center" wrapText="1"/>
    </xf>
    <xf numFmtId="0" fontId="13" fillId="8" borderId="0" xfId="3" applyFont="1" applyFill="1" applyAlignment="1">
      <alignment horizontal="left" vertical="top"/>
    </xf>
    <xf numFmtId="0" fontId="14" fillId="8" borderId="0" xfId="3" applyFont="1" applyFill="1" applyAlignment="1">
      <alignment horizontal="center" vertical="top"/>
    </xf>
    <xf numFmtId="0" fontId="14" fillId="8" borderId="0" xfId="3" applyFont="1" applyFill="1" applyAlignment="1">
      <alignment horizontal="center"/>
    </xf>
    <xf numFmtId="0" fontId="13" fillId="8" borderId="0" xfId="18" applyFont="1" applyFill="1" applyAlignment="1">
      <alignment horizontal="left" vertical="center"/>
    </xf>
    <xf numFmtId="169" fontId="13" fillId="8" borderId="0" xfId="1" quotePrefix="1" applyNumberFormat="1" applyFont="1" applyFill="1" applyBorder="1" applyAlignment="1">
      <alignment horizontal="right" vertical="center"/>
    </xf>
    <xf numFmtId="169" fontId="13" fillId="8" borderId="0" xfId="1" applyNumberFormat="1" applyFont="1" applyFill="1" applyBorder="1" applyAlignment="1">
      <alignment horizontal="right" vertical="center"/>
    </xf>
    <xf numFmtId="0" fontId="17" fillId="7" borderId="0" xfId="3" applyFont="1" applyFill="1" applyAlignment="1">
      <alignment horizontal="left" vertical="center"/>
    </xf>
    <xf numFmtId="0" fontId="21" fillId="7" borderId="0" xfId="3" applyFont="1" applyFill="1" applyAlignment="1">
      <alignment horizontal="left" vertical="center"/>
    </xf>
    <xf numFmtId="176" fontId="12" fillId="8" borderId="0" xfId="3" applyNumberFormat="1" applyFont="1" applyFill="1" applyAlignment="1">
      <alignment vertical="center"/>
    </xf>
    <xf numFmtId="167" fontId="13" fillId="8" borderId="0" xfId="1" applyNumberFormat="1" applyFont="1" applyFill="1" applyAlignment="1">
      <alignment horizontal="center" vertical="center"/>
    </xf>
    <xf numFmtId="176" fontId="20" fillId="8" borderId="0" xfId="3" applyNumberFormat="1" applyFont="1" applyFill="1" applyAlignment="1">
      <alignment vertical="center"/>
    </xf>
    <xf numFmtId="167" fontId="14" fillId="8" borderId="0" xfId="1" applyNumberFormat="1" applyFont="1" applyFill="1" applyAlignment="1">
      <alignment horizontal="center" vertical="center"/>
    </xf>
    <xf numFmtId="176" fontId="13" fillId="8" borderId="0" xfId="3" applyNumberFormat="1" applyFont="1" applyFill="1" applyAlignment="1">
      <alignment wrapText="1"/>
    </xf>
    <xf numFmtId="167" fontId="14" fillId="8" borderId="0" xfId="1" applyNumberFormat="1" applyFont="1" applyFill="1" applyAlignment="1">
      <alignment horizontal="center"/>
    </xf>
    <xf numFmtId="176" fontId="14" fillId="8" borderId="0" xfId="3" applyNumberFormat="1" applyFont="1" applyFill="1" applyAlignment="1">
      <alignment vertical="top" wrapText="1"/>
    </xf>
    <xf numFmtId="176" fontId="14" fillId="8" borderId="0" xfId="3" applyNumberFormat="1" applyFont="1" applyFill="1" applyAlignment="1">
      <alignment vertical="center" wrapText="1"/>
    </xf>
    <xf numFmtId="176" fontId="17" fillId="7" borderId="0" xfId="3" applyNumberFormat="1" applyFont="1" applyFill="1" applyAlignment="1">
      <alignment horizontal="left" vertical="center"/>
    </xf>
    <xf numFmtId="176" fontId="16" fillId="7" borderId="0" xfId="8" applyNumberFormat="1" applyFont="1" applyFill="1" applyAlignment="1">
      <alignment horizontal="left" vertical="center"/>
    </xf>
    <xf numFmtId="176" fontId="40" fillId="7" borderId="0" xfId="0" applyNumberFormat="1" applyFont="1" applyFill="1" applyAlignment="1">
      <alignment horizontal="left" vertical="center"/>
    </xf>
    <xf numFmtId="176" fontId="17" fillId="7" borderId="0" xfId="21" applyNumberFormat="1" applyFont="1" applyFill="1" applyBorder="1" applyAlignment="1">
      <alignment horizontal="left" vertical="center"/>
    </xf>
    <xf numFmtId="0" fontId="13" fillId="8" borderId="0" xfId="7" applyFont="1" applyFill="1" applyAlignment="1">
      <alignment vertical="center"/>
    </xf>
    <xf numFmtId="0" fontId="25" fillId="8" borderId="0" xfId="6" applyFont="1" applyFill="1"/>
    <xf numFmtId="17" fontId="13" fillId="8" borderId="0" xfId="3" quotePrefix="1" applyNumberFormat="1" applyFont="1" applyFill="1" applyAlignment="1">
      <alignment vertical="center" wrapText="1"/>
    </xf>
    <xf numFmtId="0" fontId="13" fillId="8" borderId="0" xfId="3" applyFont="1" applyFill="1" applyAlignment="1">
      <alignment horizontal="right" vertical="center"/>
    </xf>
    <xf numFmtId="0" fontId="13" fillId="8" borderId="0" xfId="7" applyFont="1" applyFill="1"/>
    <xf numFmtId="17" fontId="13" fillId="8" borderId="0" xfId="3" quotePrefix="1" applyNumberFormat="1" applyFont="1" applyFill="1" applyAlignment="1">
      <alignment horizontal="left" vertical="center" wrapText="1"/>
    </xf>
    <xf numFmtId="176" fontId="30" fillId="8" borderId="0" xfId="3" applyNumberFormat="1" applyFont="1" applyFill="1" applyAlignment="1">
      <alignment vertical="center" wrapText="1"/>
    </xf>
    <xf numFmtId="169" fontId="13" fillId="8" borderId="0" xfId="1" quotePrefix="1" applyNumberFormat="1" applyFont="1" applyFill="1" applyBorder="1" applyAlignment="1">
      <alignment horizontal="right" vertical="center" wrapText="1"/>
    </xf>
    <xf numFmtId="168" fontId="17" fillId="7" borderId="0" xfId="7" applyNumberFormat="1" applyFont="1" applyFill="1" applyAlignment="1">
      <alignment horizontal="left" vertical="center" wrapText="1"/>
    </xf>
    <xf numFmtId="168" fontId="21" fillId="7" borderId="0" xfId="7" applyNumberFormat="1" applyFont="1" applyFill="1" applyAlignment="1">
      <alignment horizontal="left" vertical="top" wrapText="1"/>
    </xf>
    <xf numFmtId="170" fontId="17" fillId="7" borderId="0" xfId="7" applyNumberFormat="1" applyFont="1" applyFill="1" applyAlignment="1">
      <alignment horizontal="right" vertical="center"/>
    </xf>
    <xf numFmtId="169" fontId="17" fillId="7" borderId="0" xfId="1" applyNumberFormat="1" applyFont="1" applyFill="1" applyBorder="1" applyAlignment="1" applyProtection="1">
      <alignment horizontal="right" vertical="center"/>
    </xf>
    <xf numFmtId="169" fontId="17" fillId="7" borderId="0" xfId="7" applyNumberFormat="1" applyFont="1" applyFill="1" applyAlignment="1">
      <alignment horizontal="right" vertical="center"/>
    </xf>
    <xf numFmtId="0" fontId="13" fillId="8" borderId="0" xfId="3" quotePrefix="1" applyFont="1" applyFill="1" applyAlignment="1">
      <alignment horizontal="left" vertical="center"/>
    </xf>
    <xf numFmtId="0" fontId="13" fillId="8" borderId="0" xfId="3" quotePrefix="1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 wrapText="1"/>
    </xf>
    <xf numFmtId="49" fontId="44" fillId="7" borderId="0" xfId="9" applyNumberFormat="1" applyFont="1" applyFill="1" applyAlignment="1">
      <alignment horizontal="left" vertical="center"/>
    </xf>
    <xf numFmtId="0" fontId="20" fillId="7" borderId="0" xfId="3" applyFont="1" applyFill="1" applyAlignment="1">
      <alignment horizontal="left" vertical="top"/>
    </xf>
    <xf numFmtId="0" fontId="13" fillId="8" borderId="0" xfId="3" applyFont="1" applyFill="1" applyAlignment="1">
      <alignment wrapText="1"/>
    </xf>
    <xf numFmtId="0" fontId="14" fillId="8" borderId="0" xfId="3" applyFont="1" applyFill="1" applyAlignment="1">
      <alignment vertical="top"/>
    </xf>
    <xf numFmtId="0" fontId="14" fillId="8" borderId="0" xfId="3" applyFont="1" applyFill="1" applyAlignment="1">
      <alignment vertical="top" wrapText="1"/>
    </xf>
    <xf numFmtId="0" fontId="13" fillId="8" borderId="0" xfId="3" quotePrefix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wrapText="1"/>
    </xf>
    <xf numFmtId="0" fontId="14" fillId="8" borderId="0" xfId="24" applyFont="1" applyFill="1" applyAlignment="1">
      <alignment vertical="center"/>
    </xf>
    <xf numFmtId="169" fontId="13" fillId="8" borderId="0" xfId="8" applyNumberFormat="1" applyFont="1" applyFill="1" applyAlignment="1">
      <alignment horizontal="right" vertical="center" wrapText="1"/>
    </xf>
    <xf numFmtId="170" fontId="13" fillId="8" borderId="0" xfId="8" applyNumberFormat="1" applyFont="1" applyFill="1" applyAlignment="1">
      <alignment horizontal="right" vertical="center" wrapText="1"/>
    </xf>
    <xf numFmtId="49" fontId="17" fillId="7" borderId="0" xfId="24" applyNumberFormat="1" applyFont="1" applyFill="1" applyAlignment="1">
      <alignment horizontal="left" vertical="center"/>
    </xf>
    <xf numFmtId="169" fontId="17" fillId="7" borderId="0" xfId="25" applyNumberFormat="1" applyFont="1" applyFill="1" applyAlignment="1">
      <alignment horizontal="right" vertical="center" wrapText="1"/>
    </xf>
    <xf numFmtId="170" fontId="17" fillId="7" borderId="0" xfId="25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/>
    </xf>
    <xf numFmtId="169" fontId="26" fillId="7" borderId="0" xfId="1" applyNumberFormat="1" applyFont="1" applyFill="1" applyBorder="1" applyAlignment="1">
      <alignment horizontal="right" vertical="center"/>
    </xf>
    <xf numFmtId="170" fontId="26" fillId="7" borderId="0" xfId="1" applyNumberFormat="1" applyFont="1" applyFill="1" applyBorder="1" applyAlignment="1">
      <alignment horizontal="right" vertical="center"/>
    </xf>
    <xf numFmtId="49" fontId="17" fillId="7" borderId="0" xfId="24" applyNumberFormat="1" applyFont="1" applyFill="1" applyAlignment="1">
      <alignment horizontal="left" vertical="top"/>
    </xf>
    <xf numFmtId="49" fontId="17" fillId="7" borderId="0" xfId="24" applyNumberFormat="1" applyFont="1" applyFill="1" applyAlignment="1">
      <alignment horizontal="left" vertical="center" wrapText="1"/>
    </xf>
    <xf numFmtId="169" fontId="17" fillId="7" borderId="0" xfId="8" applyNumberFormat="1" applyFont="1" applyFill="1" applyAlignment="1">
      <alignment horizontal="right" vertical="center" wrapText="1"/>
    </xf>
    <xf numFmtId="170" fontId="17" fillId="7" borderId="0" xfId="8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 wrapText="1"/>
    </xf>
    <xf numFmtId="169" fontId="26" fillId="7" borderId="0" xfId="25" applyNumberFormat="1" applyFont="1" applyFill="1" applyAlignment="1">
      <alignment horizontal="right" vertical="center" wrapText="1"/>
    </xf>
    <xf numFmtId="170" fontId="26" fillId="7" borderId="0" xfId="25" applyNumberFormat="1" applyFont="1" applyFill="1" applyAlignment="1">
      <alignment horizontal="right" vertical="center" wrapText="1"/>
    </xf>
    <xf numFmtId="173" fontId="0" fillId="7" borderId="0" xfId="0" applyNumberFormat="1" applyFill="1"/>
    <xf numFmtId="0" fontId="0" fillId="7" borderId="0" xfId="0" applyFill="1"/>
    <xf numFmtId="0" fontId="30" fillId="8" borderId="0" xfId="3" applyFont="1" applyFill="1" applyAlignment="1">
      <alignment horizontal="left" vertical="center" wrapText="1"/>
    </xf>
    <xf numFmtId="169" fontId="13" fillId="8" borderId="0" xfId="0" applyNumberFormat="1" applyFont="1" applyFill="1" applyAlignment="1">
      <alignment horizontal="right" vertical="center" wrapText="1"/>
    </xf>
    <xf numFmtId="49" fontId="13" fillId="8" borderId="0" xfId="3" applyNumberFormat="1" applyFont="1" applyFill="1" applyAlignment="1">
      <alignment wrapText="1"/>
    </xf>
    <xf numFmtId="49" fontId="14" fillId="8" borderId="0" xfId="3" applyNumberFormat="1" applyFont="1" applyFill="1" applyAlignment="1">
      <alignment vertical="top" wrapText="1"/>
    </xf>
    <xf numFmtId="3" fontId="11" fillId="7" borderId="0" xfId="0" applyNumberFormat="1" applyFont="1" applyFill="1" applyAlignment="1">
      <alignment horizontal="left" vertical="center" wrapText="1"/>
    </xf>
    <xf numFmtId="0" fontId="20" fillId="7" borderId="0" xfId="3" applyFont="1" applyFill="1" applyAlignment="1">
      <alignment horizontal="left" vertical="center" wrapText="1"/>
    </xf>
    <xf numFmtId="0" fontId="21" fillId="7" borderId="0" xfId="3" applyFont="1" applyFill="1" applyAlignment="1">
      <alignment horizontal="left" vertical="center" wrapText="1"/>
    </xf>
    <xf numFmtId="0" fontId="16" fillId="7" borderId="0" xfId="3" applyFont="1" applyFill="1" applyAlignment="1">
      <alignment wrapText="1"/>
    </xf>
    <xf numFmtId="3" fontId="17" fillId="7" borderId="0" xfId="8" applyNumberFormat="1" applyFont="1" applyFill="1" applyBorder="1" applyAlignment="1">
      <alignment horizontal="left" vertical="center" wrapText="1"/>
    </xf>
    <xf numFmtId="3" fontId="21" fillId="7" borderId="0" xfId="8" applyNumberFormat="1" applyFont="1" applyFill="1" applyBorder="1" applyAlignment="1">
      <alignment horizontal="left" vertical="center" wrapText="1"/>
    </xf>
    <xf numFmtId="0" fontId="12" fillId="8" borderId="0" xfId="9" applyFont="1" applyFill="1"/>
    <xf numFmtId="0" fontId="12" fillId="8" borderId="0" xfId="9" applyFont="1" applyFill="1" applyAlignment="1">
      <alignment horizontal="center"/>
    </xf>
    <xf numFmtId="0" fontId="13" fillId="8" borderId="0" xfId="9" applyFont="1" applyFill="1" applyAlignment="1">
      <alignment horizontal="center"/>
    </xf>
    <xf numFmtId="0" fontId="13" fillId="8" borderId="0" xfId="9" applyFont="1" applyFill="1" applyAlignment="1">
      <alignment horizontal="right" vertical="center"/>
    </xf>
    <xf numFmtId="0" fontId="14" fillId="8" borderId="0" xfId="9" applyFont="1" applyFill="1" applyAlignment="1">
      <alignment horizontal="center"/>
    </xf>
    <xf numFmtId="0" fontId="14" fillId="8" borderId="0" xfId="9" applyFont="1" applyFill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80" fontId="11" fillId="7" borderId="0" xfId="1" applyNumberFormat="1" applyFont="1" applyFill="1" applyBorder="1" applyAlignment="1">
      <alignment horizontal="right" vertical="center" wrapText="1"/>
    </xf>
    <xf numFmtId="180" fontId="17" fillId="7" borderId="0" xfId="1" applyNumberFormat="1" applyFont="1" applyFill="1" applyBorder="1" applyAlignment="1">
      <alignment horizontal="right" vertical="center" wrapText="1"/>
    </xf>
    <xf numFmtId="0" fontId="13" fillId="8" borderId="0" xfId="30" applyFont="1" applyFill="1" applyAlignment="1">
      <alignment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vertical="top"/>
    </xf>
    <xf numFmtId="0" fontId="14" fillId="8" borderId="0" xfId="30" applyFont="1" applyFill="1" applyAlignment="1">
      <alignment horizontal="center" vertical="top"/>
    </xf>
    <xf numFmtId="0" fontId="17" fillId="8" borderId="0" xfId="30" applyFont="1" applyFill="1"/>
    <xf numFmtId="0" fontId="56" fillId="8" borderId="0" xfId="30" applyFont="1" applyFill="1"/>
    <xf numFmtId="0" fontId="13" fillId="8" borderId="0" xfId="30" applyFont="1" applyFill="1" applyAlignment="1">
      <alignment horizontal="center"/>
    </xf>
    <xf numFmtId="0" fontId="13" fillId="8" borderId="0" xfId="30" applyFont="1" applyFill="1"/>
    <xf numFmtId="0" fontId="12" fillId="8" borderId="0" xfId="30" applyFont="1" applyFill="1"/>
    <xf numFmtId="0" fontId="12" fillId="8" borderId="0" xfId="30" applyFont="1" applyFill="1" applyAlignment="1">
      <alignment horizontal="center"/>
    </xf>
    <xf numFmtId="0" fontId="14" fillId="8" borderId="0" xfId="30" applyFont="1" applyFill="1" applyAlignment="1">
      <alignment horizontal="center"/>
    </xf>
    <xf numFmtId="0" fontId="14" fillId="8" borderId="0" xfId="30" applyFont="1" applyFill="1"/>
    <xf numFmtId="0" fontId="17" fillId="7" borderId="0" xfId="30" applyFont="1" applyFill="1" applyAlignment="1">
      <alignment horizontal="left" vertical="center"/>
    </xf>
    <xf numFmtId="0" fontId="17" fillId="7" borderId="0" xfId="30" applyFont="1" applyFill="1" applyAlignment="1">
      <alignment horizontal="center" vertical="center"/>
    </xf>
    <xf numFmtId="0" fontId="21" fillId="7" borderId="0" xfId="30" applyFont="1" applyFill="1" applyAlignment="1">
      <alignment horizontal="left" vertical="center"/>
    </xf>
    <xf numFmtId="0" fontId="21" fillId="7" borderId="0" xfId="30" applyFont="1" applyFill="1" applyAlignment="1">
      <alignment horizontal="center" vertical="center"/>
    </xf>
    <xf numFmtId="0" fontId="17" fillId="7" borderId="0" xfId="30" applyFont="1" applyFill="1" applyAlignment="1">
      <alignment vertical="center"/>
    </xf>
    <xf numFmtId="0" fontId="21" fillId="7" borderId="0" xfId="30" applyFont="1" applyFill="1" applyAlignment="1">
      <alignment vertical="center"/>
    </xf>
    <xf numFmtId="167" fontId="17" fillId="7" borderId="0" xfId="1" applyNumberFormat="1" applyFont="1" applyFill="1" applyAlignment="1">
      <alignment horizontal="right" vertical="center" wrapText="1"/>
    </xf>
    <xf numFmtId="166" fontId="17" fillId="7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/>
    </xf>
    <xf numFmtId="167" fontId="1" fillId="0" borderId="0" xfId="1" applyNumberFormat="1" applyFont="1" applyAlignment="1">
      <alignment horizontal="right" vertical="center" wrapText="1"/>
    </xf>
    <xf numFmtId="166" fontId="17" fillId="0" borderId="0" xfId="1" quotePrefix="1" applyNumberFormat="1" applyFont="1" applyFill="1" applyAlignment="1">
      <alignment horizontal="right" vertical="center" wrapText="1"/>
    </xf>
    <xf numFmtId="0" fontId="26" fillId="0" borderId="28" xfId="10" applyFont="1" applyBorder="1" applyAlignment="1">
      <alignment horizontal="center" vertical="center"/>
    </xf>
    <xf numFmtId="0" fontId="17" fillId="0" borderId="5" xfId="10" applyFont="1" applyBorder="1" applyAlignment="1">
      <alignment vertical="center"/>
    </xf>
    <xf numFmtId="0" fontId="17" fillId="0" borderId="5" xfId="10" applyFont="1" applyBorder="1" applyAlignment="1">
      <alignment horizontal="left" vertical="center"/>
    </xf>
    <xf numFmtId="169" fontId="25" fillId="0" borderId="0" xfId="6" applyNumberFormat="1" applyFont="1"/>
    <xf numFmtId="169" fontId="16" fillId="0" borderId="0" xfId="3" applyNumberFormat="1" applyFont="1" applyAlignment="1">
      <alignment wrapText="1"/>
    </xf>
    <xf numFmtId="0" fontId="26" fillId="0" borderId="29" xfId="10" applyFont="1" applyBorder="1" applyAlignment="1">
      <alignment horizontal="center" vertical="center"/>
    </xf>
    <xf numFmtId="167" fontId="65" fillId="0" borderId="0" xfId="1" applyNumberFormat="1" applyFont="1" applyAlignment="1">
      <alignment vertical="center"/>
    </xf>
    <xf numFmtId="167" fontId="34" fillId="7" borderId="0" xfId="1" applyNumberFormat="1" applyFont="1" applyFill="1" applyAlignment="1">
      <alignment vertical="center"/>
    </xf>
    <xf numFmtId="167" fontId="34" fillId="0" borderId="0" xfId="1" applyNumberFormat="1" applyFont="1" applyFill="1" applyAlignment="1">
      <alignment vertical="center"/>
    </xf>
    <xf numFmtId="167" fontId="34" fillId="0" borderId="0" xfId="1" applyNumberFormat="1" applyFont="1" applyFill="1" applyBorder="1" applyAlignment="1">
      <alignment horizontal="right" vertical="center" wrapText="1"/>
    </xf>
    <xf numFmtId="166" fontId="13" fillId="8" borderId="0" xfId="1" applyNumberFormat="1" applyFont="1" applyFill="1" applyBorder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top" wrapText="1"/>
    </xf>
    <xf numFmtId="166" fontId="10" fillId="7" borderId="0" xfId="1" applyNumberFormat="1" applyFont="1" applyFill="1" applyAlignment="1">
      <alignment horizontal="right" vertical="center" wrapText="1"/>
    </xf>
    <xf numFmtId="166" fontId="16" fillId="0" borderId="0" xfId="1" applyNumberFormat="1" applyFont="1" applyBorder="1" applyAlignment="1">
      <alignment horizontal="right" vertical="center"/>
    </xf>
    <xf numFmtId="167" fontId="34" fillId="6" borderId="0" xfId="1" applyNumberFormat="1" applyFont="1" applyFill="1" applyAlignment="1">
      <alignment horizontal="right" vertical="center"/>
    </xf>
    <xf numFmtId="167" fontId="22" fillId="6" borderId="0" xfId="1" applyNumberFormat="1" applyFont="1" applyFill="1" applyBorder="1" applyAlignment="1">
      <alignment horizontal="right" vertical="center"/>
    </xf>
    <xf numFmtId="167" fontId="16" fillId="6" borderId="0" xfId="1" applyNumberFormat="1" applyFont="1" applyFill="1" applyAlignment="1">
      <alignment horizontal="right" vertical="center"/>
    </xf>
    <xf numFmtId="167" fontId="17" fillId="6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Border="1" applyAlignment="1">
      <alignment horizontal="right" vertical="center" wrapText="1"/>
    </xf>
    <xf numFmtId="169" fontId="16" fillId="0" borderId="0" xfId="1" applyNumberFormat="1" applyFont="1" applyAlignment="1">
      <alignment horizontal="right" vertical="center" wrapText="1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70" fontId="17" fillId="0" borderId="0" xfId="12" quotePrefix="1" applyNumberFormat="1" applyFont="1" applyBorder="1" applyAlignment="1">
      <alignment horizontal="right" vertical="center"/>
    </xf>
    <xf numFmtId="0" fontId="13" fillId="8" borderId="7" xfId="10" applyFont="1" applyFill="1" applyBorder="1" applyAlignment="1">
      <alignment horizontal="right" vertical="center"/>
    </xf>
    <xf numFmtId="167" fontId="26" fillId="7" borderId="0" xfId="1" applyNumberFormat="1" applyFont="1" applyFill="1" applyBorder="1" applyAlignment="1">
      <alignment horizontal="right" vertical="center"/>
    </xf>
    <xf numFmtId="167" fontId="17" fillId="0" borderId="0" xfId="1" applyNumberFormat="1" applyFont="1" applyFill="1" applyBorder="1" applyAlignment="1">
      <alignment horizontal="right" vertical="center"/>
    </xf>
    <xf numFmtId="167" fontId="26" fillId="7" borderId="0" xfId="1" applyNumberFormat="1" applyFont="1" applyFill="1" applyAlignment="1">
      <alignment horizontal="right" vertical="center" wrapText="1"/>
    </xf>
    <xf numFmtId="0" fontId="11" fillId="0" borderId="0" xfId="9" applyFont="1" applyFill="1" applyAlignment="1">
      <alignment horizontal="center" vertical="center"/>
    </xf>
    <xf numFmtId="169" fontId="11" fillId="0" borderId="0" xfId="1" applyNumberFormat="1" applyFont="1" applyFill="1" applyBorder="1" applyAlignment="1">
      <alignment horizontal="right" vertical="center"/>
    </xf>
    <xf numFmtId="170" fontId="11" fillId="0" borderId="0" xfId="4" applyNumberFormat="1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69" fontId="16" fillId="0" borderId="0" xfId="3" applyNumberFormat="1" applyFont="1"/>
    <xf numFmtId="43" fontId="17" fillId="7" borderId="0" xfId="1" applyFont="1" applyFill="1" applyAlignment="1">
      <alignment horizontal="right" vertical="center" wrapText="1"/>
    </xf>
    <xf numFmtId="0" fontId="26" fillId="0" borderId="0" xfId="10" applyFont="1" applyBorder="1" applyAlignment="1">
      <alignment horizontal="center" vertical="center"/>
    </xf>
    <xf numFmtId="0" fontId="13" fillId="8" borderId="31" xfId="10" applyFont="1" applyFill="1" applyBorder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69" fontId="17" fillId="0" borderId="0" xfId="3" applyNumberFormat="1" applyFont="1" applyAlignment="1">
      <alignment vertical="center"/>
    </xf>
    <xf numFmtId="0" fontId="13" fillId="8" borderId="26" xfId="10" applyFont="1" applyFill="1" applyBorder="1" applyAlignment="1">
      <alignment horizontal="right" vertical="center"/>
    </xf>
    <xf numFmtId="0" fontId="13" fillId="8" borderId="32" xfId="10" applyFont="1" applyFill="1" applyBorder="1" applyAlignment="1">
      <alignment horizontal="right" vertical="center"/>
    </xf>
    <xf numFmtId="0" fontId="13" fillId="8" borderId="0" xfId="4" applyFont="1" applyFill="1" applyAlignment="1">
      <alignment horizontal="center" vertical="center"/>
    </xf>
    <xf numFmtId="0" fontId="14" fillId="8" borderId="20" xfId="4" applyFont="1" applyFill="1" applyBorder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7" fillId="0" borderId="0" xfId="7" applyFont="1" applyAlignment="1">
      <alignment horizontal="right" vertical="center"/>
    </xf>
    <xf numFmtId="0" fontId="17" fillId="7" borderId="0" xfId="7" applyFont="1" applyFill="1" applyAlignment="1">
      <alignment horizontal="right" vertical="center"/>
    </xf>
    <xf numFmtId="0" fontId="13" fillId="8" borderId="0" xfId="2" applyFont="1" applyFill="1" applyAlignment="1">
      <alignment horizontal="center" vertical="center"/>
    </xf>
    <xf numFmtId="0" fontId="14" fillId="8" borderId="20" xfId="2" applyFont="1" applyFill="1" applyBorder="1" applyAlignment="1">
      <alignment horizontal="center" vertical="center"/>
    </xf>
    <xf numFmtId="0" fontId="14" fillId="8" borderId="0" xfId="3" applyFont="1" applyFill="1" applyAlignment="1">
      <alignment horizontal="left" vertical="center" wrapText="1"/>
    </xf>
    <xf numFmtId="0" fontId="14" fillId="8" borderId="20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/>
    </xf>
    <xf numFmtId="0" fontId="14" fillId="2" borderId="0" xfId="2" applyFont="1" applyFill="1" applyAlignment="1">
      <alignment horizontal="center" vertical="top"/>
    </xf>
    <xf numFmtId="0" fontId="14" fillId="2" borderId="0" xfId="3" applyFont="1" applyFill="1" applyAlignment="1">
      <alignment horizontal="left" vertical="center" wrapText="1"/>
    </xf>
    <xf numFmtId="0" fontId="14" fillId="8" borderId="0" xfId="3" applyFont="1" applyFill="1" applyAlignment="1">
      <alignment horizontal="left" vertical="top" wrapText="1"/>
    </xf>
    <xf numFmtId="0" fontId="13" fillId="8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top" wrapText="1"/>
    </xf>
    <xf numFmtId="0" fontId="13" fillId="2" borderId="0" xfId="2" applyFont="1" applyFill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wrapText="1"/>
    </xf>
    <xf numFmtId="0" fontId="26" fillId="0" borderId="19" xfId="10" applyFont="1" applyBorder="1" applyAlignment="1">
      <alignment horizontal="center"/>
    </xf>
    <xf numFmtId="0" fontId="26" fillId="0" borderId="0" xfId="10" applyFont="1" applyAlignment="1">
      <alignment horizontal="center"/>
    </xf>
    <xf numFmtId="0" fontId="13" fillId="8" borderId="18" xfId="10" applyFont="1" applyFill="1" applyBorder="1" applyAlignment="1">
      <alignment horizontal="right" vertical="center" wrapText="1"/>
    </xf>
    <xf numFmtId="0" fontId="13" fillId="8" borderId="4" xfId="10" applyFont="1" applyFill="1" applyBorder="1" applyAlignment="1">
      <alignment horizontal="right" vertical="center" wrapText="1"/>
    </xf>
    <xf numFmtId="0" fontId="13" fillId="8" borderId="16" xfId="10" applyFont="1" applyFill="1" applyBorder="1" applyAlignment="1">
      <alignment horizontal="center"/>
    </xf>
    <xf numFmtId="0" fontId="13" fillId="8" borderId="17" xfId="10" applyFont="1" applyFill="1" applyBorder="1" applyAlignment="1">
      <alignment horizontal="center"/>
    </xf>
    <xf numFmtId="0" fontId="13" fillId="8" borderId="3" xfId="10" applyFont="1" applyFill="1" applyBorder="1" applyAlignment="1">
      <alignment horizontal="left" vertical="center"/>
    </xf>
    <xf numFmtId="0" fontId="13" fillId="8" borderId="4" xfId="10" applyFont="1" applyFill="1" applyBorder="1" applyAlignment="1">
      <alignment horizontal="left" vertical="center"/>
    </xf>
    <xf numFmtId="0" fontId="13" fillId="8" borderId="3" xfId="10" applyFont="1" applyFill="1" applyBorder="1" applyAlignment="1">
      <alignment horizontal="right" vertical="center" wrapText="1"/>
    </xf>
    <xf numFmtId="0" fontId="13" fillId="8" borderId="8" xfId="10" applyFont="1" applyFill="1" applyBorder="1" applyAlignment="1">
      <alignment horizontal="center"/>
    </xf>
    <xf numFmtId="0" fontId="13" fillId="8" borderId="9" xfId="10" applyFont="1" applyFill="1" applyBorder="1" applyAlignment="1">
      <alignment horizontal="center"/>
    </xf>
    <xf numFmtId="0" fontId="13" fillId="8" borderId="30" xfId="10" applyFont="1" applyFill="1" applyBorder="1" applyAlignment="1">
      <alignment horizontal="center"/>
    </xf>
    <xf numFmtId="0" fontId="13" fillId="8" borderId="27" xfId="10" applyFont="1" applyFill="1" applyBorder="1" applyAlignment="1">
      <alignment horizontal="center"/>
    </xf>
    <xf numFmtId="0" fontId="13" fillId="8" borderId="21" xfId="10" applyFont="1" applyFill="1" applyBorder="1" applyAlignment="1">
      <alignment horizontal="center"/>
    </xf>
    <xf numFmtId="0" fontId="16" fillId="0" borderId="0" xfId="14" applyFont="1" applyAlignment="1">
      <alignment horizontal="left" vertical="center" wrapText="1"/>
    </xf>
    <xf numFmtId="0" fontId="13" fillId="8" borderId="0" xfId="2" quotePrefix="1" applyFont="1" applyFill="1" applyAlignment="1">
      <alignment horizontal="center"/>
    </xf>
    <xf numFmtId="173" fontId="13" fillId="8" borderId="0" xfId="0" applyNumberFormat="1" applyFont="1" applyFill="1" applyAlignment="1">
      <alignment horizontal="center" vertical="center"/>
    </xf>
    <xf numFmtId="173" fontId="14" fillId="8" borderId="20" xfId="0" applyNumberFormat="1" applyFont="1" applyFill="1" applyBorder="1" applyAlignment="1">
      <alignment horizontal="center" vertical="center"/>
    </xf>
    <xf numFmtId="0" fontId="13" fillId="8" borderId="0" xfId="2" quotePrefix="1" applyFont="1" applyFill="1" applyAlignment="1">
      <alignment horizontal="center" vertical="center"/>
    </xf>
    <xf numFmtId="0" fontId="14" fillId="8" borderId="20" xfId="3" applyFont="1" applyFill="1" applyBorder="1" applyAlignment="1">
      <alignment horizontal="center" vertical="center"/>
    </xf>
    <xf numFmtId="17" fontId="13" fillId="8" borderId="0" xfId="3" quotePrefix="1" applyNumberFormat="1" applyFont="1" applyFill="1" applyAlignment="1">
      <alignment horizontal="center" wrapText="1"/>
    </xf>
    <xf numFmtId="0" fontId="13" fillId="8" borderId="0" xfId="3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3" fillId="8" borderId="0" xfId="0" quotePrefix="1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8" borderId="20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3" fillId="8" borderId="0" xfId="3" applyFont="1" applyFill="1" applyAlignment="1">
      <alignment horizontal="center"/>
    </xf>
    <xf numFmtId="0" fontId="14" fillId="8" borderId="20" xfId="3" applyFont="1" applyFill="1" applyBorder="1" applyAlignment="1">
      <alignment horizontal="center" vertical="top"/>
    </xf>
    <xf numFmtId="167" fontId="13" fillId="8" borderId="0" xfId="1" applyNumberFormat="1" applyFont="1" applyFill="1" applyBorder="1" applyAlignment="1">
      <alignment horizontal="center" vertical="center"/>
    </xf>
    <xf numFmtId="167" fontId="13" fillId="8" borderId="0" xfId="1" applyNumberFormat="1" applyFont="1" applyFill="1" applyAlignment="1">
      <alignment horizontal="center" vertical="center"/>
    </xf>
    <xf numFmtId="167" fontId="14" fillId="8" borderId="20" xfId="1" applyNumberFormat="1" applyFont="1" applyFill="1" applyBorder="1" applyAlignment="1">
      <alignment horizontal="center" vertical="center"/>
    </xf>
    <xf numFmtId="0" fontId="17" fillId="7" borderId="0" xfId="7" applyFont="1" applyFill="1" applyAlignment="1">
      <alignment horizontal="left" vertical="center" wrapText="1"/>
    </xf>
    <xf numFmtId="0" fontId="17" fillId="0" borderId="0" xfId="7" applyFont="1" applyAlignment="1">
      <alignment horizontal="left" vertical="center" wrapText="1"/>
    </xf>
    <xf numFmtId="0" fontId="17" fillId="7" borderId="0" xfId="7" applyFont="1" applyFill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13" fillId="8" borderId="0" xfId="7" applyFont="1" applyFill="1" applyAlignment="1">
      <alignment horizontal="center" vertical="center"/>
    </xf>
    <xf numFmtId="0" fontId="13" fillId="8" borderId="0" xfId="7" applyFont="1" applyFill="1" applyAlignment="1">
      <alignment horizontal="center"/>
    </xf>
    <xf numFmtId="17" fontId="13" fillId="8" borderId="0" xfId="3" quotePrefix="1" applyNumberFormat="1" applyFont="1" applyFill="1" applyAlignment="1">
      <alignment horizontal="center" vertical="center" wrapText="1"/>
    </xf>
    <xf numFmtId="0" fontId="13" fillId="8" borderId="0" xfId="3" quotePrefix="1" applyFont="1" applyFill="1" applyAlignment="1">
      <alignment horizontal="center" wrapText="1"/>
    </xf>
    <xf numFmtId="169" fontId="13" fillId="8" borderId="0" xfId="0" applyNumberFormat="1" applyFont="1" applyFill="1" applyAlignment="1">
      <alignment horizontal="center" vertical="center" wrapText="1"/>
    </xf>
    <xf numFmtId="0" fontId="11" fillId="7" borderId="0" xfId="9" applyFont="1" applyFill="1" applyAlignment="1">
      <alignment horizontal="center" vertical="center"/>
    </xf>
    <xf numFmtId="0" fontId="13" fillId="8" borderId="0" xfId="9" applyFont="1" applyFill="1" applyAlignment="1">
      <alignment horizontal="center" vertical="center"/>
    </xf>
    <xf numFmtId="0" fontId="14" fillId="8" borderId="0" xfId="9" applyFont="1" applyFill="1" applyAlignment="1">
      <alignment horizontal="center"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horizontal="center" vertical="top"/>
    </xf>
    <xf numFmtId="0" fontId="17" fillId="7" borderId="0" xfId="30" applyFont="1" applyFill="1" applyAlignment="1">
      <alignment horizontal="center" vertical="center"/>
    </xf>
    <xf numFmtId="0" fontId="17" fillId="7" borderId="0" xfId="30" quotePrefix="1" applyFont="1" applyFill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17" fillId="0" borderId="0" xfId="30" quotePrefix="1" applyFont="1" applyAlignment="1">
      <alignment horizontal="center" vertical="center"/>
    </xf>
  </cellXfs>
  <cellStyles count="31">
    <cellStyle name="Comma" xfId="1" builtinId="3"/>
    <cellStyle name="Comma [0] 2 4" xfId="21" xr:uid="{91E192DD-8DD6-41BA-9D80-928CCDD25EB6}"/>
    <cellStyle name="Comma 10 2 10 2 2" xfId="16" xr:uid="{09CC5EE6-4F9D-4852-BB28-03BB65C68362}"/>
    <cellStyle name="Comma 10 4 2 4" xfId="8" xr:uid="{F228F237-801F-44BD-9A76-E5F9219BE676}"/>
    <cellStyle name="Comma 10 5 2" xfId="11" xr:uid="{D6CF09F5-B1C6-4A62-97A9-24E9F600BAEA}"/>
    <cellStyle name="Comma 11" xfId="28" xr:uid="{D4B1E3A8-3F08-4598-9A0B-8BA9457891A0}"/>
    <cellStyle name="Comma 2 12" xfId="22" xr:uid="{C03F6C66-3D87-4362-B45B-2A65904E3177}"/>
    <cellStyle name="Comma 2 2 2 10 2 2" xfId="15" xr:uid="{72283B4A-04A8-48BB-A752-D5E59DE5A335}"/>
    <cellStyle name="Comma 2 2 2 11 3 2" xfId="25" xr:uid="{96F19A22-11BE-4D4F-AE43-C99476893F33}"/>
    <cellStyle name="Comma 23" xfId="13" xr:uid="{A3459261-7293-4AA7-BCE6-7AC461B97992}"/>
    <cellStyle name="Comma 3 4 10 2" xfId="19" xr:uid="{D3A29259-D5AC-456E-853E-7CD490272998}"/>
    <cellStyle name="Comma 4 3" xfId="26" xr:uid="{BA3B8B72-4C67-4C57-879A-83DE568E82C1}"/>
    <cellStyle name="Explanatory Text" xfId="29" builtinId="53"/>
    <cellStyle name="Normal" xfId="0" builtinId="0"/>
    <cellStyle name="Normal 11" xfId="3" xr:uid="{0A99F7FE-332D-4E09-8D13-FCA39D322815}"/>
    <cellStyle name="Normal 11 2 2 10 2 2" xfId="23" xr:uid="{21A68E08-67CE-485B-9B3E-2AF6B309A1B6}"/>
    <cellStyle name="Normal 11 2 2 11" xfId="6" xr:uid="{86908738-BC0C-4F89-956F-2864D5FC99CF}"/>
    <cellStyle name="Normal 11 2 2 2 2 2 3" xfId="9" xr:uid="{82FFE397-60CC-4E3F-9CC0-862083B4EA14}"/>
    <cellStyle name="Normal 11 4 2" xfId="12" xr:uid="{C0788ABB-E792-4201-BD60-1D56A0BA6C16}"/>
    <cellStyle name="Normal 2" xfId="5" xr:uid="{22D914FF-EDC9-4AA3-A976-A0B283834F49}"/>
    <cellStyle name="Normal 2 10" xfId="17" xr:uid="{0DF80A6C-030B-4C9D-B079-681DBE334B25}"/>
    <cellStyle name="Normal 2 2 2 2" xfId="14" xr:uid="{E0A6A545-0C99-41B8-8227-E88E53461BB5}"/>
    <cellStyle name="Normal 2 2 5" xfId="27" xr:uid="{8BB5E311-0141-478E-AAA5-BF613212E33A}"/>
    <cellStyle name="Normal 2 20" xfId="10" xr:uid="{9286610B-5B32-45F6-B10D-FA088BC9F46E}"/>
    <cellStyle name="Normal 3 2" xfId="7" xr:uid="{70CB56EE-CED6-48FD-9F5C-92F7D5920423}"/>
    <cellStyle name="Normal 4 2 2 10" xfId="4" xr:uid="{FC70531E-C019-42C6-BA89-7869D0961A4A}"/>
    <cellStyle name="Normal 4 2_PENERBITAN JUN 2012 (2)_JADUAL BEC 15 17 MAC 2013 (2)" xfId="24" xr:uid="{AC80C8A3-A0A2-46D2-9821-EC0C1843AD55}"/>
    <cellStyle name="Normal 5 2 10 2" xfId="18" xr:uid="{AF0B8C1B-4A49-4DDA-B5ED-2226BE996574}"/>
    <cellStyle name="Normal 5 2 11 2" xfId="2" xr:uid="{141F0E9A-1EFE-48FE-AC49-8BCB5B63C77B}"/>
    <cellStyle name="Normal 5 2 11 4" xfId="20" xr:uid="{12EAFCA3-B4BF-4FF4-A085-62D6A398652C}"/>
    <cellStyle name="Normal_Jadual 18 - 2009" xfId="30" xr:uid="{5377C7B7-C628-46E7-B822-00767C34ACFC}"/>
  </cellStyles>
  <dxfs count="0"/>
  <tableStyles count="0" defaultTableStyle="TableStyleMedium2" defaultPivotStyle="PivotStyleLight16"/>
  <colors>
    <mruColors>
      <color rgb="FFF7CAAB"/>
      <color rgb="FFD76213"/>
      <color rgb="FFF5BC95"/>
      <color rgb="FFF4B184"/>
      <color rgb="FFE66914"/>
      <color rgb="FFED7D31"/>
      <color rgb="FF77370B"/>
      <color rgb="FFFF6700"/>
      <color rgb="FFFFC69F"/>
      <color rgb="FFFF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85725</xdr:rowOff>
    </xdr:from>
    <xdr:to>
      <xdr:col>14</xdr:col>
      <xdr:colOff>57150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4A8BCC-A00C-4E8F-A962-7BB22D1586F5}"/>
            </a:ext>
          </a:extLst>
        </xdr:cNvPr>
        <xdr:cNvSpPr txBox="1"/>
      </xdr:nvSpPr>
      <xdr:spPr>
        <a:xfrm>
          <a:off x="8048625" y="762000"/>
          <a:ext cx="33337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UBAH</a:t>
          </a:r>
          <a:r>
            <a:rPr lang="en-MY" sz="1100" baseline="0"/>
            <a:t> TEMPLETE SAHAJA, SHARE SETIAP BULAN DAN CUMM</a:t>
          </a:r>
        </a:p>
        <a:p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3</xdr:row>
      <xdr:rowOff>104775</xdr:rowOff>
    </xdr:from>
    <xdr:to>
      <xdr:col>11</xdr:col>
      <xdr:colOff>381000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7FDF4A-DCE1-4157-929C-9EE36402145F}"/>
            </a:ext>
          </a:extLst>
        </xdr:cNvPr>
        <xdr:cNvSpPr txBox="1"/>
      </xdr:nvSpPr>
      <xdr:spPr>
        <a:xfrm>
          <a:off x="8724900" y="733425"/>
          <a:ext cx="1819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SEDIA ADA , share bagi kesemua bulan ( 6 pages X 3 TRD CLS)</a:t>
          </a:r>
          <a:endParaRPr lang="en-US">
            <a:effectLst/>
          </a:endParaRPr>
        </a:p>
        <a:p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57868</xdr:rowOff>
    </xdr:from>
    <xdr:to>
      <xdr:col>4</xdr:col>
      <xdr:colOff>162</xdr:colOff>
      <xdr:row>43</xdr:row>
      <xdr:rowOff>88563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1D6D22-2EFE-4B0D-91E5-F359FA25D48D}"/>
            </a:ext>
          </a:extLst>
        </xdr:cNvPr>
        <xdr:cNvSpPr txBox="1">
          <a:spLocks noChangeArrowheads="1"/>
        </xdr:cNvSpPr>
      </xdr:nvSpPr>
      <xdr:spPr bwMode="auto">
        <a:xfrm>
          <a:off x="1" y="7205428"/>
          <a:ext cx="3543461" cy="983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SOURCE : </a:t>
          </a:r>
          <a:endParaRPr lang="en-MY" sz="90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(1)  United States Census Bureau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(2)  European Commission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(6)  Census and Statistics Department, Hong Kong</a:t>
          </a: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  <xdr:twoCellAnchor>
    <xdr:from>
      <xdr:col>0</xdr:col>
      <xdr:colOff>0</xdr:colOff>
      <xdr:row>42</xdr:row>
      <xdr:rowOff>82985</xdr:rowOff>
    </xdr:from>
    <xdr:to>
      <xdr:col>8</xdr:col>
      <xdr:colOff>429239</xdr:colOff>
      <xdr:row>46</xdr:row>
      <xdr:rowOff>176318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C03FEA-E3BB-404B-A6C5-FC13B78F453B}"/>
            </a:ext>
          </a:extLst>
        </xdr:cNvPr>
        <xdr:cNvSpPr txBox="1">
          <a:spLocks noChangeArrowheads="1"/>
        </xdr:cNvSpPr>
      </xdr:nvSpPr>
      <xdr:spPr bwMode="auto">
        <a:xfrm>
          <a:off x="0" y="7992545"/>
          <a:ext cx="6532859" cy="855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(8)  Customs Department (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Compiled by The Bank of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Thailand)</a:t>
          </a:r>
          <a:b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</a:b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(9)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 </a:t>
          </a: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General Statistics Office of Viet Nam </a:t>
          </a:r>
          <a:endParaRPr lang="en-US" sz="90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(10) 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Statistics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(11)  Statistics Indonesia</a:t>
          </a:r>
          <a:endParaRPr lang="en-US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(12)  Department of Statistics Malaysia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Note : n.a = Not Available.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638093</xdr:colOff>
      <xdr:row>40</xdr:row>
      <xdr:rowOff>55080</xdr:rowOff>
    </xdr:from>
    <xdr:to>
      <xdr:col>12</xdr:col>
      <xdr:colOff>149999</xdr:colOff>
      <xdr:row>41</xdr:row>
      <xdr:rowOff>173355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D8F8D62-249D-4057-8A1F-AAFBEAD80948}"/>
            </a:ext>
          </a:extLst>
        </xdr:cNvPr>
        <xdr:cNvSpPr txBox="1">
          <a:spLocks noChangeArrowheads="1"/>
        </xdr:cNvSpPr>
      </xdr:nvSpPr>
      <xdr:spPr bwMode="auto">
        <a:xfrm>
          <a:off x="10925093" y="7436955"/>
          <a:ext cx="531081" cy="30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12</xdr:col>
      <xdr:colOff>68495</xdr:colOff>
      <xdr:row>40</xdr:row>
      <xdr:rowOff>51100</xdr:rowOff>
    </xdr:from>
    <xdr:to>
      <xdr:col>12</xdr:col>
      <xdr:colOff>887729</xdr:colOff>
      <xdr:row>42</xdr:row>
      <xdr:rowOff>26669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7287EE5-5727-49CA-8658-680F4D542682}"/>
            </a:ext>
          </a:extLst>
        </xdr:cNvPr>
        <xdr:cNvSpPr txBox="1">
          <a:spLocks noChangeArrowheads="1"/>
        </xdr:cNvSpPr>
      </xdr:nvSpPr>
      <xdr:spPr bwMode="auto">
        <a:xfrm>
          <a:off x="11374670" y="7432975"/>
          <a:ext cx="819234" cy="356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6</xdr:col>
      <xdr:colOff>791736</xdr:colOff>
      <xdr:row>40</xdr:row>
      <xdr:rowOff>58392</xdr:rowOff>
    </xdr:from>
    <xdr:to>
      <xdr:col>11</xdr:col>
      <xdr:colOff>437903</xdr:colOff>
      <xdr:row>42</xdr:row>
      <xdr:rowOff>187932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26D619-D6AE-4D8E-B747-BF096683CB2D}"/>
            </a:ext>
          </a:extLst>
        </xdr:cNvPr>
        <xdr:cNvSpPr txBox="1">
          <a:spLocks noChangeArrowheads="1"/>
        </xdr:cNvSpPr>
      </xdr:nvSpPr>
      <xdr:spPr bwMode="auto">
        <a:xfrm>
          <a:off x="6906786" y="7440267"/>
          <a:ext cx="3818117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6</xdr:col>
      <xdr:colOff>806396</xdr:colOff>
      <xdr:row>42</xdr:row>
      <xdr:rowOff>179071</xdr:rowOff>
    </xdr:from>
    <xdr:to>
      <xdr:col>11</xdr:col>
      <xdr:colOff>430283</xdr:colOff>
      <xdr:row>44</xdr:row>
      <xdr:rowOff>68497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0433A60-B3B4-4623-840C-1507DF60F8C3}"/>
            </a:ext>
          </a:extLst>
        </xdr:cNvPr>
        <xdr:cNvSpPr txBox="1">
          <a:spLocks noChangeArrowheads="1"/>
        </xdr:cNvSpPr>
      </xdr:nvSpPr>
      <xdr:spPr bwMode="auto">
        <a:xfrm>
          <a:off x="6921446" y="7941946"/>
          <a:ext cx="3795837" cy="27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6</xdr:col>
      <xdr:colOff>495540</xdr:colOff>
      <xdr:row>40</xdr:row>
      <xdr:rowOff>60297</xdr:rowOff>
    </xdr:from>
    <xdr:to>
      <xdr:col>6</xdr:col>
      <xdr:colOff>825077</xdr:colOff>
      <xdr:row>42</xdr:row>
      <xdr:rowOff>148590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334917-DBE2-4056-862A-77B99A55696D}"/>
            </a:ext>
          </a:extLst>
        </xdr:cNvPr>
        <xdr:cNvSpPr txBox="1">
          <a:spLocks noChangeArrowheads="1"/>
        </xdr:cNvSpPr>
      </xdr:nvSpPr>
      <xdr:spPr bwMode="auto">
        <a:xfrm>
          <a:off x="6610590" y="7442172"/>
          <a:ext cx="329537" cy="46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6</xdr:col>
      <xdr:colOff>587979</xdr:colOff>
      <xdr:row>42</xdr:row>
      <xdr:rowOff>168438</xdr:rowOff>
    </xdr:from>
    <xdr:to>
      <xdr:col>6</xdr:col>
      <xdr:colOff>729615</xdr:colOff>
      <xdr:row>43</xdr:row>
      <xdr:rowOff>168438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8732FE6-5977-4D9D-B8C2-383B79374859}"/>
            </a:ext>
          </a:extLst>
        </xdr:cNvPr>
        <xdr:cNvSpPr txBox="1">
          <a:spLocks noChangeArrowheads="1"/>
        </xdr:cNvSpPr>
      </xdr:nvSpPr>
      <xdr:spPr bwMode="auto">
        <a:xfrm>
          <a:off x="6703029" y="7931313"/>
          <a:ext cx="1416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603220</xdr:colOff>
      <xdr:row>44</xdr:row>
      <xdr:rowOff>36413</xdr:rowOff>
    </xdr:from>
    <xdr:to>
      <xdr:col>6</xdr:col>
      <xdr:colOff>751810</xdr:colOff>
      <xdr:row>45</xdr:row>
      <xdr:rowOff>21753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EE12D1C-5774-4CC6-83F8-51F2159ECACB}"/>
            </a:ext>
          </a:extLst>
        </xdr:cNvPr>
        <xdr:cNvSpPr txBox="1">
          <a:spLocks noChangeArrowheads="1"/>
        </xdr:cNvSpPr>
      </xdr:nvSpPr>
      <xdr:spPr bwMode="auto">
        <a:xfrm>
          <a:off x="6718270" y="8180288"/>
          <a:ext cx="148590" cy="17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</xdr:col>
      <xdr:colOff>791735</xdr:colOff>
      <xdr:row>44</xdr:row>
      <xdr:rowOff>44972</xdr:rowOff>
    </xdr:from>
    <xdr:to>
      <xdr:col>12</xdr:col>
      <xdr:colOff>344805</xdr:colOff>
      <xdr:row>46</xdr:row>
      <xdr:rowOff>7619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5E770F-9B38-4740-94DB-2FB420578D86}"/>
            </a:ext>
          </a:extLst>
        </xdr:cNvPr>
        <xdr:cNvSpPr txBox="1">
          <a:spLocks noChangeArrowheads="1"/>
        </xdr:cNvSpPr>
      </xdr:nvSpPr>
      <xdr:spPr bwMode="auto">
        <a:xfrm>
          <a:off x="6906785" y="8188847"/>
          <a:ext cx="4744195" cy="305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AF3-3AF1-4189-9F3F-5F5B1FCF6E7F}">
  <dimension ref="A1:L59"/>
  <sheetViews>
    <sheetView tabSelected="1" view="pageBreakPreview" zoomScaleNormal="100" zoomScaleSheetLayoutView="100" zoomScalePageLayoutView="85" workbookViewId="0">
      <selection activeCell="C63" sqref="C63"/>
    </sheetView>
  </sheetViews>
  <sheetFormatPr defaultColWidth="2.44140625" defaultRowHeight="13.2" x14ac:dyDescent="0.3"/>
  <cols>
    <col min="1" max="1" width="11.6640625" style="10" customWidth="1"/>
    <col min="2" max="2" width="10.5546875" style="10" customWidth="1"/>
    <col min="3" max="3" width="10.88671875" style="10" customWidth="1"/>
    <col min="4" max="4" width="10.5546875" style="10" customWidth="1"/>
    <col min="5" max="6" width="11.44140625" style="10" customWidth="1"/>
    <col min="7" max="7" width="0.5546875" style="10" customWidth="1"/>
    <col min="8" max="8" width="10.5546875" style="10" customWidth="1"/>
    <col min="9" max="9" width="10.88671875" style="10" customWidth="1"/>
    <col min="10" max="10" width="10.5546875" style="10" customWidth="1"/>
    <col min="11" max="12" width="11.44140625" style="10" customWidth="1"/>
    <col min="13" max="16384" width="2.44140625" style="10"/>
  </cols>
  <sheetData>
    <row r="1" spans="1:12" s="2" customFormat="1" ht="15" customHeight="1" x14ac:dyDescent="0.3">
      <c r="A1" s="32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" customHeight="1" x14ac:dyDescent="0.3">
      <c r="A2" s="322" t="s">
        <v>1</v>
      </c>
      <c r="B2" s="4"/>
      <c r="C2" s="4"/>
      <c r="D2" s="4"/>
      <c r="E2" s="4"/>
      <c r="F2" s="4"/>
      <c r="G2" s="4"/>
      <c r="H2" s="4"/>
      <c r="I2" s="4"/>
    </row>
    <row r="3" spans="1:12" s="329" customFormat="1" ht="8.1" customHeight="1" x14ac:dyDescent="0.3">
      <c r="A3" s="5"/>
      <c r="B3" s="6"/>
      <c r="C3" s="6"/>
      <c r="D3" s="6"/>
      <c r="E3" s="6"/>
      <c r="F3" s="7"/>
      <c r="G3" s="7"/>
      <c r="H3" s="6"/>
      <c r="I3" s="6"/>
      <c r="J3" s="6"/>
      <c r="K3" s="6"/>
      <c r="L3" s="7"/>
    </row>
    <row r="4" spans="1:12" s="330" customFormat="1" ht="15" customHeight="1" x14ac:dyDescent="0.3">
      <c r="A4" s="541"/>
      <c r="B4" s="815" t="s">
        <v>634</v>
      </c>
      <c r="C4" s="815"/>
      <c r="D4" s="815"/>
      <c r="E4" s="815"/>
      <c r="F4" s="815"/>
      <c r="G4" s="542"/>
      <c r="H4" s="815" t="s">
        <v>2</v>
      </c>
      <c r="I4" s="815"/>
      <c r="J4" s="815"/>
      <c r="K4" s="815"/>
      <c r="L4" s="815"/>
    </row>
    <row r="5" spans="1:12" s="331" customFormat="1" ht="15" customHeight="1" x14ac:dyDescent="0.3">
      <c r="A5" s="543"/>
      <c r="B5" s="816" t="s">
        <v>636</v>
      </c>
      <c r="C5" s="816"/>
      <c r="D5" s="816"/>
      <c r="E5" s="816"/>
      <c r="F5" s="816"/>
      <c r="G5" s="544"/>
      <c r="H5" s="816" t="s">
        <v>3</v>
      </c>
      <c r="I5" s="816"/>
      <c r="J5" s="816"/>
      <c r="K5" s="816"/>
      <c r="L5" s="816"/>
    </row>
    <row r="6" spans="1:12" s="332" customFormat="1" ht="28.5" customHeight="1" x14ac:dyDescent="0.3">
      <c r="A6" s="545" t="s">
        <v>4</v>
      </c>
      <c r="B6" s="546" t="s">
        <v>5</v>
      </c>
      <c r="C6" s="547" t="s">
        <v>6</v>
      </c>
      <c r="D6" s="546" t="s">
        <v>7</v>
      </c>
      <c r="E6" s="547" t="s">
        <v>8</v>
      </c>
      <c r="F6" s="547" t="s">
        <v>9</v>
      </c>
      <c r="G6" s="546"/>
      <c r="H6" s="546" t="s">
        <v>5</v>
      </c>
      <c r="I6" s="547" t="s">
        <v>6</v>
      </c>
      <c r="J6" s="546" t="s">
        <v>7</v>
      </c>
      <c r="K6" s="547" t="s">
        <v>8</v>
      </c>
      <c r="L6" s="547" t="s">
        <v>9</v>
      </c>
    </row>
    <row r="7" spans="1:12" s="330" customFormat="1" ht="28.5" customHeight="1" x14ac:dyDescent="0.3">
      <c r="A7" s="548" t="s">
        <v>10</v>
      </c>
      <c r="B7" s="548" t="s">
        <v>11</v>
      </c>
      <c r="C7" s="548" t="s">
        <v>12</v>
      </c>
      <c r="D7" s="548" t="s">
        <v>13</v>
      </c>
      <c r="E7" s="548" t="s">
        <v>14</v>
      </c>
      <c r="F7" s="548" t="s">
        <v>15</v>
      </c>
      <c r="G7" s="548"/>
      <c r="H7" s="548" t="s">
        <v>11</v>
      </c>
      <c r="I7" s="548" t="s">
        <v>12</v>
      </c>
      <c r="J7" s="548" t="s">
        <v>13</v>
      </c>
      <c r="K7" s="548" t="s">
        <v>16</v>
      </c>
      <c r="L7" s="548" t="s">
        <v>15</v>
      </c>
    </row>
    <row r="8" spans="1:12" ht="8.1" customHeigh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159" customFormat="1" ht="15" customHeight="1" x14ac:dyDescent="0.3">
      <c r="A9" s="313">
        <v>2019</v>
      </c>
      <c r="B9" s="319">
        <v>995071.91607899999</v>
      </c>
      <c r="C9" s="319">
        <v>823483.65429099998</v>
      </c>
      <c r="D9" s="319">
        <v>849410.81168000004</v>
      </c>
      <c r="E9" s="319">
        <v>1844482.7277589999</v>
      </c>
      <c r="F9" s="319">
        <v>145661.104399</v>
      </c>
      <c r="G9" s="315"/>
      <c r="H9" s="316">
        <v>-0.84845189633597584</v>
      </c>
      <c r="I9" s="316">
        <v>2.3807315497969985</v>
      </c>
      <c r="J9" s="316">
        <v>-3.4545425369332743</v>
      </c>
      <c r="K9" s="316">
        <v>-2.0658566479313833</v>
      </c>
      <c r="L9" s="316">
        <v>17.674703525161942</v>
      </c>
    </row>
    <row r="10" spans="1:12" s="159" customFormat="1" ht="15" customHeight="1" x14ac:dyDescent="0.3">
      <c r="A10" s="536">
        <v>2020</v>
      </c>
      <c r="B10" s="537">
        <v>983826.76591900003</v>
      </c>
      <c r="C10" s="537">
        <v>799197.14916999999</v>
      </c>
      <c r="D10" s="537">
        <v>800481.31974299997</v>
      </c>
      <c r="E10" s="537">
        <v>1784308.0856619999</v>
      </c>
      <c r="F10" s="537">
        <v>183345.44617600006</v>
      </c>
      <c r="G10" s="538"/>
      <c r="H10" s="539">
        <v>-1.1300841656058953</v>
      </c>
      <c r="I10" s="540">
        <v>-2.9492394893873275</v>
      </c>
      <c r="J10" s="539">
        <v>-5.7604037132780643</v>
      </c>
      <c r="K10" s="539">
        <v>-3.2624128809333284</v>
      </c>
      <c r="L10" s="540">
        <v>25.871245403833942</v>
      </c>
    </row>
    <row r="11" spans="1:12" s="159" customFormat="1" ht="15" customHeight="1" x14ac:dyDescent="0.3">
      <c r="A11" s="313">
        <v>2021</v>
      </c>
      <c r="B11" s="319">
        <v>1241022.092831</v>
      </c>
      <c r="C11" s="319">
        <v>1012000.92299</v>
      </c>
      <c r="D11" s="319">
        <v>987343.97411299997</v>
      </c>
      <c r="E11" s="319">
        <v>2228366.0669439998</v>
      </c>
      <c r="F11" s="319">
        <v>253678.11871800001</v>
      </c>
      <c r="G11" s="315"/>
      <c r="H11" s="317">
        <v>26.142338856958407</v>
      </c>
      <c r="I11" s="317">
        <v>26.627193808311965</v>
      </c>
      <c r="J11" s="317">
        <v>23.343787014292044</v>
      </c>
      <c r="K11" s="317">
        <v>24.886844645847642</v>
      </c>
      <c r="L11" s="316">
        <v>38.360741435860383</v>
      </c>
    </row>
    <row r="12" spans="1:12" s="159" customFormat="1" ht="15" customHeight="1" x14ac:dyDescent="0.3">
      <c r="A12" s="536" t="s">
        <v>17</v>
      </c>
      <c r="B12" s="537">
        <v>1550009.2746339999</v>
      </c>
      <c r="C12" s="537">
        <v>1222034.02627</v>
      </c>
      <c r="D12" s="537">
        <v>1293811.392156</v>
      </c>
      <c r="E12" s="537">
        <v>2843820.6667900002</v>
      </c>
      <c r="F12" s="537">
        <v>256197.8824779999</v>
      </c>
      <c r="G12" s="538"/>
      <c r="H12" s="540">
        <v>24.897798644192001</v>
      </c>
      <c r="I12" s="540">
        <v>20.754240288580792</v>
      </c>
      <c r="J12" s="540">
        <v>31.039579526306539</v>
      </c>
      <c r="K12" s="540">
        <v>27.619097641799939</v>
      </c>
      <c r="L12" s="540">
        <v>0.99329172446322345</v>
      </c>
    </row>
    <row r="13" spans="1:12" s="159" customFormat="1" ht="15" customHeight="1" x14ac:dyDescent="0.3">
      <c r="A13" s="313">
        <v>2023</v>
      </c>
      <c r="B13" s="319">
        <v>1426198.7043580001</v>
      </c>
      <c r="C13" s="319">
        <v>1111064.724832</v>
      </c>
      <c r="D13" s="319">
        <v>1211044.0406490001</v>
      </c>
      <c r="E13" s="319">
        <v>2637242.7450069999</v>
      </c>
      <c r="F13" s="319">
        <v>215154.66370899999</v>
      </c>
      <c r="G13" s="315"/>
      <c r="H13" s="317">
        <v>-7.987730931818775</v>
      </c>
      <c r="I13" s="317">
        <v>-9.0807047146396016</v>
      </c>
      <c r="J13" s="317">
        <v>-6.3971728807455372</v>
      </c>
      <c r="K13" s="317">
        <v>-7.2640980563720907</v>
      </c>
      <c r="L13" s="316">
        <v>-16.02012412125395</v>
      </c>
    </row>
    <row r="14" spans="1:12" s="159" customFormat="1" ht="8.1" customHeight="1" x14ac:dyDescent="0.3">
      <c r="A14" s="314"/>
      <c r="B14" s="319"/>
      <c r="C14" s="319"/>
      <c r="D14" s="319"/>
      <c r="E14" s="319"/>
      <c r="F14" s="319"/>
      <c r="G14" s="315"/>
      <c r="H14" s="316"/>
      <c r="I14" s="316"/>
      <c r="J14" s="316"/>
      <c r="K14" s="316"/>
      <c r="L14" s="316"/>
    </row>
    <row r="15" spans="1:12" s="159" customFormat="1" ht="15" customHeight="1" x14ac:dyDescent="0.3">
      <c r="A15" s="536">
        <v>2022</v>
      </c>
      <c r="B15" s="537"/>
      <c r="C15" s="537"/>
      <c r="D15" s="537"/>
      <c r="E15" s="537"/>
      <c r="F15" s="537"/>
      <c r="G15" s="538"/>
      <c r="H15" s="539"/>
      <c r="I15" s="539"/>
      <c r="J15" s="539"/>
      <c r="K15" s="539"/>
      <c r="L15" s="540"/>
    </row>
    <row r="16" spans="1:12" s="159" customFormat="1" ht="15" customHeight="1" x14ac:dyDescent="0.3">
      <c r="A16" s="313" t="s">
        <v>18</v>
      </c>
      <c r="B16" s="320">
        <v>344289.86149699998</v>
      </c>
      <c r="C16" s="320">
        <v>282219.87445300003</v>
      </c>
      <c r="D16" s="320">
        <v>280655.824027</v>
      </c>
      <c r="E16" s="320">
        <v>624945.68552400009</v>
      </c>
      <c r="F16" s="320">
        <v>63634.037469999981</v>
      </c>
      <c r="G16" s="315"/>
      <c r="H16" s="318">
        <v>21.782330028186632</v>
      </c>
      <c r="I16" s="318">
        <v>22.011861333686543</v>
      </c>
      <c r="J16" s="318">
        <v>25.514151315780403</v>
      </c>
      <c r="K16" s="318">
        <v>23.430424686930337</v>
      </c>
      <c r="L16" s="318">
        <v>7.6640027392908259</v>
      </c>
    </row>
    <row r="17" spans="1:12" s="159" customFormat="1" ht="15" customHeight="1" x14ac:dyDescent="0.3">
      <c r="A17" s="313" t="s">
        <v>19</v>
      </c>
      <c r="B17" s="320">
        <v>392347.97983700002</v>
      </c>
      <c r="C17" s="320">
        <v>310278.258134</v>
      </c>
      <c r="D17" s="320">
        <v>332992.31774900004</v>
      </c>
      <c r="E17" s="320">
        <v>725340.29758600006</v>
      </c>
      <c r="F17" s="320">
        <v>59355.662087999983</v>
      </c>
      <c r="G17" s="315"/>
      <c r="H17" s="318">
        <v>29.344659873293725</v>
      </c>
      <c r="I17" s="317">
        <v>24.830338585753438</v>
      </c>
      <c r="J17" s="318">
        <v>34.791718223101078</v>
      </c>
      <c r="K17" s="318">
        <v>31.789623735042756</v>
      </c>
      <c r="L17" s="317">
        <v>5.4402823553297726</v>
      </c>
    </row>
    <row r="18" spans="1:12" s="159" customFormat="1" ht="15" customHeight="1" x14ac:dyDescent="0.3">
      <c r="A18" s="313" t="s">
        <v>20</v>
      </c>
      <c r="B18" s="320">
        <v>420094.02080300008</v>
      </c>
      <c r="C18" s="320">
        <v>319466.80783900002</v>
      </c>
      <c r="D18" s="320">
        <v>355128.46879700001</v>
      </c>
      <c r="E18" s="320">
        <v>775222.48959999997</v>
      </c>
      <c r="F18" s="320">
        <v>64965.552006000027</v>
      </c>
      <c r="G18" s="315"/>
      <c r="H18" s="318">
        <v>38.468368424574415</v>
      </c>
      <c r="I18" s="318">
        <v>31.314921421889675</v>
      </c>
      <c r="J18" s="318">
        <v>46.469291600993628</v>
      </c>
      <c r="K18" s="318">
        <v>42.022301044282798</v>
      </c>
      <c r="L18" s="318">
        <v>6.628617960118552</v>
      </c>
    </row>
    <row r="19" spans="1:12" s="159" customFormat="1" ht="15" customHeight="1" x14ac:dyDescent="0.3">
      <c r="A19" s="313" t="s">
        <v>21</v>
      </c>
      <c r="B19" s="320">
        <v>393277.41249699995</v>
      </c>
      <c r="C19" s="320">
        <v>310069.08584399999</v>
      </c>
      <c r="D19" s="320">
        <v>325034.78158300003</v>
      </c>
      <c r="E19" s="320">
        <v>718312.19408000004</v>
      </c>
      <c r="F19" s="320">
        <v>68242.630913999994</v>
      </c>
      <c r="G19" s="315"/>
      <c r="H19" s="318">
        <v>11.856400017796263</v>
      </c>
      <c r="I19" s="318">
        <v>7.3450440655738651</v>
      </c>
      <c r="J19" s="318">
        <v>18.523056978578165</v>
      </c>
      <c r="K19" s="318">
        <v>14.777722250821142</v>
      </c>
      <c r="L19" s="318">
        <v>-11.778500331394479</v>
      </c>
    </row>
    <row r="20" spans="1:12" s="159" customFormat="1" ht="8.1" customHeight="1" x14ac:dyDescent="0.3">
      <c r="A20" s="314"/>
      <c r="B20" s="320"/>
      <c r="C20" s="320"/>
      <c r="D20" s="320"/>
      <c r="E20" s="320"/>
      <c r="F20" s="320"/>
      <c r="G20" s="315"/>
      <c r="H20" s="318"/>
      <c r="I20" s="318"/>
      <c r="J20" s="318"/>
      <c r="K20" s="318"/>
      <c r="L20" s="318"/>
    </row>
    <row r="21" spans="1:12" s="159" customFormat="1" ht="15" customHeight="1" x14ac:dyDescent="0.3">
      <c r="A21" s="536">
        <v>2023</v>
      </c>
      <c r="B21" s="537"/>
      <c r="C21" s="537"/>
      <c r="D21" s="537"/>
      <c r="E21" s="537"/>
      <c r="F21" s="537"/>
      <c r="G21" s="538"/>
      <c r="H21" s="539"/>
      <c r="I21" s="539"/>
      <c r="J21" s="539"/>
      <c r="K21" s="539"/>
      <c r="L21" s="540"/>
    </row>
    <row r="22" spans="1:12" s="159" customFormat="1" ht="15" customHeight="1" x14ac:dyDescent="0.3">
      <c r="A22" s="313" t="s">
        <v>18</v>
      </c>
      <c r="B22" s="320">
        <v>355092.46169999999</v>
      </c>
      <c r="C22" s="320">
        <v>276446.49450500001</v>
      </c>
      <c r="D22" s="320">
        <v>291679.941781</v>
      </c>
      <c r="E22" s="320">
        <v>646772.40348099999</v>
      </c>
      <c r="F22" s="320">
        <v>63412.519918999984</v>
      </c>
      <c r="G22" s="315"/>
      <c r="H22" s="343">
        <v>2.9923017466170121</v>
      </c>
      <c r="I22" s="343">
        <v>-2.234455694597175</v>
      </c>
      <c r="J22" s="343">
        <v>3.4022398569863381</v>
      </c>
      <c r="K22" s="343">
        <v>3.1764001744176533</v>
      </c>
      <c r="L22" s="343">
        <v>1.1842832279113007</v>
      </c>
    </row>
    <row r="23" spans="1:12" s="159" customFormat="1" ht="15" customHeight="1" x14ac:dyDescent="0.3">
      <c r="A23" s="313" t="s">
        <v>19</v>
      </c>
      <c r="B23" s="320">
        <v>348623.39007899998</v>
      </c>
      <c r="C23" s="320">
        <v>267559.95858600002</v>
      </c>
      <c r="D23" s="320">
        <v>292800.07012699998</v>
      </c>
      <c r="E23" s="320">
        <v>641423.4602059999</v>
      </c>
      <c r="F23" s="320">
        <v>55823.319951999991</v>
      </c>
      <c r="G23" s="315"/>
      <c r="H23" s="343">
        <v>-11.136295543601925</v>
      </c>
      <c r="I23" s="343">
        <v>-13.757800825530142</v>
      </c>
      <c r="J23" s="343">
        <v>-11.474892729147589</v>
      </c>
      <c r="K23" s="343">
        <v>-11.291740183825791</v>
      </c>
      <c r="L23" s="343">
        <v>-9.2367250960349274</v>
      </c>
    </row>
    <row r="24" spans="1:12" s="159" customFormat="1" ht="15" customHeight="1" x14ac:dyDescent="0.3">
      <c r="A24" s="313" t="s">
        <v>20</v>
      </c>
      <c r="B24" s="320">
        <v>356280.26074</v>
      </c>
      <c r="C24" s="320">
        <v>277863.11764399998</v>
      </c>
      <c r="D24" s="320">
        <v>297245.16094799998</v>
      </c>
      <c r="E24" s="320">
        <v>653525.42168799997</v>
      </c>
      <c r="F24" s="320">
        <v>59035.099792000023</v>
      </c>
      <c r="G24" s="315"/>
      <c r="H24" s="343">
        <v>-15.221371675267475</v>
      </c>
      <c r="I24" s="343">
        <v>-13.064047845318925</v>
      </c>
      <c r="J24" s="343">
        <v>-16.300412159040345</v>
      </c>
      <c r="K24" s="343">
        <v>-15.715678793434225</v>
      </c>
      <c r="L24" s="343">
        <v>-9.3228918972945252</v>
      </c>
    </row>
    <row r="25" spans="1:12" s="159" customFormat="1" ht="15" customHeight="1" x14ac:dyDescent="0.3">
      <c r="A25" s="313" t="s">
        <v>21</v>
      </c>
      <c r="B25" s="320">
        <v>366202.591839</v>
      </c>
      <c r="C25" s="320">
        <v>289195.15409700002</v>
      </c>
      <c r="D25" s="320">
        <v>329318.86779300001</v>
      </c>
      <c r="E25" s="320">
        <v>695521.45963199995</v>
      </c>
      <c r="F25" s="320">
        <v>36883.724045999988</v>
      </c>
      <c r="G25" s="315"/>
      <c r="H25" s="343">
        <v>-6.8844077482345849</v>
      </c>
      <c r="I25" s="343">
        <v>-6.7320260870836783</v>
      </c>
      <c r="J25" s="343">
        <v>1.3180393154035444</v>
      </c>
      <c r="K25" s="343">
        <v>-3.1728174233753625</v>
      </c>
      <c r="L25" s="343">
        <v>-45.952077825837037</v>
      </c>
    </row>
    <row r="26" spans="1:12" s="159" customFormat="1" ht="8.1" customHeight="1" x14ac:dyDescent="0.3">
      <c r="A26" s="313"/>
      <c r="B26" s="320"/>
      <c r="C26" s="320"/>
      <c r="D26" s="320"/>
      <c r="E26" s="320"/>
      <c r="F26" s="320"/>
      <c r="G26" s="315"/>
      <c r="H26" s="318"/>
      <c r="I26" s="318"/>
      <c r="J26" s="318"/>
      <c r="K26" s="318"/>
      <c r="L26" s="318"/>
    </row>
    <row r="27" spans="1:12" s="159" customFormat="1" ht="15" customHeight="1" x14ac:dyDescent="0.3">
      <c r="A27" s="536">
        <v>2024</v>
      </c>
      <c r="B27" s="537"/>
      <c r="C27" s="537"/>
      <c r="D27" s="537"/>
      <c r="E27" s="537"/>
      <c r="F27" s="537"/>
      <c r="G27" s="538"/>
      <c r="H27" s="539"/>
      <c r="I27" s="540"/>
      <c r="J27" s="539"/>
      <c r="K27" s="539"/>
      <c r="L27" s="540"/>
    </row>
    <row r="28" spans="1:12" s="159" customFormat="1" ht="15" customHeight="1" x14ac:dyDescent="0.3">
      <c r="A28" s="313" t="s">
        <v>18</v>
      </c>
      <c r="B28" s="320">
        <v>362331.92132700002</v>
      </c>
      <c r="C28" s="320">
        <v>290365.98100099998</v>
      </c>
      <c r="D28" s="320">
        <v>328199.670942</v>
      </c>
      <c r="E28" s="320">
        <v>690531.59226900002</v>
      </c>
      <c r="F28" s="320">
        <v>34132.250385000021</v>
      </c>
      <c r="G28" s="315"/>
      <c r="H28" s="343">
        <v>2.0387533974506882</v>
      </c>
      <c r="I28" s="343">
        <v>5.035146682154152</v>
      </c>
      <c r="J28" s="343">
        <v>12.520480132439085</v>
      </c>
      <c r="K28" s="343">
        <v>6.7657785880293098</v>
      </c>
      <c r="L28" s="343">
        <v>-46.174272164867645</v>
      </c>
    </row>
    <row r="29" spans="1:12" s="159" customFormat="1" ht="15" customHeight="1" x14ac:dyDescent="0.3">
      <c r="A29" s="313" t="s">
        <v>19</v>
      </c>
      <c r="B29" s="320">
        <v>368781.09108099999</v>
      </c>
      <c r="C29" s="320">
        <v>297959.97388000001</v>
      </c>
      <c r="D29" s="320">
        <v>336793.08606300002</v>
      </c>
      <c r="E29" s="320">
        <v>705574.17714400007</v>
      </c>
      <c r="F29" s="320">
        <v>31988.005017999967</v>
      </c>
      <c r="G29" s="315"/>
      <c r="H29" s="343">
        <v>5.7820850739338434</v>
      </c>
      <c r="I29" s="343">
        <v>11.361944984091746</v>
      </c>
      <c r="J29" s="343">
        <v>15.024933538068613</v>
      </c>
      <c r="K29" s="343">
        <v>10.001305053201124</v>
      </c>
      <c r="L29" s="343">
        <v>-42.697773895380926</v>
      </c>
    </row>
    <row r="30" spans="1:12" s="159" customFormat="1" ht="8.1" customHeight="1" x14ac:dyDescent="0.3">
      <c r="A30" s="313"/>
      <c r="B30" s="320"/>
      <c r="C30" s="320"/>
      <c r="D30" s="320"/>
      <c r="E30" s="320"/>
      <c r="F30" s="320"/>
      <c r="G30" s="315"/>
      <c r="H30" s="318"/>
      <c r="I30" s="318"/>
      <c r="J30" s="318"/>
      <c r="K30" s="318"/>
      <c r="L30" s="318"/>
    </row>
    <row r="31" spans="1:12" s="159" customFormat="1" ht="15" customHeight="1" x14ac:dyDescent="0.3">
      <c r="A31" s="536">
        <v>2023</v>
      </c>
      <c r="B31" s="537"/>
      <c r="C31" s="537"/>
      <c r="D31" s="537"/>
      <c r="E31" s="537"/>
      <c r="F31" s="537"/>
      <c r="G31" s="538"/>
      <c r="H31" s="539"/>
      <c r="I31" s="540"/>
      <c r="J31" s="539"/>
      <c r="K31" s="539"/>
      <c r="L31" s="540"/>
    </row>
    <row r="32" spans="1:12" s="159" customFormat="1" ht="15" customHeight="1" x14ac:dyDescent="0.3">
      <c r="A32" s="313" t="s">
        <v>22</v>
      </c>
      <c r="B32" s="802">
        <v>112665.503447</v>
      </c>
      <c r="C32" s="802">
        <v>86053.172638000004</v>
      </c>
      <c r="D32" s="802">
        <v>94508.322193999993</v>
      </c>
      <c r="E32" s="802">
        <v>207173.825641</v>
      </c>
      <c r="F32" s="802">
        <v>18157.181253000002</v>
      </c>
      <c r="G32" s="803"/>
      <c r="H32" s="343">
        <v>1.4456095021984692</v>
      </c>
      <c r="I32" s="343">
        <v>-5.8402439424724815</v>
      </c>
      <c r="J32" s="343">
        <v>1.8162064318111144</v>
      </c>
      <c r="K32" s="343">
        <v>1.6143327950461817</v>
      </c>
      <c r="L32" s="343">
        <v>-0.44059519117172868</v>
      </c>
    </row>
    <row r="33" spans="1:12" s="159" customFormat="1" ht="15" customHeight="1" x14ac:dyDescent="0.3">
      <c r="A33" s="313" t="s">
        <v>23</v>
      </c>
      <c r="B33" s="802">
        <v>112682.12675900001</v>
      </c>
      <c r="C33" s="802">
        <v>87854.017988000007</v>
      </c>
      <c r="D33" s="802">
        <v>92702.965465000001</v>
      </c>
      <c r="E33" s="802">
        <v>205385.09222400002</v>
      </c>
      <c r="F33" s="802">
        <v>19979.161294000005</v>
      </c>
      <c r="G33" s="803"/>
      <c r="H33" s="343">
        <v>10.753099762787308</v>
      </c>
      <c r="I33" s="343">
        <v>4.7141835301644903</v>
      </c>
      <c r="J33" s="343">
        <v>12.245758731059423</v>
      </c>
      <c r="K33" s="343">
        <v>11.42188374183077</v>
      </c>
      <c r="L33" s="343">
        <v>4.3164507077328222</v>
      </c>
    </row>
    <row r="34" spans="1:12" s="159" customFormat="1" ht="15" customHeight="1" x14ac:dyDescent="0.3">
      <c r="A34" s="313" t="s">
        <v>24</v>
      </c>
      <c r="B34" s="802">
        <v>129744.831494</v>
      </c>
      <c r="C34" s="802">
        <v>102539.303879</v>
      </c>
      <c r="D34" s="802">
        <v>104468.65412200001</v>
      </c>
      <c r="E34" s="802">
        <v>234213.48561600002</v>
      </c>
      <c r="F34" s="802">
        <v>25276.177371999991</v>
      </c>
      <c r="G34" s="803"/>
      <c r="H34" s="343">
        <v>-1.3258112689929538</v>
      </c>
      <c r="I34" s="343">
        <v>-4.1064958906368227</v>
      </c>
      <c r="J34" s="343">
        <v>-0.73677703636980418</v>
      </c>
      <c r="K34" s="343">
        <v>-1.063944217661009</v>
      </c>
      <c r="L34" s="343">
        <v>-3.6879605897799235</v>
      </c>
    </row>
    <row r="35" spans="1:12" s="159" customFormat="1" ht="15" customHeight="1" x14ac:dyDescent="0.3">
      <c r="A35" s="313" t="s">
        <v>25</v>
      </c>
      <c r="B35" s="802">
        <v>105165.660262</v>
      </c>
      <c r="C35" s="802">
        <v>80176.111573999995</v>
      </c>
      <c r="D35" s="802">
        <v>93820.563188</v>
      </c>
      <c r="E35" s="802">
        <v>198986.22344999999</v>
      </c>
      <c r="F35" s="802">
        <v>11345.097074000005</v>
      </c>
      <c r="G35" s="803"/>
      <c r="H35" s="343">
        <v>-17.50604758530897</v>
      </c>
      <c r="I35" s="343">
        <v>-22.472055077434366</v>
      </c>
      <c r="J35" s="343">
        <v>-9.8810422069961898</v>
      </c>
      <c r="K35" s="343">
        <v>-14.078357154719933</v>
      </c>
      <c r="L35" s="343">
        <v>-51.465669955107472</v>
      </c>
    </row>
    <row r="36" spans="1:12" s="159" customFormat="1" ht="15" customHeight="1" x14ac:dyDescent="0.3">
      <c r="A36" s="313" t="s">
        <v>26</v>
      </c>
      <c r="B36" s="802">
        <v>119515.77106100001</v>
      </c>
      <c r="C36" s="802">
        <v>93622.857315999994</v>
      </c>
      <c r="D36" s="802">
        <v>104104.705103</v>
      </c>
      <c r="E36" s="802">
        <v>223620.47616399999</v>
      </c>
      <c r="F36" s="802">
        <v>15411.065958000007</v>
      </c>
      <c r="G36" s="803"/>
      <c r="H36" s="343">
        <v>-0.8905166415367255</v>
      </c>
      <c r="I36" s="343">
        <v>-2.7203431120761405</v>
      </c>
      <c r="J36" s="343">
        <v>-3.4201577048163263</v>
      </c>
      <c r="K36" s="343">
        <v>-2.0844575563365502</v>
      </c>
      <c r="L36" s="343">
        <v>20.414917133773653</v>
      </c>
    </row>
    <row r="37" spans="1:12" s="159" customFormat="1" ht="15" customHeight="1" x14ac:dyDescent="0.3">
      <c r="A37" s="313" t="s">
        <v>27</v>
      </c>
      <c r="B37" s="802">
        <v>123941.95875600001</v>
      </c>
      <c r="C37" s="802">
        <v>93760.989696000004</v>
      </c>
      <c r="D37" s="802">
        <v>94874.801835999999</v>
      </c>
      <c r="E37" s="802">
        <v>218816.76059200001</v>
      </c>
      <c r="F37" s="802">
        <v>29067.156920000009</v>
      </c>
      <c r="G37" s="803"/>
      <c r="H37" s="343">
        <v>-14.093530413863679</v>
      </c>
      <c r="I37" s="343">
        <v>-15.241667013986687</v>
      </c>
      <c r="J37" s="343">
        <v>-21.651623231864534</v>
      </c>
      <c r="K37" s="343">
        <v>-17.542449035683163</v>
      </c>
      <c r="L37" s="343">
        <v>25.387010270152778</v>
      </c>
    </row>
    <row r="38" spans="1:12" s="159" customFormat="1" ht="15" customHeight="1" x14ac:dyDescent="0.3">
      <c r="A38" s="313" t="s">
        <v>28</v>
      </c>
      <c r="B38" s="802">
        <v>116765.36466200001</v>
      </c>
      <c r="C38" s="802">
        <v>89039.854288000002</v>
      </c>
      <c r="D38" s="802">
        <v>99458.206325000006</v>
      </c>
      <c r="E38" s="802">
        <v>216223.57098700001</v>
      </c>
      <c r="F38" s="802">
        <v>17307.158337000001</v>
      </c>
      <c r="G38" s="803"/>
      <c r="H38" s="343">
        <v>-13.072834143196932</v>
      </c>
      <c r="I38" s="343">
        <v>-13.012266296150463</v>
      </c>
      <c r="J38" s="343">
        <v>-16.059627230836103</v>
      </c>
      <c r="K38" s="343">
        <v>-14.47266883232427</v>
      </c>
      <c r="L38" s="343">
        <v>9.2707619039098468</v>
      </c>
    </row>
    <row r="39" spans="1:12" s="159" customFormat="1" ht="15" customHeight="1" x14ac:dyDescent="0.3">
      <c r="A39" s="313" t="s">
        <v>29</v>
      </c>
      <c r="B39" s="802">
        <v>115180.797911</v>
      </c>
      <c r="C39" s="802">
        <v>92098.632293000002</v>
      </c>
      <c r="D39" s="802">
        <v>97850.425300000003</v>
      </c>
      <c r="E39" s="802">
        <v>213031.223211</v>
      </c>
      <c r="F39" s="802">
        <v>17330.372610999999</v>
      </c>
      <c r="G39" s="803"/>
      <c r="H39" s="343">
        <v>-18.611004799392276</v>
      </c>
      <c r="I39" s="343">
        <v>-13.653218186287875</v>
      </c>
      <c r="J39" s="343">
        <v>-21.235312808179163</v>
      </c>
      <c r="K39" s="343">
        <v>-19.837800748741696</v>
      </c>
      <c r="L39" s="343">
        <v>0.24773344953314519</v>
      </c>
    </row>
    <row r="40" spans="1:12" s="159" customFormat="1" ht="15" customHeight="1" x14ac:dyDescent="0.3">
      <c r="A40" s="313" t="s">
        <v>30</v>
      </c>
      <c r="B40" s="802">
        <v>124334.098167</v>
      </c>
      <c r="C40" s="802">
        <v>96724.631062999993</v>
      </c>
      <c r="D40" s="802">
        <v>99936.529322999995</v>
      </c>
      <c r="E40" s="802">
        <v>224270.62748999998</v>
      </c>
      <c r="F40" s="802">
        <v>24397.568844000009</v>
      </c>
      <c r="G40" s="803"/>
      <c r="H40" s="343">
        <v>-13.80629060445033</v>
      </c>
      <c r="I40" s="343">
        <v>-12.423899854732014</v>
      </c>
      <c r="J40" s="343">
        <v>-11.096719787867524</v>
      </c>
      <c r="K40" s="343">
        <v>-12.619569223646121</v>
      </c>
      <c r="L40" s="343">
        <v>-23.372601935073945</v>
      </c>
    </row>
    <row r="41" spans="1:12" s="159" customFormat="1" ht="15" customHeight="1" x14ac:dyDescent="0.3">
      <c r="A41" s="313" t="s">
        <v>31</v>
      </c>
      <c r="B41" s="802">
        <v>126151.698556</v>
      </c>
      <c r="C41" s="802">
        <v>96392.111992999999</v>
      </c>
      <c r="D41" s="802">
        <v>113187.27726800001</v>
      </c>
      <c r="E41" s="802">
        <v>239338.97582400002</v>
      </c>
      <c r="F41" s="802">
        <v>12964.421287999998</v>
      </c>
      <c r="G41" s="803"/>
      <c r="H41" s="343">
        <v>-4.4140484186172984</v>
      </c>
      <c r="I41" s="343">
        <v>-5.0814340459922294</v>
      </c>
      <c r="J41" s="343">
        <v>-0.29146004675204013</v>
      </c>
      <c r="K41" s="343">
        <v>-2.5077454883310177</v>
      </c>
      <c r="L41" s="343">
        <v>-29.766776418907288</v>
      </c>
    </row>
    <row r="42" spans="1:12" s="159" customFormat="1" ht="15" customHeight="1" x14ac:dyDescent="0.3">
      <c r="A42" s="313" t="s">
        <v>32</v>
      </c>
      <c r="B42" s="802">
        <v>121603.985323</v>
      </c>
      <c r="C42" s="802">
        <v>95539.674832000004</v>
      </c>
      <c r="D42" s="802">
        <v>109500.98892800001</v>
      </c>
      <c r="E42" s="802">
        <v>231104.97425100001</v>
      </c>
      <c r="F42" s="802">
        <v>12102.996394999995</v>
      </c>
      <c r="G42" s="803"/>
      <c r="H42" s="343">
        <v>-6.2377122569443193</v>
      </c>
      <c r="I42" s="343">
        <v>-7.7022948617497633</v>
      </c>
      <c r="J42" s="343">
        <v>1.4927959780727462</v>
      </c>
      <c r="K42" s="343">
        <v>-2.7271790185840734</v>
      </c>
      <c r="L42" s="343">
        <v>-44.490614332522746</v>
      </c>
    </row>
    <row r="43" spans="1:12" s="159" customFormat="1" ht="15" customHeight="1" x14ac:dyDescent="0.3">
      <c r="A43" s="313" t="s">
        <v>33</v>
      </c>
      <c r="B43" s="802">
        <v>118446.90796</v>
      </c>
      <c r="C43" s="802">
        <v>97263.367272000003</v>
      </c>
      <c r="D43" s="802">
        <v>106630.601597</v>
      </c>
      <c r="E43" s="802">
        <v>225077.50955700001</v>
      </c>
      <c r="F43" s="802">
        <v>11816.306362999996</v>
      </c>
      <c r="G43" s="803"/>
      <c r="H43" s="343">
        <v>-9.999029238093172</v>
      </c>
      <c r="I43" s="343">
        <v>-7.371873960373609</v>
      </c>
      <c r="J43" s="343">
        <v>2.8992296004702189</v>
      </c>
      <c r="K43" s="343">
        <v>-4.3169994094719168</v>
      </c>
      <c r="L43" s="343">
        <v>-57.768766277644716</v>
      </c>
    </row>
    <row r="44" spans="1:12" s="159" customFormat="1" ht="8.1" customHeight="1" x14ac:dyDescent="0.3">
      <c r="A44" s="313"/>
      <c r="B44" s="320"/>
      <c r="C44" s="320"/>
      <c r="D44" s="320"/>
      <c r="E44" s="320"/>
      <c r="F44" s="320"/>
      <c r="G44" s="315">
        <v>0</v>
      </c>
      <c r="H44" s="317"/>
      <c r="I44" s="318"/>
      <c r="J44" s="317"/>
      <c r="K44" s="317"/>
      <c r="L44" s="318"/>
    </row>
    <row r="45" spans="1:12" s="159" customFormat="1" ht="15" customHeight="1" x14ac:dyDescent="0.3">
      <c r="A45" s="536">
        <v>2024</v>
      </c>
      <c r="B45" s="537"/>
      <c r="C45" s="537"/>
      <c r="D45" s="537"/>
      <c r="E45" s="537"/>
      <c r="F45" s="537"/>
      <c r="G45" s="538"/>
      <c r="H45" s="539"/>
      <c r="I45" s="540"/>
      <c r="J45" s="539"/>
      <c r="K45" s="539"/>
      <c r="L45" s="540"/>
    </row>
    <row r="46" spans="1:12" ht="15" customHeight="1" x14ac:dyDescent="0.3">
      <c r="A46" s="313" t="s">
        <v>22</v>
      </c>
      <c r="B46" s="320">
        <v>122410.483788</v>
      </c>
      <c r="C46" s="320">
        <v>94704.829196999999</v>
      </c>
      <c r="D46" s="320">
        <v>112237.969</v>
      </c>
      <c r="E46" s="320">
        <v>234648.452788</v>
      </c>
      <c r="F46" s="320">
        <v>10172.514788</v>
      </c>
      <c r="G46" s="315"/>
      <c r="H46" s="772">
        <v>8.6494801362017864</v>
      </c>
      <c r="I46" s="772">
        <v>10.053849606910987</v>
      </c>
      <c r="J46" s="772">
        <v>18.759878912680133</v>
      </c>
      <c r="K46" s="772">
        <v>13.261630450658012</v>
      </c>
      <c r="L46" s="343">
        <v>-43.975253392818026</v>
      </c>
    </row>
    <row r="47" spans="1:12" ht="15" customHeight="1" x14ac:dyDescent="0.3">
      <c r="A47" s="313" t="s">
        <v>23</v>
      </c>
      <c r="B47" s="320">
        <v>111356.905075</v>
      </c>
      <c r="C47" s="320">
        <v>91538.231578999999</v>
      </c>
      <c r="D47" s="320">
        <v>100116.365899</v>
      </c>
      <c r="E47" s="320">
        <v>211473.27097399998</v>
      </c>
      <c r="F47" s="320">
        <v>11240.539176000006</v>
      </c>
      <c r="G47" s="315"/>
      <c r="H47" s="317">
        <v>-1.1760708837474594</v>
      </c>
      <c r="I47" s="772">
        <v>4.1935629984541176</v>
      </c>
      <c r="J47" s="772">
        <v>7.996939900265569</v>
      </c>
      <c r="K47" s="772">
        <v>2.9642749062624207</v>
      </c>
      <c r="L47" s="343">
        <v>-43.738683468281117</v>
      </c>
    </row>
    <row r="48" spans="1:12" ht="15" customHeight="1" x14ac:dyDescent="0.3">
      <c r="A48" s="313" t="s">
        <v>24</v>
      </c>
      <c r="B48" s="320">
        <v>128564.532464</v>
      </c>
      <c r="C48" s="320">
        <v>104122.92022499999</v>
      </c>
      <c r="D48" s="320">
        <v>115845.336043</v>
      </c>
      <c r="E48" s="320">
        <v>244409.86850700001</v>
      </c>
      <c r="F48" s="320">
        <v>12719.196421000001</v>
      </c>
      <c r="G48" s="315"/>
      <c r="H48" s="317">
        <v>-0.90970793703992525</v>
      </c>
      <c r="I48" s="772">
        <v>1.544399353314041</v>
      </c>
      <c r="J48" s="772">
        <v>10.890043541399645</v>
      </c>
      <c r="K48" s="772">
        <v>4.3534567892974616</v>
      </c>
      <c r="L48" s="343">
        <v>-49.679113918982651</v>
      </c>
    </row>
    <row r="49" spans="1:12" ht="15" customHeight="1" x14ac:dyDescent="0.3">
      <c r="A49" s="313" t="s">
        <v>25</v>
      </c>
      <c r="B49" s="320">
        <v>114695.19450300001</v>
      </c>
      <c r="C49" s="320">
        <v>91715.557381000006</v>
      </c>
      <c r="D49" s="320">
        <v>106953.53694799999</v>
      </c>
      <c r="E49" s="320">
        <v>221648.731451</v>
      </c>
      <c r="F49" s="320">
        <v>7741.6575550000125</v>
      </c>
      <c r="G49" s="315"/>
      <c r="H49" s="317">
        <v>9.0614504936868183</v>
      </c>
      <c r="I49" s="772">
        <v>14.392623414206698</v>
      </c>
      <c r="J49" s="772">
        <v>13.997969436277858</v>
      </c>
      <c r="K49" s="772">
        <v>11.388983422108366</v>
      </c>
      <c r="L49" s="343">
        <v>-31.762086260664379</v>
      </c>
    </row>
    <row r="50" spans="1:12" ht="15" customHeight="1" x14ac:dyDescent="0.3">
      <c r="A50" s="313" t="s">
        <v>26</v>
      </c>
      <c r="B50" s="320">
        <v>128037.443455</v>
      </c>
      <c r="C50" s="320">
        <v>105806.143476</v>
      </c>
      <c r="D50" s="320">
        <v>118082.517423</v>
      </c>
      <c r="E50" s="320">
        <v>246119.96087800001</v>
      </c>
      <c r="F50" s="320">
        <v>9954.926032000003</v>
      </c>
      <c r="G50" s="315"/>
      <c r="H50" s="317">
        <v>7.1301655993589268</v>
      </c>
      <c r="I50" s="772">
        <v>13.013153528180025</v>
      </c>
      <c r="J50" s="772">
        <v>13.426686436670188</v>
      </c>
      <c r="K50" s="772">
        <v>10.061459978959721</v>
      </c>
      <c r="L50" s="343">
        <v>-35.404039804058321</v>
      </c>
    </row>
    <row r="51" spans="1:12" ht="15" customHeight="1" x14ac:dyDescent="0.3">
      <c r="A51" s="313" t="s">
        <v>27</v>
      </c>
      <c r="B51" s="320">
        <v>126016.519225</v>
      </c>
      <c r="C51" s="320">
        <v>100413.75307200001</v>
      </c>
      <c r="D51" s="320">
        <v>111740.28698200001</v>
      </c>
      <c r="E51" s="320">
        <v>237756.80620699999</v>
      </c>
      <c r="F51" s="320">
        <v>14276.232242999991</v>
      </c>
      <c r="G51" s="315"/>
      <c r="H51" s="317">
        <f>(B51/B37-1)*100</f>
        <v>1.6738161070086743</v>
      </c>
      <c r="I51" s="317">
        <f t="shared" ref="I51:L51" si="0">(C51/C37-1)*100</f>
        <v>7.0954491815521159</v>
      </c>
      <c r="J51" s="317">
        <f t="shared" si="0"/>
        <v>17.77656956285778</v>
      </c>
      <c r="K51" s="317">
        <f t="shared" si="0"/>
        <v>8.6556649334166291</v>
      </c>
      <c r="L51" s="317">
        <f t="shared" si="0"/>
        <v>-50.885350492682491</v>
      </c>
    </row>
    <row r="52" spans="1:12" ht="15" customHeight="1" x14ac:dyDescent="0.3">
      <c r="A52" s="313" t="s">
        <v>28</v>
      </c>
      <c r="B52" s="320">
        <v>131146.68913300001</v>
      </c>
      <c r="C52" s="320">
        <v>105034.615894</v>
      </c>
      <c r="D52" s="320">
        <v>124731.140614</v>
      </c>
      <c r="E52" s="320">
        <v>255877.82974700001</v>
      </c>
      <c r="F52" s="320">
        <v>6415.5485190000036</v>
      </c>
      <c r="G52" s="315"/>
      <c r="H52" s="317">
        <f>(B52/B38-1)*100</f>
        <v>12.316430058373506</v>
      </c>
      <c r="I52" s="772">
        <f t="shared" ref="I52" si="1">(C52/C38-1)*100</f>
        <v>17.963598136925118</v>
      </c>
      <c r="J52" s="772">
        <f t="shared" ref="J52" si="2">(D52/D38-1)*100</f>
        <v>25.410607352414473</v>
      </c>
      <c r="K52" s="772">
        <f t="shared" ref="K52" si="3">(E52/E38-1)*100</f>
        <v>18.339470844454841</v>
      </c>
      <c r="L52" s="343">
        <f t="shared" ref="L52" si="4">(F52/F38-1)*100</f>
        <v>-62.931242702711266</v>
      </c>
    </row>
    <row r="53" spans="1:12" ht="15" hidden="1" customHeight="1" x14ac:dyDescent="0.3">
      <c r="A53" s="313" t="s">
        <v>29</v>
      </c>
      <c r="B53" s="320"/>
      <c r="C53" s="320"/>
      <c r="D53" s="320"/>
      <c r="E53" s="320"/>
      <c r="F53" s="320"/>
      <c r="G53" s="315"/>
      <c r="H53" s="317">
        <f t="shared" ref="H53:H57" si="5">(B53/B39-1)*100</f>
        <v>-100</v>
      </c>
      <c r="I53" s="772">
        <f t="shared" ref="I53:I57" si="6">(C53/C39-1)*100</f>
        <v>-100</v>
      </c>
      <c r="J53" s="772">
        <f t="shared" ref="J53:J57" si="7">(D53/D39-1)*100</f>
        <v>-100</v>
      </c>
      <c r="K53" s="772">
        <f t="shared" ref="K53:K57" si="8">(E53/E39-1)*100</f>
        <v>-100</v>
      </c>
      <c r="L53" s="343">
        <f t="shared" ref="L53:L57" si="9">(F53/F39-1)*100</f>
        <v>-100</v>
      </c>
    </row>
    <row r="54" spans="1:12" ht="15" hidden="1" customHeight="1" x14ac:dyDescent="0.3">
      <c r="A54" s="313" t="s">
        <v>30</v>
      </c>
      <c r="B54" s="320"/>
      <c r="C54" s="320"/>
      <c r="D54" s="320"/>
      <c r="E54" s="320"/>
      <c r="F54" s="320"/>
      <c r="G54" s="315"/>
      <c r="H54" s="317">
        <f t="shared" si="5"/>
        <v>-100</v>
      </c>
      <c r="I54" s="772">
        <f t="shared" si="6"/>
        <v>-100</v>
      </c>
      <c r="J54" s="772">
        <f t="shared" si="7"/>
        <v>-100</v>
      </c>
      <c r="K54" s="772">
        <f t="shared" si="8"/>
        <v>-100</v>
      </c>
      <c r="L54" s="343">
        <f t="shared" si="9"/>
        <v>-100</v>
      </c>
    </row>
    <row r="55" spans="1:12" ht="15" hidden="1" customHeight="1" x14ac:dyDescent="0.3">
      <c r="A55" s="313" t="s">
        <v>31</v>
      </c>
      <c r="B55" s="320"/>
      <c r="C55" s="320"/>
      <c r="D55" s="320"/>
      <c r="E55" s="320"/>
      <c r="F55" s="320"/>
      <c r="G55" s="315"/>
      <c r="H55" s="317">
        <f t="shared" si="5"/>
        <v>-100</v>
      </c>
      <c r="I55" s="772">
        <f t="shared" si="6"/>
        <v>-100</v>
      </c>
      <c r="J55" s="772">
        <f t="shared" si="7"/>
        <v>-100</v>
      </c>
      <c r="K55" s="772">
        <f t="shared" si="8"/>
        <v>-100</v>
      </c>
      <c r="L55" s="343">
        <f t="shared" si="9"/>
        <v>-100</v>
      </c>
    </row>
    <row r="56" spans="1:12" ht="15" hidden="1" customHeight="1" x14ac:dyDescent="0.3">
      <c r="A56" s="313" t="s">
        <v>32</v>
      </c>
      <c r="B56" s="320"/>
      <c r="C56" s="320"/>
      <c r="D56" s="320"/>
      <c r="E56" s="320"/>
      <c r="F56" s="320"/>
      <c r="G56" s="315"/>
      <c r="H56" s="317">
        <f t="shared" si="5"/>
        <v>-100</v>
      </c>
      <c r="I56" s="772">
        <f t="shared" si="6"/>
        <v>-100</v>
      </c>
      <c r="J56" s="772">
        <f t="shared" si="7"/>
        <v>-100</v>
      </c>
      <c r="K56" s="772">
        <f t="shared" si="8"/>
        <v>-100</v>
      </c>
      <c r="L56" s="343">
        <f t="shared" si="9"/>
        <v>-100</v>
      </c>
    </row>
    <row r="57" spans="1:12" ht="15" hidden="1" customHeight="1" x14ac:dyDescent="0.3">
      <c r="A57" s="313" t="s">
        <v>33</v>
      </c>
      <c r="B57" s="320"/>
      <c r="C57" s="320"/>
      <c r="D57" s="320"/>
      <c r="E57" s="320"/>
      <c r="F57" s="320"/>
      <c r="G57" s="315"/>
      <c r="H57" s="317">
        <f t="shared" si="5"/>
        <v>-100</v>
      </c>
      <c r="I57" s="772">
        <f t="shared" si="6"/>
        <v>-100</v>
      </c>
      <c r="J57" s="772">
        <f t="shared" si="7"/>
        <v>-100</v>
      </c>
      <c r="K57" s="772">
        <f t="shared" si="8"/>
        <v>-100</v>
      </c>
      <c r="L57" s="343">
        <f t="shared" si="9"/>
        <v>-100</v>
      </c>
    </row>
    <row r="58" spans="1:12" x14ac:dyDescent="0.3">
      <c r="B58" s="358"/>
      <c r="C58" s="358"/>
      <c r="D58" s="358"/>
    </row>
    <row r="59" spans="1:12" x14ac:dyDescent="0.3">
      <c r="C59" s="358"/>
    </row>
  </sheetData>
  <mergeCells count="4">
    <mergeCell ref="B4:F4"/>
    <mergeCell ref="H4:L4"/>
    <mergeCell ref="B5:F5"/>
    <mergeCell ref="H5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3" fitToWidth="0" fitToHeight="0" orientation="portrait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742-0FB8-42AA-8EB4-D1FBEC7DEEA0}">
  <dimension ref="A1:O106"/>
  <sheetViews>
    <sheetView view="pageBreakPreview" zoomScaleNormal="98" zoomScaleSheetLayoutView="100" zoomScalePageLayoutView="70" workbookViewId="0">
      <selection activeCell="P8" sqref="P7:P8"/>
    </sheetView>
  </sheetViews>
  <sheetFormatPr defaultColWidth="9.109375" defaultRowHeight="13.2" x14ac:dyDescent="0.3"/>
  <cols>
    <col min="1" max="1" width="28.33203125" style="10" customWidth="1"/>
    <col min="2" max="6" width="9.33203125" style="10" customWidth="1"/>
    <col min="7" max="7" width="0.5546875" style="10" customWidth="1"/>
    <col min="8" max="12" width="9.33203125" style="10" customWidth="1"/>
    <col min="13" max="16384" width="9.109375" style="10"/>
  </cols>
  <sheetData>
    <row r="1" spans="1:12" ht="15" customHeight="1" x14ac:dyDescent="0.3">
      <c r="A1" s="321" t="s">
        <v>1223</v>
      </c>
      <c r="B1" s="207"/>
      <c r="C1" s="207"/>
      <c r="E1" s="207"/>
      <c r="H1" s="207"/>
      <c r="I1" s="207"/>
      <c r="J1" s="207"/>
      <c r="K1" s="207"/>
      <c r="L1" s="207"/>
    </row>
    <row r="2" spans="1:12" ht="15" customHeight="1" x14ac:dyDescent="0.3">
      <c r="A2" s="322" t="s">
        <v>977</v>
      </c>
      <c r="B2" s="3"/>
      <c r="C2" s="3"/>
      <c r="E2" s="3"/>
      <c r="H2" s="3"/>
      <c r="I2" s="3"/>
      <c r="J2" s="3"/>
      <c r="K2" s="3"/>
      <c r="L2" s="3"/>
    </row>
    <row r="3" spans="1:12" ht="8.1" customHeight="1" x14ac:dyDescent="0.3">
      <c r="A3" s="30"/>
      <c r="B3" s="30"/>
      <c r="C3" s="30"/>
      <c r="E3" s="30"/>
      <c r="H3" s="30"/>
      <c r="I3" s="30"/>
      <c r="J3" s="30"/>
      <c r="K3" s="30"/>
      <c r="L3" s="30"/>
    </row>
    <row r="4" spans="1:12" ht="15" customHeight="1" x14ac:dyDescent="0.3">
      <c r="A4" s="628"/>
      <c r="B4" s="854" t="s">
        <v>5</v>
      </c>
      <c r="C4" s="854"/>
      <c r="D4" s="854"/>
      <c r="E4" s="854"/>
      <c r="F4" s="854"/>
      <c r="G4" s="629"/>
      <c r="H4" s="854" t="s">
        <v>7</v>
      </c>
      <c r="I4" s="854"/>
      <c r="J4" s="854"/>
      <c r="K4" s="854"/>
      <c r="L4" s="854"/>
    </row>
    <row r="5" spans="1:12" ht="15" customHeight="1" x14ac:dyDescent="0.3">
      <c r="A5" s="630"/>
      <c r="B5" s="852" t="s">
        <v>11</v>
      </c>
      <c r="C5" s="852"/>
      <c r="D5" s="852"/>
      <c r="E5" s="852"/>
      <c r="F5" s="852"/>
      <c r="G5" s="631"/>
      <c r="H5" s="852" t="s">
        <v>13</v>
      </c>
      <c r="I5" s="852"/>
      <c r="J5" s="852"/>
      <c r="K5" s="852"/>
      <c r="L5" s="852"/>
    </row>
    <row r="6" spans="1:12" ht="15" customHeight="1" x14ac:dyDescent="0.3">
      <c r="A6" s="563" t="s">
        <v>694</v>
      </c>
      <c r="B6" s="570" t="s">
        <v>26</v>
      </c>
      <c r="C6" s="570" t="s">
        <v>27</v>
      </c>
      <c r="D6" s="570" t="s">
        <v>28</v>
      </c>
      <c r="E6" s="853" t="s">
        <v>1240</v>
      </c>
      <c r="F6" s="853"/>
      <c r="G6" s="631"/>
      <c r="H6" s="570" t="s">
        <v>26</v>
      </c>
      <c r="I6" s="570" t="s">
        <v>27</v>
      </c>
      <c r="J6" s="570" t="s">
        <v>28</v>
      </c>
      <c r="K6" s="853" t="s">
        <v>1240</v>
      </c>
      <c r="L6" s="853"/>
    </row>
    <row r="7" spans="1:12" ht="15" customHeight="1" x14ac:dyDescent="0.3">
      <c r="A7" s="632" t="s">
        <v>695</v>
      </c>
      <c r="B7" s="570" t="s">
        <v>739</v>
      </c>
      <c r="C7" s="570" t="s">
        <v>739</v>
      </c>
      <c r="D7" s="570" t="s">
        <v>739</v>
      </c>
      <c r="E7" s="570" t="s">
        <v>740</v>
      </c>
      <c r="F7" s="570" t="s">
        <v>739</v>
      </c>
      <c r="G7" s="633"/>
      <c r="H7" s="570" t="s">
        <v>739</v>
      </c>
      <c r="I7" s="570" t="s">
        <v>739</v>
      </c>
      <c r="J7" s="570" t="s">
        <v>739</v>
      </c>
      <c r="K7" s="570" t="s">
        <v>740</v>
      </c>
      <c r="L7" s="570" t="s">
        <v>739</v>
      </c>
    </row>
    <row r="8" spans="1:12" ht="8.1" customHeight="1" x14ac:dyDescent="0.3">
      <c r="A8" s="227"/>
      <c r="B8" s="166"/>
      <c r="C8" s="166"/>
      <c r="E8" s="166"/>
      <c r="H8" s="166"/>
      <c r="I8" s="166"/>
      <c r="J8" s="166"/>
      <c r="K8" s="166"/>
      <c r="L8" s="166"/>
    </row>
    <row r="9" spans="1:12" s="159" customFormat="1" ht="15" customHeight="1" x14ac:dyDescent="0.3">
      <c r="A9" s="634" t="s">
        <v>1050</v>
      </c>
      <c r="B9" s="635">
        <v>128037.443455</v>
      </c>
      <c r="C9" s="635">
        <v>126016.51922499998</v>
      </c>
      <c r="D9" s="635">
        <v>131146.68913300001</v>
      </c>
      <c r="E9" s="635">
        <v>820481.21644100011</v>
      </c>
      <c r="F9" s="635">
        <v>862227.76764299988</v>
      </c>
      <c r="G9" s="635"/>
      <c r="H9" s="635">
        <v>118082.517423</v>
      </c>
      <c r="I9" s="635">
        <v>111740.28698199995</v>
      </c>
      <c r="J9" s="635">
        <v>124731.140614</v>
      </c>
      <c r="K9" s="635">
        <v>683938.21823300014</v>
      </c>
      <c r="L9" s="635">
        <v>789707.15290899994</v>
      </c>
    </row>
    <row r="10" spans="1:12" ht="8.1" customHeight="1" x14ac:dyDescent="0.3">
      <c r="A10" s="227"/>
      <c r="B10" s="469"/>
      <c r="C10" s="469"/>
      <c r="D10" s="469"/>
      <c r="E10" s="469"/>
      <c r="F10" s="469"/>
      <c r="G10" s="470"/>
      <c r="H10" s="469"/>
      <c r="I10" s="469"/>
      <c r="J10" s="469"/>
      <c r="K10" s="469"/>
      <c r="L10" s="469"/>
    </row>
    <row r="11" spans="1:12" s="228" customFormat="1" ht="15" customHeight="1" x14ac:dyDescent="0.3">
      <c r="A11" s="636" t="s">
        <v>696</v>
      </c>
      <c r="B11" s="623">
        <v>9062.4418020000012</v>
      </c>
      <c r="C11" s="623">
        <v>7626.5721039999989</v>
      </c>
      <c r="D11" s="623">
        <v>10074.280819</v>
      </c>
      <c r="E11" s="623">
        <v>53504.739229999992</v>
      </c>
      <c r="F11" s="623">
        <v>57746.48008600001</v>
      </c>
      <c r="G11" s="623"/>
      <c r="H11" s="623">
        <v>6311.2177380000003</v>
      </c>
      <c r="I11" s="623">
        <v>5757.1122260000002</v>
      </c>
      <c r="J11" s="623">
        <v>7079.0190310000007</v>
      </c>
      <c r="K11" s="623">
        <v>38093.043264</v>
      </c>
      <c r="L11" s="623">
        <v>44422.852921999998</v>
      </c>
    </row>
    <row r="12" spans="1:12" ht="15" customHeight="1" x14ac:dyDescent="0.3">
      <c r="A12" s="637" t="s">
        <v>697</v>
      </c>
      <c r="B12" s="625"/>
      <c r="C12" s="625"/>
      <c r="D12" s="625"/>
      <c r="E12" s="625"/>
      <c r="F12" s="625"/>
      <c r="G12" s="638"/>
      <c r="H12" s="625"/>
      <c r="I12" s="625"/>
      <c r="J12" s="625"/>
      <c r="K12" s="625"/>
      <c r="L12" s="625"/>
    </row>
    <row r="13" spans="1:12" ht="8.1" customHeight="1" x14ac:dyDescent="0.3">
      <c r="A13" s="226"/>
      <c r="B13" s="373"/>
      <c r="C13" s="373"/>
      <c r="D13" s="373"/>
      <c r="E13" s="373"/>
      <c r="F13" s="373"/>
      <c r="G13" s="374"/>
      <c r="H13" s="229"/>
      <c r="I13" s="229"/>
      <c r="J13" s="229"/>
      <c r="K13" s="229"/>
      <c r="L13" s="229"/>
    </row>
    <row r="14" spans="1:12" s="230" customFormat="1" ht="15" customHeight="1" x14ac:dyDescent="0.3">
      <c r="A14" s="419" t="s">
        <v>698</v>
      </c>
      <c r="B14" s="376">
        <v>392.25634200000002</v>
      </c>
      <c r="C14" s="376">
        <v>316.38562000000002</v>
      </c>
      <c r="D14" s="376">
        <v>394.05609099999998</v>
      </c>
      <c r="E14" s="376">
        <v>1960.396882</v>
      </c>
      <c r="F14" s="376">
        <v>2578.5108319999999</v>
      </c>
      <c r="G14" s="376"/>
      <c r="H14" s="376">
        <v>564.97375799999998</v>
      </c>
      <c r="I14" s="376">
        <v>450.06006300000001</v>
      </c>
      <c r="J14" s="376">
        <v>460.90061800000001</v>
      </c>
      <c r="K14" s="376">
        <v>2895.470941</v>
      </c>
      <c r="L14" s="376">
        <v>4200.1367909999999</v>
      </c>
    </row>
    <row r="15" spans="1:12" s="230" customFormat="1" ht="15" customHeight="1" x14ac:dyDescent="0.3">
      <c r="A15" s="367" t="s">
        <v>699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</row>
    <row r="16" spans="1:12" s="230" customFormat="1" ht="8.1" customHeight="1" x14ac:dyDescent="0.3">
      <c r="A16" s="367"/>
      <c r="B16" s="377"/>
      <c r="C16" s="377"/>
      <c r="D16" s="377"/>
      <c r="E16" s="377"/>
      <c r="F16" s="377"/>
      <c r="G16" s="378"/>
      <c r="H16" s="377"/>
      <c r="I16" s="377"/>
      <c r="J16" s="377"/>
      <c r="K16" s="377"/>
      <c r="L16" s="377"/>
    </row>
    <row r="17" spans="1:15" s="230" customFormat="1" ht="15" customHeight="1" x14ac:dyDescent="0.3">
      <c r="A17" s="419" t="s">
        <v>700</v>
      </c>
      <c r="B17" s="376">
        <v>41.058653</v>
      </c>
      <c r="C17" s="376">
        <v>29.149605000000001</v>
      </c>
      <c r="D17" s="376">
        <v>58.436245999999997</v>
      </c>
      <c r="E17" s="376">
        <v>334.50033000000002</v>
      </c>
      <c r="F17" s="376">
        <v>299.05507699999998</v>
      </c>
      <c r="G17" s="376"/>
      <c r="H17" s="376">
        <v>13.789177</v>
      </c>
      <c r="I17" s="376">
        <v>1.1447320000000001</v>
      </c>
      <c r="J17" s="376">
        <v>2.8524409999999998</v>
      </c>
      <c r="K17" s="376">
        <v>68.499369000000002</v>
      </c>
      <c r="L17" s="376">
        <v>26.719469</v>
      </c>
    </row>
    <row r="18" spans="1:15" s="230" customFormat="1" ht="15" customHeight="1" x14ac:dyDescent="0.3">
      <c r="A18" s="367" t="s">
        <v>701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</row>
    <row r="19" spans="1:15" s="230" customFormat="1" ht="8.1" customHeight="1" x14ac:dyDescent="0.3">
      <c r="A19" s="367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</row>
    <row r="20" spans="1:15" s="230" customFormat="1" ht="15" customHeight="1" x14ac:dyDescent="0.3">
      <c r="A20" s="419" t="s">
        <v>702</v>
      </c>
      <c r="B20" s="376">
        <v>321.24527499999999</v>
      </c>
      <c r="C20" s="376">
        <v>258.23901000000001</v>
      </c>
      <c r="D20" s="376">
        <v>244.58066099999999</v>
      </c>
      <c r="E20" s="376">
        <v>1859.8787050000001</v>
      </c>
      <c r="F20" s="376">
        <v>1810.052242</v>
      </c>
      <c r="G20" s="376"/>
      <c r="H20" s="376">
        <v>86.750266999999994</v>
      </c>
      <c r="I20" s="376">
        <v>78.448961999999995</v>
      </c>
      <c r="J20" s="376">
        <v>71.450405000000003</v>
      </c>
      <c r="K20" s="376">
        <v>441.37842000000001</v>
      </c>
      <c r="L20" s="376">
        <v>551.88675799999999</v>
      </c>
    </row>
    <row r="21" spans="1:15" s="230" customFormat="1" ht="15" customHeight="1" x14ac:dyDescent="0.3">
      <c r="A21" s="367" t="s">
        <v>703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</row>
    <row r="22" spans="1:15" s="230" customFormat="1" ht="8.1" customHeight="1" x14ac:dyDescent="0.3">
      <c r="A22" s="367"/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</row>
    <row r="23" spans="1:15" s="230" customFormat="1" ht="15" customHeight="1" x14ac:dyDescent="0.3">
      <c r="A23" s="419" t="s">
        <v>704</v>
      </c>
      <c r="B23" s="376">
        <v>5539.7289870000004</v>
      </c>
      <c r="C23" s="376">
        <v>4451.2398759999996</v>
      </c>
      <c r="D23" s="376">
        <v>6315.4898450000001</v>
      </c>
      <c r="E23" s="376">
        <v>33742.979592999996</v>
      </c>
      <c r="F23" s="376">
        <v>35530.893235000003</v>
      </c>
      <c r="G23" s="376"/>
      <c r="H23" s="376">
        <v>124.15534</v>
      </c>
      <c r="I23" s="376">
        <v>77.286050000000003</v>
      </c>
      <c r="J23" s="376">
        <v>77.120086999999998</v>
      </c>
      <c r="K23" s="376">
        <v>3115.8247430000001</v>
      </c>
      <c r="L23" s="376">
        <v>797.52545799999996</v>
      </c>
    </row>
    <row r="24" spans="1:15" s="230" customFormat="1" ht="15" customHeight="1" x14ac:dyDescent="0.3">
      <c r="A24" s="367" t="s">
        <v>705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</row>
    <row r="25" spans="1:15" s="230" customFormat="1" ht="8.1" customHeight="1" x14ac:dyDescent="0.3">
      <c r="A25" s="367"/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</row>
    <row r="26" spans="1:15" s="230" customFormat="1" ht="15" customHeight="1" x14ac:dyDescent="0.3">
      <c r="A26" s="419" t="s">
        <v>571</v>
      </c>
      <c r="B26" s="376">
        <v>2768.1525449999999</v>
      </c>
      <c r="C26" s="376">
        <v>2571.5579929999999</v>
      </c>
      <c r="D26" s="376">
        <v>3061.7179759999999</v>
      </c>
      <c r="E26" s="376">
        <v>15606.98372</v>
      </c>
      <c r="F26" s="376">
        <v>17527.968700000001</v>
      </c>
      <c r="G26" s="376"/>
      <c r="H26" s="376">
        <v>5521.5491959999999</v>
      </c>
      <c r="I26" s="376">
        <v>5150.1724190000004</v>
      </c>
      <c r="J26" s="376">
        <v>6466.6954800000003</v>
      </c>
      <c r="K26" s="376">
        <v>31571.869791000001</v>
      </c>
      <c r="L26" s="376">
        <v>38846.584446000001</v>
      </c>
    </row>
    <row r="27" spans="1:15" s="230" customFormat="1" ht="15" customHeight="1" x14ac:dyDescent="0.3">
      <c r="A27" s="367" t="s">
        <v>572</v>
      </c>
      <c r="B27" s="379"/>
      <c r="C27" s="379"/>
      <c r="D27" s="379"/>
      <c r="E27" s="379"/>
      <c r="F27" s="379"/>
      <c r="G27" s="380"/>
      <c r="H27" s="376"/>
      <c r="I27" s="376"/>
      <c r="J27" s="376"/>
      <c r="K27" s="376"/>
      <c r="L27" s="376"/>
    </row>
    <row r="28" spans="1:15" s="230" customFormat="1" ht="8.1" customHeight="1" x14ac:dyDescent="0.3">
      <c r="A28" s="169"/>
      <c r="B28" s="379"/>
      <c r="C28" s="379"/>
      <c r="D28" s="379"/>
      <c r="E28" s="379"/>
      <c r="F28" s="379"/>
      <c r="G28" s="380"/>
      <c r="H28" s="376"/>
      <c r="I28" s="376"/>
      <c r="J28" s="376"/>
      <c r="K28" s="376"/>
      <c r="L28" s="376"/>
    </row>
    <row r="29" spans="1:15" s="228" customFormat="1" ht="15" customHeight="1" x14ac:dyDescent="0.3">
      <c r="A29" s="636" t="s">
        <v>706</v>
      </c>
      <c r="B29" s="623">
        <v>7672.562261</v>
      </c>
      <c r="C29" s="623">
        <v>7952.1443440000003</v>
      </c>
      <c r="D29" s="623">
        <v>8042.1192780000001</v>
      </c>
      <c r="E29" s="623">
        <v>60271.361526999994</v>
      </c>
      <c r="F29" s="623">
        <v>62852.104913000003</v>
      </c>
      <c r="G29" s="623"/>
      <c r="H29" s="623">
        <v>11346.525118</v>
      </c>
      <c r="I29" s="623">
        <v>10897.592376000001</v>
      </c>
      <c r="J29" s="623">
        <v>9611.8064990000003</v>
      </c>
      <c r="K29" s="623">
        <v>66901.441978000003</v>
      </c>
      <c r="L29" s="623">
        <v>70803.992201000001</v>
      </c>
    </row>
    <row r="30" spans="1:15" ht="15" customHeight="1" x14ac:dyDescent="0.3">
      <c r="A30" s="637" t="s">
        <v>707</v>
      </c>
      <c r="B30" s="625"/>
      <c r="C30" s="625"/>
      <c r="D30" s="625"/>
      <c r="E30" s="625"/>
      <c r="F30" s="625"/>
      <c r="G30" s="638"/>
      <c r="H30" s="625"/>
      <c r="I30" s="625"/>
      <c r="J30" s="625"/>
      <c r="K30" s="625"/>
      <c r="L30" s="625"/>
      <c r="M30" s="231"/>
      <c r="N30" s="231"/>
      <c r="O30" s="231"/>
    </row>
    <row r="31" spans="1:15" s="230" customFormat="1" ht="8.1" customHeight="1" x14ac:dyDescent="0.3">
      <c r="A31" s="169"/>
      <c r="B31" s="379"/>
      <c r="C31" s="379"/>
      <c r="D31" s="379"/>
      <c r="E31" s="379"/>
      <c r="F31" s="379"/>
      <c r="G31" s="380"/>
      <c r="H31" s="376"/>
      <c r="I31" s="376"/>
      <c r="J31" s="376"/>
      <c r="K31" s="376"/>
      <c r="L31" s="376"/>
    </row>
    <row r="32" spans="1:15" s="230" customFormat="1" ht="15" customHeight="1" x14ac:dyDescent="0.3">
      <c r="A32" s="419" t="s">
        <v>708</v>
      </c>
      <c r="B32" s="381">
        <v>189.124606</v>
      </c>
      <c r="C32" s="381">
        <v>213.378863</v>
      </c>
      <c r="D32" s="381">
        <v>221.39264399999999</v>
      </c>
      <c r="E32" s="381">
        <v>1294.8507279999999</v>
      </c>
      <c r="F32" s="381">
        <v>1428.829821</v>
      </c>
      <c r="G32" s="381"/>
      <c r="H32" s="381">
        <v>46.003408999999998</v>
      </c>
      <c r="I32" s="381">
        <v>48.467709999999997</v>
      </c>
      <c r="J32" s="381">
        <v>46.586131999999999</v>
      </c>
      <c r="K32" s="381">
        <v>322.48138799999998</v>
      </c>
      <c r="L32" s="381">
        <v>306.80485800000002</v>
      </c>
    </row>
    <row r="33" spans="1:15" s="230" customFormat="1" ht="15" customHeight="1" x14ac:dyDescent="0.3">
      <c r="A33" s="367" t="s">
        <v>709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</row>
    <row r="34" spans="1:15" s="230" customFormat="1" ht="8.1" customHeight="1" x14ac:dyDescent="0.3">
      <c r="A34" s="419"/>
      <c r="B34" s="382"/>
      <c r="C34" s="382"/>
      <c r="D34" s="382"/>
      <c r="E34" s="382"/>
      <c r="F34" s="382"/>
      <c r="G34" s="376"/>
      <c r="H34" s="382"/>
      <c r="I34" s="382"/>
      <c r="J34" s="382"/>
      <c r="K34" s="382"/>
      <c r="L34" s="382"/>
    </row>
    <row r="35" spans="1:15" s="230" customFormat="1" ht="15" customHeight="1" x14ac:dyDescent="0.3">
      <c r="A35" s="419" t="s">
        <v>710</v>
      </c>
      <c r="B35" s="376">
        <v>2527.0380559999999</v>
      </c>
      <c r="C35" s="376">
        <v>2104.8915160000001</v>
      </c>
      <c r="D35" s="376">
        <v>1930.7969029999999</v>
      </c>
      <c r="E35" s="376">
        <v>15487.027953999999</v>
      </c>
      <c r="F35" s="376">
        <v>17448.875054</v>
      </c>
      <c r="G35" s="376"/>
      <c r="H35" s="376">
        <v>7581.4875940000002</v>
      </c>
      <c r="I35" s="376">
        <v>6208.6000329999997</v>
      </c>
      <c r="J35" s="376">
        <v>4852.1530990000001</v>
      </c>
      <c r="K35" s="376">
        <v>35654.989505999998</v>
      </c>
      <c r="L35" s="376">
        <v>38810.711501999998</v>
      </c>
    </row>
    <row r="36" spans="1:15" s="230" customFormat="1" ht="15" customHeight="1" x14ac:dyDescent="0.3">
      <c r="A36" s="367" t="s">
        <v>711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</row>
    <row r="37" spans="1:15" s="230" customFormat="1" ht="8.1" customHeight="1" x14ac:dyDescent="0.3">
      <c r="A37" s="36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</row>
    <row r="38" spans="1:15" s="230" customFormat="1" ht="15" customHeight="1" x14ac:dyDescent="0.3">
      <c r="A38" s="419" t="s">
        <v>712</v>
      </c>
      <c r="B38" s="376">
        <v>4128.1170959999999</v>
      </c>
      <c r="C38" s="376">
        <v>4581.7577389999997</v>
      </c>
      <c r="D38" s="376">
        <v>4385.4678839999997</v>
      </c>
      <c r="E38" s="376">
        <v>34737.154227999999</v>
      </c>
      <c r="F38" s="376">
        <v>35887.474647000003</v>
      </c>
      <c r="G38" s="376"/>
      <c r="H38" s="376">
        <v>385.04677299999997</v>
      </c>
      <c r="I38" s="376">
        <v>1159.604503</v>
      </c>
      <c r="J38" s="376">
        <v>974.03628900000001</v>
      </c>
      <c r="K38" s="376">
        <v>4300.2483570000004</v>
      </c>
      <c r="L38" s="376">
        <v>5895.4030469999998</v>
      </c>
    </row>
    <row r="39" spans="1:15" s="230" customFormat="1" ht="15" customHeight="1" x14ac:dyDescent="0.3">
      <c r="A39" s="367" t="s">
        <v>713</v>
      </c>
      <c r="B39" s="376"/>
      <c r="C39" s="376"/>
      <c r="D39" s="376"/>
      <c r="E39" s="376"/>
      <c r="F39" s="376"/>
      <c r="G39" s="376"/>
      <c r="H39" s="376"/>
      <c r="I39" s="376"/>
      <c r="J39" s="376"/>
      <c r="K39" s="376"/>
      <c r="L39" s="376"/>
    </row>
    <row r="40" spans="1:15" s="230" customFormat="1" ht="8.1" customHeight="1" x14ac:dyDescent="0.3">
      <c r="A40" s="367"/>
      <c r="B40" s="379"/>
      <c r="C40" s="379"/>
      <c r="D40" s="379"/>
      <c r="E40" s="379"/>
      <c r="F40" s="379"/>
      <c r="G40" s="380"/>
      <c r="H40" s="376"/>
      <c r="I40" s="376"/>
      <c r="J40" s="376"/>
      <c r="K40" s="376"/>
      <c r="L40" s="376"/>
    </row>
    <row r="41" spans="1:15" s="230" customFormat="1" ht="15" customHeight="1" x14ac:dyDescent="0.3">
      <c r="A41" s="419" t="s">
        <v>571</v>
      </c>
      <c r="B41" s="376">
        <v>828.28250300000002</v>
      </c>
      <c r="C41" s="376">
        <v>1052.1162260000001</v>
      </c>
      <c r="D41" s="376">
        <v>1504.461847</v>
      </c>
      <c r="E41" s="376">
        <v>8752.3286169999992</v>
      </c>
      <c r="F41" s="376">
        <v>8086.9253909999998</v>
      </c>
      <c r="G41" s="376"/>
      <c r="H41" s="376">
        <v>3333.9873419999999</v>
      </c>
      <c r="I41" s="376">
        <v>3480.92013</v>
      </c>
      <c r="J41" s="376">
        <v>3739.0309790000001</v>
      </c>
      <c r="K41" s="376">
        <v>26623.722727</v>
      </c>
      <c r="L41" s="376">
        <v>25791.072794</v>
      </c>
      <c r="M41" s="232"/>
      <c r="N41" s="232"/>
      <c r="O41" s="232"/>
    </row>
    <row r="42" spans="1:15" s="230" customFormat="1" ht="15" customHeight="1" x14ac:dyDescent="0.3">
      <c r="A42" s="367" t="s">
        <v>572</v>
      </c>
      <c r="B42" s="379"/>
      <c r="C42" s="379"/>
      <c r="D42" s="379"/>
      <c r="E42" s="379"/>
      <c r="F42" s="379"/>
      <c r="G42" s="380"/>
      <c r="H42" s="376"/>
      <c r="I42" s="376"/>
      <c r="J42" s="376"/>
      <c r="K42" s="376"/>
      <c r="L42" s="376"/>
      <c r="M42" s="232"/>
      <c r="N42" s="232"/>
      <c r="O42" s="232"/>
    </row>
    <row r="43" spans="1:15" s="230" customFormat="1" ht="8.1" customHeight="1" x14ac:dyDescent="0.3">
      <c r="A43" s="169"/>
      <c r="B43" s="379"/>
      <c r="C43" s="379"/>
      <c r="D43" s="379"/>
      <c r="E43" s="379"/>
      <c r="F43" s="379"/>
      <c r="G43" s="380"/>
      <c r="H43" s="376"/>
      <c r="I43" s="376"/>
      <c r="J43" s="376"/>
      <c r="K43" s="376"/>
      <c r="L43" s="376"/>
    </row>
    <row r="44" spans="1:15" s="228" customFormat="1" ht="15" customHeight="1" x14ac:dyDescent="0.3">
      <c r="A44" s="636" t="s">
        <v>714</v>
      </c>
      <c r="B44" s="623">
        <v>110383.64632099999</v>
      </c>
      <c r="C44" s="623">
        <v>109706.14189699999</v>
      </c>
      <c r="D44" s="623">
        <v>112083.99584</v>
      </c>
      <c r="E44" s="623">
        <v>701926.68475600018</v>
      </c>
      <c r="F44" s="623">
        <v>735758.49311299995</v>
      </c>
      <c r="G44" s="623"/>
      <c r="H44" s="623">
        <v>97908.975491000005</v>
      </c>
      <c r="I44" s="623">
        <v>92603.089741999953</v>
      </c>
      <c r="J44" s="623">
        <v>106284.77282500001</v>
      </c>
      <c r="K44" s="623">
        <v>569019.41771800013</v>
      </c>
      <c r="L44" s="623">
        <v>659676.02462299995</v>
      </c>
    </row>
    <row r="45" spans="1:15" ht="15" customHeight="1" x14ac:dyDescent="0.3">
      <c r="A45" s="637" t="s">
        <v>715</v>
      </c>
      <c r="B45" s="625"/>
      <c r="C45" s="625"/>
      <c r="D45" s="625"/>
      <c r="E45" s="625"/>
      <c r="F45" s="625"/>
      <c r="G45" s="638"/>
      <c r="H45" s="625"/>
      <c r="I45" s="625"/>
      <c r="J45" s="625"/>
      <c r="K45" s="625"/>
      <c r="L45" s="625"/>
    </row>
    <row r="46" spans="1:15" s="230" customFormat="1" ht="8.1" customHeight="1" x14ac:dyDescent="0.3">
      <c r="A46" s="169"/>
      <c r="B46" s="379"/>
      <c r="C46" s="379"/>
      <c r="D46" s="379"/>
      <c r="E46" s="379"/>
      <c r="F46" s="379"/>
      <c r="G46" s="380"/>
      <c r="H46" s="376"/>
      <c r="I46" s="376"/>
      <c r="J46" s="376"/>
      <c r="K46" s="376"/>
      <c r="L46" s="376"/>
    </row>
    <row r="47" spans="1:15" s="230" customFormat="1" ht="28.5" customHeight="1" x14ac:dyDescent="0.3">
      <c r="A47" s="419" t="s">
        <v>1203</v>
      </c>
      <c r="B47" s="381">
        <v>50150.323391999998</v>
      </c>
      <c r="C47" s="381">
        <v>53258.002066000001</v>
      </c>
      <c r="D47" s="381">
        <v>51777.08483</v>
      </c>
      <c r="E47" s="381">
        <v>337300.25815800001</v>
      </c>
      <c r="F47" s="381">
        <v>333416.61153699999</v>
      </c>
      <c r="G47" s="381"/>
      <c r="H47" s="381">
        <v>36145.099693999997</v>
      </c>
      <c r="I47" s="381">
        <v>36012.371170999999</v>
      </c>
      <c r="J47" s="381">
        <v>43178.108977000004</v>
      </c>
      <c r="K47" s="381">
        <v>197722.823493</v>
      </c>
      <c r="L47" s="381">
        <v>248304.77879400001</v>
      </c>
    </row>
    <row r="48" spans="1:15" s="230" customFormat="1" ht="28.5" customHeight="1" x14ac:dyDescent="0.3">
      <c r="A48" s="367" t="s">
        <v>716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</row>
    <row r="49" spans="1:12" s="230" customFormat="1" ht="8.1" customHeight="1" x14ac:dyDescent="0.3">
      <c r="A49" s="420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</row>
    <row r="50" spans="1:12" s="230" customFormat="1" ht="41.25" customHeight="1" x14ac:dyDescent="0.3">
      <c r="A50" s="419" t="s">
        <v>994</v>
      </c>
      <c r="B50" s="376">
        <v>6308.1958480000003</v>
      </c>
      <c r="C50" s="376">
        <v>5760.9065819999996</v>
      </c>
      <c r="D50" s="376">
        <v>6356.641208</v>
      </c>
      <c r="E50" s="376">
        <v>40971.207587999997</v>
      </c>
      <c r="F50" s="376">
        <v>42456.103448000002</v>
      </c>
      <c r="G50" s="376"/>
      <c r="H50" s="376">
        <v>9287.7355160000006</v>
      </c>
      <c r="I50" s="376">
        <v>8707.8362080000006</v>
      </c>
      <c r="J50" s="376">
        <v>9181.1862409999994</v>
      </c>
      <c r="K50" s="376">
        <v>61122.037080000002</v>
      </c>
      <c r="L50" s="376">
        <v>61599.678269999997</v>
      </c>
    </row>
    <row r="51" spans="1:12" s="230" customFormat="1" ht="41.25" customHeight="1" x14ac:dyDescent="0.3">
      <c r="A51" s="367" t="s">
        <v>995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</row>
    <row r="52" spans="1:12" s="230" customFormat="1" ht="8.1" customHeight="1" x14ac:dyDescent="0.3">
      <c r="A52" s="367"/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</row>
    <row r="53" spans="1:12" s="230" customFormat="1" ht="30" customHeight="1" x14ac:dyDescent="0.3">
      <c r="A53" s="419" t="s">
        <v>1205</v>
      </c>
      <c r="B53" s="376">
        <v>5495.8938310000003</v>
      </c>
      <c r="C53" s="376">
        <v>5676.1737860000003</v>
      </c>
      <c r="D53" s="376">
        <v>5912.0248709999996</v>
      </c>
      <c r="E53" s="376">
        <v>31405.980458000002</v>
      </c>
      <c r="F53" s="376">
        <v>39120.031916</v>
      </c>
      <c r="G53" s="376"/>
      <c r="H53" s="376">
        <v>10103.493929</v>
      </c>
      <c r="I53" s="376">
        <v>9237.8241849999995</v>
      </c>
      <c r="J53" s="376">
        <v>11800.073866999999</v>
      </c>
      <c r="K53" s="376">
        <v>48599.266555000002</v>
      </c>
      <c r="L53" s="376">
        <v>65124.347962</v>
      </c>
    </row>
    <row r="54" spans="1:12" s="230" customFormat="1" ht="30" customHeight="1" x14ac:dyDescent="0.3">
      <c r="A54" s="367" t="s">
        <v>1204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</row>
    <row r="55" spans="1:12" s="230" customFormat="1" ht="8.1" customHeight="1" x14ac:dyDescent="0.3">
      <c r="A55" s="367"/>
      <c r="B55" s="377"/>
      <c r="C55" s="377"/>
      <c r="D55" s="377"/>
      <c r="E55" s="377"/>
      <c r="F55" s="377"/>
      <c r="G55" s="378"/>
      <c r="H55" s="377"/>
      <c r="I55" s="377"/>
      <c r="J55" s="377"/>
      <c r="K55" s="377"/>
      <c r="L55" s="377"/>
    </row>
    <row r="56" spans="1:12" s="230" customFormat="1" ht="15" customHeight="1" x14ac:dyDescent="0.3">
      <c r="A56" s="419" t="s">
        <v>717</v>
      </c>
      <c r="B56" s="376">
        <v>11247.005846</v>
      </c>
      <c r="C56" s="376">
        <v>11665.412829000001</v>
      </c>
      <c r="D56" s="376">
        <v>11143.739723999999</v>
      </c>
      <c r="E56" s="376">
        <v>84060.372411999997</v>
      </c>
      <c r="F56" s="376">
        <v>79881.757517999999</v>
      </c>
      <c r="G56" s="376"/>
      <c r="H56" s="376">
        <v>11409.94814</v>
      </c>
      <c r="I56" s="376">
        <v>10910.585768999999</v>
      </c>
      <c r="J56" s="376">
        <v>11028.070159000001</v>
      </c>
      <c r="K56" s="376">
        <v>78857.401209000003</v>
      </c>
      <c r="L56" s="376">
        <v>81791.657846000002</v>
      </c>
    </row>
    <row r="57" spans="1:12" s="230" customFormat="1" ht="15" customHeight="1" x14ac:dyDescent="0.3">
      <c r="A57" s="367" t="s">
        <v>718</v>
      </c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</row>
    <row r="58" spans="1:12" s="230" customFormat="1" ht="8.1" customHeight="1" x14ac:dyDescent="0.3">
      <c r="A58" s="367"/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</row>
    <row r="59" spans="1:12" s="230" customFormat="1" ht="15" customHeight="1" x14ac:dyDescent="0.3">
      <c r="A59" s="419" t="s">
        <v>719</v>
      </c>
      <c r="B59" s="376">
        <v>6016.5423929999997</v>
      </c>
      <c r="C59" s="376">
        <v>4719.6969769999996</v>
      </c>
      <c r="D59" s="376">
        <v>5660.8602639999999</v>
      </c>
      <c r="E59" s="376">
        <v>32976.238275999996</v>
      </c>
      <c r="F59" s="376">
        <v>36364.804411999998</v>
      </c>
      <c r="G59" s="376"/>
      <c r="H59" s="376">
        <v>6336.4712339999996</v>
      </c>
      <c r="I59" s="376">
        <v>5442.4778649999998</v>
      </c>
      <c r="J59" s="376">
        <v>6497.7865620000002</v>
      </c>
      <c r="K59" s="376">
        <v>36766.029469000001</v>
      </c>
      <c r="L59" s="376">
        <v>42407.058002999998</v>
      </c>
    </row>
    <row r="60" spans="1:12" s="230" customFormat="1" ht="15" customHeight="1" x14ac:dyDescent="0.3">
      <c r="A60" s="367" t="s">
        <v>720</v>
      </c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</row>
    <row r="61" spans="1:12" s="230" customFormat="1" ht="8.1" customHeight="1" x14ac:dyDescent="0.3">
      <c r="A61" s="367"/>
      <c r="B61" s="377"/>
      <c r="C61" s="377"/>
      <c r="D61" s="377"/>
      <c r="E61" s="377"/>
      <c r="F61" s="377"/>
      <c r="G61" s="378"/>
      <c r="H61" s="377"/>
      <c r="I61" s="377"/>
      <c r="J61" s="377"/>
      <c r="K61" s="377"/>
      <c r="L61" s="377"/>
    </row>
    <row r="62" spans="1:12" s="230" customFormat="1" ht="30" customHeight="1" x14ac:dyDescent="0.3">
      <c r="A62" s="419" t="s">
        <v>1212</v>
      </c>
      <c r="B62" s="376">
        <v>1522.387528</v>
      </c>
      <c r="C62" s="376">
        <v>1279.8835369999999</v>
      </c>
      <c r="D62" s="376">
        <v>1586.2248480000001</v>
      </c>
      <c r="E62" s="376">
        <v>9815.8061440000001</v>
      </c>
      <c r="F62" s="376">
        <v>10847.204089999999</v>
      </c>
      <c r="G62" s="376"/>
      <c r="H62" s="376">
        <v>4790.7313780000004</v>
      </c>
      <c r="I62" s="376">
        <v>4427.7404479999996</v>
      </c>
      <c r="J62" s="376">
        <v>4277.6742729999996</v>
      </c>
      <c r="K62" s="376">
        <v>30531.600978999999</v>
      </c>
      <c r="L62" s="376">
        <v>29609.672106000002</v>
      </c>
    </row>
    <row r="63" spans="1:12" s="230" customFormat="1" ht="15" customHeight="1" x14ac:dyDescent="0.3">
      <c r="A63" s="367" t="s">
        <v>721</v>
      </c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</row>
    <row r="64" spans="1:12" s="230" customFormat="1" ht="8.1" customHeight="1" x14ac:dyDescent="0.3">
      <c r="A64" s="420"/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</row>
    <row r="65" spans="1:12" s="230" customFormat="1" ht="15" customHeight="1" x14ac:dyDescent="0.3">
      <c r="A65" s="419" t="s">
        <v>1206</v>
      </c>
      <c r="B65" s="376">
        <v>5287.1344499999996</v>
      </c>
      <c r="C65" s="376">
        <v>5021.2560279999998</v>
      </c>
      <c r="D65" s="376">
        <v>5022.9447049999999</v>
      </c>
      <c r="E65" s="376">
        <v>31210.061245000001</v>
      </c>
      <c r="F65" s="376">
        <v>34089.363186000002</v>
      </c>
      <c r="G65" s="376"/>
      <c r="H65" s="376">
        <v>2705.2403570000001</v>
      </c>
      <c r="I65" s="376">
        <v>2537.003185</v>
      </c>
      <c r="J65" s="376">
        <v>2788.786145</v>
      </c>
      <c r="K65" s="376">
        <v>17304.958772000002</v>
      </c>
      <c r="L65" s="376">
        <v>18710.633822</v>
      </c>
    </row>
    <row r="66" spans="1:12" s="230" customFormat="1" ht="30" customHeight="1" x14ac:dyDescent="0.3">
      <c r="A66" s="367" t="s">
        <v>1207</v>
      </c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</row>
    <row r="67" spans="1:12" s="230" customFormat="1" ht="8.1" customHeight="1" x14ac:dyDescent="0.3">
      <c r="A67" s="367"/>
      <c r="B67" s="377"/>
      <c r="C67" s="377"/>
      <c r="D67" s="377"/>
      <c r="E67" s="377"/>
      <c r="F67" s="377"/>
      <c r="G67" s="378"/>
      <c r="H67" s="377"/>
      <c r="I67" s="377"/>
      <c r="J67" s="377"/>
      <c r="K67" s="377"/>
      <c r="L67" s="377"/>
    </row>
    <row r="68" spans="1:12" s="230" customFormat="1" ht="15" customHeight="1" x14ac:dyDescent="0.3">
      <c r="A68" s="419" t="s">
        <v>722</v>
      </c>
      <c r="B68" s="376">
        <v>3013.3979450000002</v>
      </c>
      <c r="C68" s="376">
        <v>2801.1704249999998</v>
      </c>
      <c r="D68" s="376">
        <v>3089.247492</v>
      </c>
      <c r="E68" s="376">
        <v>16457.357191999999</v>
      </c>
      <c r="F68" s="376">
        <v>19438.172133</v>
      </c>
      <c r="G68" s="376"/>
      <c r="H68" s="376">
        <v>2882.9221299999999</v>
      </c>
      <c r="I68" s="376">
        <v>2468.0787999999998</v>
      </c>
      <c r="J68" s="376">
        <v>2663.5658520000002</v>
      </c>
      <c r="K68" s="376">
        <v>16152.375738000001</v>
      </c>
      <c r="L68" s="376">
        <v>18170.547454</v>
      </c>
    </row>
    <row r="69" spans="1:12" s="230" customFormat="1" ht="15" customHeight="1" x14ac:dyDescent="0.3">
      <c r="A69" s="367" t="s">
        <v>723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</row>
    <row r="70" spans="1:12" s="230" customFormat="1" ht="8.1" customHeight="1" x14ac:dyDescent="0.3">
      <c r="A70" s="367"/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376"/>
    </row>
    <row r="71" spans="1:12" s="230" customFormat="1" ht="15" customHeight="1" x14ac:dyDescent="0.3">
      <c r="A71" s="419" t="s">
        <v>724</v>
      </c>
      <c r="B71" s="376">
        <v>1610.9009120000001</v>
      </c>
      <c r="C71" s="376">
        <v>1541.7222919999999</v>
      </c>
      <c r="D71" s="376">
        <v>1616.1152259999999</v>
      </c>
      <c r="E71" s="376">
        <v>9187.4553309999992</v>
      </c>
      <c r="F71" s="376">
        <v>10194.704938000001</v>
      </c>
      <c r="G71" s="376"/>
      <c r="H71" s="376">
        <v>1817.8990590000001</v>
      </c>
      <c r="I71" s="376">
        <v>1742.7668169999999</v>
      </c>
      <c r="J71" s="376">
        <v>2074.0413699999999</v>
      </c>
      <c r="K71" s="376">
        <v>10477.459025</v>
      </c>
      <c r="L71" s="376">
        <v>12396.004838999999</v>
      </c>
    </row>
    <row r="72" spans="1:12" s="230" customFormat="1" ht="30" customHeight="1" x14ac:dyDescent="0.3">
      <c r="A72" s="367" t="s">
        <v>1208</v>
      </c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</row>
    <row r="73" spans="1:12" s="230" customFormat="1" ht="8.1" customHeight="1" x14ac:dyDescent="0.3">
      <c r="A73" s="419"/>
      <c r="B73" s="382"/>
      <c r="C73" s="382"/>
      <c r="D73" s="382"/>
      <c r="E73" s="382"/>
      <c r="F73" s="382"/>
      <c r="G73" s="376"/>
      <c r="H73" s="382"/>
      <c r="I73" s="382"/>
      <c r="J73" s="382"/>
      <c r="K73" s="382"/>
      <c r="L73" s="382"/>
    </row>
    <row r="74" spans="1:12" s="230" customFormat="1" ht="15" customHeight="1" x14ac:dyDescent="0.3">
      <c r="A74" s="419" t="s">
        <v>725</v>
      </c>
      <c r="B74" s="376">
        <v>2867.9552359999998</v>
      </c>
      <c r="C74" s="376">
        <v>2554.5555899999999</v>
      </c>
      <c r="D74" s="376">
        <v>2425.5723370000001</v>
      </c>
      <c r="E74" s="376">
        <v>17258.700078000002</v>
      </c>
      <c r="F74" s="376">
        <v>20913.086079000001</v>
      </c>
      <c r="G74" s="376"/>
      <c r="H74" s="376">
        <v>2814.4693499999998</v>
      </c>
      <c r="I74" s="376">
        <v>2296.2193820000002</v>
      </c>
      <c r="J74" s="376">
        <v>2710.1709449999998</v>
      </c>
      <c r="K74" s="376">
        <v>18166.228224999999</v>
      </c>
      <c r="L74" s="376">
        <v>19796.695575000002</v>
      </c>
    </row>
    <row r="75" spans="1:12" s="230" customFormat="1" ht="15" customHeight="1" x14ac:dyDescent="0.3">
      <c r="A75" s="367" t="s">
        <v>726</v>
      </c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</row>
    <row r="76" spans="1:12" s="230" customFormat="1" ht="8.1" customHeight="1" x14ac:dyDescent="0.3">
      <c r="A76" s="367"/>
      <c r="B76" s="376"/>
      <c r="C76" s="376"/>
      <c r="D76" s="376"/>
      <c r="E76" s="376"/>
      <c r="F76" s="376"/>
      <c r="G76" s="376"/>
      <c r="H76" s="376"/>
      <c r="I76" s="376"/>
      <c r="J76" s="376"/>
      <c r="K76" s="376"/>
      <c r="L76" s="376"/>
    </row>
    <row r="77" spans="1:12" s="230" customFormat="1" ht="15" customHeight="1" x14ac:dyDescent="0.3">
      <c r="A77" s="419" t="s">
        <v>727</v>
      </c>
      <c r="B77" s="376">
        <v>1538.795854</v>
      </c>
      <c r="C77" s="376">
        <v>1433.513052</v>
      </c>
      <c r="D77" s="376">
        <v>1631.001047</v>
      </c>
      <c r="E77" s="376">
        <v>8993.048933</v>
      </c>
      <c r="F77" s="376">
        <v>10070.220798</v>
      </c>
      <c r="G77" s="376"/>
      <c r="H77" s="376">
        <v>1511.9169280000001</v>
      </c>
      <c r="I77" s="376">
        <v>1333.4528740000001</v>
      </c>
      <c r="J77" s="376">
        <v>1458.7358389999999</v>
      </c>
      <c r="K77" s="376">
        <v>8466.0037179999999</v>
      </c>
      <c r="L77" s="376">
        <v>9501.6809369999992</v>
      </c>
    </row>
    <row r="78" spans="1:12" s="230" customFormat="1" ht="15" customHeight="1" x14ac:dyDescent="0.3">
      <c r="A78" s="367" t="s">
        <v>728</v>
      </c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</row>
    <row r="79" spans="1:12" s="230" customFormat="1" ht="8.1" customHeight="1" x14ac:dyDescent="0.3">
      <c r="A79" s="367"/>
      <c r="B79" s="377"/>
      <c r="C79" s="377"/>
      <c r="D79" s="377"/>
      <c r="E79" s="377"/>
      <c r="F79" s="377"/>
      <c r="G79" s="378"/>
      <c r="H79" s="377"/>
      <c r="I79" s="377"/>
      <c r="J79" s="377"/>
      <c r="K79" s="377"/>
      <c r="L79" s="377"/>
    </row>
    <row r="80" spans="1:12" s="230" customFormat="1" ht="15" customHeight="1" x14ac:dyDescent="0.3">
      <c r="A80" s="419" t="s">
        <v>729</v>
      </c>
      <c r="B80" s="376">
        <v>1286.099044</v>
      </c>
      <c r="C80" s="376">
        <v>1093.8349619999999</v>
      </c>
      <c r="D80" s="376">
        <v>1185.2627279999999</v>
      </c>
      <c r="E80" s="376">
        <v>6224.4383010000001</v>
      </c>
      <c r="F80" s="376">
        <v>8347.7686909999993</v>
      </c>
      <c r="G80" s="376"/>
      <c r="H80" s="376">
        <v>1241.8371500000001</v>
      </c>
      <c r="I80" s="376">
        <v>1136.1357089999999</v>
      </c>
      <c r="J80" s="376">
        <v>1272.3153139999999</v>
      </c>
      <c r="K80" s="376">
        <v>7017.4824070000004</v>
      </c>
      <c r="L80" s="376">
        <v>8141.7002579999998</v>
      </c>
    </row>
    <row r="81" spans="1:12" s="230" customFormat="1" ht="15" customHeight="1" x14ac:dyDescent="0.3">
      <c r="A81" s="367" t="s">
        <v>730</v>
      </c>
      <c r="B81" s="376"/>
      <c r="C81" s="376"/>
      <c r="D81" s="376"/>
      <c r="E81" s="376"/>
      <c r="F81" s="376"/>
      <c r="G81" s="376"/>
      <c r="H81" s="376"/>
      <c r="I81" s="376"/>
      <c r="J81" s="376"/>
      <c r="K81" s="376"/>
      <c r="L81" s="376"/>
    </row>
    <row r="82" spans="1:12" s="230" customFormat="1" ht="8.1" customHeight="1" x14ac:dyDescent="0.3">
      <c r="A82" s="367"/>
      <c r="B82" s="376"/>
      <c r="C82" s="376"/>
      <c r="D82" s="376"/>
      <c r="E82" s="376"/>
      <c r="F82" s="376"/>
      <c r="G82" s="376"/>
      <c r="H82" s="376"/>
      <c r="I82" s="376"/>
      <c r="J82" s="376"/>
      <c r="K82" s="376"/>
      <c r="L82" s="376"/>
    </row>
    <row r="83" spans="1:12" s="230" customFormat="1" ht="15" customHeight="1" x14ac:dyDescent="0.3">
      <c r="A83" s="419" t="s">
        <v>731</v>
      </c>
      <c r="B83" s="376">
        <v>2195.1251769999999</v>
      </c>
      <c r="C83" s="376">
        <v>2124.7928700000002</v>
      </c>
      <c r="D83" s="376">
        <v>2365.5162679999999</v>
      </c>
      <c r="E83" s="376">
        <v>12222.686572000001</v>
      </c>
      <c r="F83" s="376">
        <v>14431.853098</v>
      </c>
      <c r="G83" s="376"/>
      <c r="H83" s="376">
        <v>1018.2869920000001</v>
      </c>
      <c r="I83" s="376">
        <v>933.62427000000002</v>
      </c>
      <c r="J83" s="376">
        <v>1126.370105</v>
      </c>
      <c r="K83" s="376">
        <v>5522.5223219999998</v>
      </c>
      <c r="L83" s="376">
        <v>6523.035492</v>
      </c>
    </row>
    <row r="84" spans="1:12" s="230" customFormat="1" ht="15" customHeight="1" x14ac:dyDescent="0.3">
      <c r="A84" s="367" t="s">
        <v>732</v>
      </c>
      <c r="B84" s="376"/>
      <c r="C84" s="376"/>
      <c r="D84" s="376"/>
      <c r="E84" s="376"/>
      <c r="F84" s="376"/>
      <c r="G84" s="376"/>
      <c r="H84" s="376"/>
      <c r="I84" s="376"/>
      <c r="J84" s="376"/>
      <c r="K84" s="376"/>
      <c r="L84" s="376"/>
    </row>
    <row r="85" spans="1:12" s="230" customFormat="1" ht="8.1" customHeight="1" x14ac:dyDescent="0.3">
      <c r="A85" s="420"/>
      <c r="B85" s="376"/>
      <c r="C85" s="376"/>
      <c r="D85" s="376"/>
      <c r="E85" s="376"/>
      <c r="F85" s="376"/>
      <c r="G85" s="376"/>
      <c r="H85" s="376"/>
      <c r="I85" s="376"/>
      <c r="J85" s="376"/>
      <c r="K85" s="376"/>
      <c r="L85" s="376"/>
    </row>
    <row r="86" spans="1:12" s="230" customFormat="1" ht="26.4" x14ac:dyDescent="0.3">
      <c r="A86" s="419" t="s">
        <v>996</v>
      </c>
      <c r="B86" s="376">
        <v>3064.3473490000001</v>
      </c>
      <c r="C86" s="376">
        <v>2794.8466709999998</v>
      </c>
      <c r="D86" s="376">
        <v>3161.9150709999999</v>
      </c>
      <c r="E86" s="376">
        <v>17966.318444</v>
      </c>
      <c r="F86" s="376">
        <v>20181.229027000001</v>
      </c>
      <c r="G86" s="376"/>
      <c r="H86" s="376">
        <v>980.31258000000003</v>
      </c>
      <c r="I86" s="376">
        <v>929.28191400000003</v>
      </c>
      <c r="J86" s="376">
        <v>1057.345487</v>
      </c>
      <c r="K86" s="376">
        <v>5044.3110839999999</v>
      </c>
      <c r="L86" s="376">
        <v>6036.1256839999996</v>
      </c>
    </row>
    <row r="87" spans="1:12" s="230" customFormat="1" ht="30" customHeight="1" x14ac:dyDescent="0.3">
      <c r="A87" s="367" t="s">
        <v>997</v>
      </c>
      <c r="B87" s="376"/>
      <c r="C87" s="376"/>
      <c r="D87" s="376"/>
      <c r="E87" s="376"/>
      <c r="F87" s="376"/>
      <c r="G87" s="376"/>
      <c r="H87" s="376"/>
      <c r="I87" s="376"/>
      <c r="J87" s="376"/>
      <c r="K87" s="376"/>
      <c r="L87" s="376"/>
    </row>
    <row r="88" spans="1:12" s="230" customFormat="1" ht="8.1" customHeight="1" x14ac:dyDescent="0.3">
      <c r="A88" s="367"/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</row>
    <row r="89" spans="1:12" s="230" customFormat="1" ht="30" customHeight="1" x14ac:dyDescent="0.3">
      <c r="A89" s="419" t="s">
        <v>1209</v>
      </c>
      <c r="B89" s="376">
        <v>1122.9224320000001</v>
      </c>
      <c r="C89" s="376">
        <v>1005.907348</v>
      </c>
      <c r="D89" s="376">
        <v>1091.1288910000001</v>
      </c>
      <c r="E89" s="376">
        <v>7008.3018140000004</v>
      </c>
      <c r="F89" s="376">
        <v>7292.8730670000004</v>
      </c>
      <c r="G89" s="376"/>
      <c r="H89" s="376">
        <v>923.69789300000002</v>
      </c>
      <c r="I89" s="376">
        <v>799.37912700000004</v>
      </c>
      <c r="J89" s="376">
        <v>848.28516000000002</v>
      </c>
      <c r="K89" s="376">
        <v>4630.9577479999998</v>
      </c>
      <c r="L89" s="376">
        <v>5573.1569419999996</v>
      </c>
    </row>
    <row r="90" spans="1:12" s="230" customFormat="1" ht="30" customHeight="1" x14ac:dyDescent="0.3">
      <c r="A90" s="367" t="s">
        <v>1210</v>
      </c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76"/>
    </row>
    <row r="91" spans="1:12" s="230" customFormat="1" ht="8.1" customHeight="1" x14ac:dyDescent="0.3">
      <c r="A91" s="367"/>
      <c r="B91" s="377"/>
      <c r="C91" s="377"/>
      <c r="D91" s="377"/>
      <c r="E91" s="377"/>
      <c r="F91" s="377"/>
      <c r="G91" s="378"/>
      <c r="H91" s="377"/>
      <c r="I91" s="377"/>
      <c r="J91" s="377"/>
      <c r="K91" s="377"/>
      <c r="L91" s="377"/>
    </row>
    <row r="92" spans="1:12" s="230" customFormat="1" ht="15" customHeight="1" x14ac:dyDescent="0.3">
      <c r="A92" s="419" t="s">
        <v>733</v>
      </c>
      <c r="B92" s="376">
        <v>250.60203200000001</v>
      </c>
      <c r="C92" s="376">
        <v>240.83573100000001</v>
      </c>
      <c r="D92" s="376">
        <v>236.08632600000001</v>
      </c>
      <c r="E92" s="376">
        <v>1762.557722</v>
      </c>
      <c r="F92" s="376">
        <v>1748.6597449999999</v>
      </c>
      <c r="G92" s="376"/>
      <c r="H92" s="376">
        <v>312.76251300000001</v>
      </c>
      <c r="I92" s="376">
        <v>273.08883400000002</v>
      </c>
      <c r="J92" s="376">
        <v>332.88724100000002</v>
      </c>
      <c r="K92" s="376">
        <v>1987.0185770000001</v>
      </c>
      <c r="L92" s="376">
        <v>2048.0801999999999</v>
      </c>
    </row>
    <row r="93" spans="1:12" s="230" customFormat="1" ht="15" customHeight="1" x14ac:dyDescent="0.3">
      <c r="A93" s="367" t="s">
        <v>734</v>
      </c>
      <c r="B93" s="376"/>
      <c r="C93" s="376"/>
      <c r="D93" s="376"/>
      <c r="E93" s="376"/>
      <c r="F93" s="376"/>
      <c r="G93" s="376"/>
      <c r="H93" s="376"/>
      <c r="I93" s="376"/>
      <c r="J93" s="376"/>
      <c r="K93" s="376"/>
      <c r="L93" s="376"/>
    </row>
    <row r="94" spans="1:12" s="230" customFormat="1" ht="8.1" customHeight="1" x14ac:dyDescent="0.3">
      <c r="A94" s="367"/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</row>
    <row r="95" spans="1:12" s="230" customFormat="1" ht="15" customHeight="1" x14ac:dyDescent="0.3">
      <c r="A95" s="419" t="s">
        <v>735</v>
      </c>
      <c r="B95" s="376">
        <v>878.76344800000004</v>
      </c>
      <c r="C95" s="376">
        <v>726.24673900000005</v>
      </c>
      <c r="D95" s="376">
        <v>792.66848500000003</v>
      </c>
      <c r="E95" s="376">
        <v>4321.0581709999997</v>
      </c>
      <c r="F95" s="376">
        <v>5230.4648209999996</v>
      </c>
      <c r="G95" s="376"/>
      <c r="H95" s="376">
        <v>809.62314000000003</v>
      </c>
      <c r="I95" s="376">
        <v>734.75512100000003</v>
      </c>
      <c r="J95" s="376">
        <v>825.53825800000004</v>
      </c>
      <c r="K95" s="376">
        <v>3886.035562</v>
      </c>
      <c r="L95" s="376">
        <v>5111.5976909999999</v>
      </c>
    </row>
    <row r="96" spans="1:12" s="230" customFormat="1" ht="15" customHeight="1" x14ac:dyDescent="0.3">
      <c r="A96" s="367" t="s">
        <v>736</v>
      </c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</row>
    <row r="97" spans="1:12" s="230" customFormat="1" ht="8.1" customHeight="1" x14ac:dyDescent="0.3">
      <c r="A97" s="367"/>
      <c r="B97" s="377"/>
      <c r="C97" s="377"/>
      <c r="D97" s="377"/>
      <c r="E97" s="377"/>
      <c r="F97" s="377"/>
      <c r="G97" s="378"/>
      <c r="H97" s="377"/>
      <c r="I97" s="377"/>
      <c r="J97" s="377"/>
      <c r="K97" s="377"/>
      <c r="L97" s="377"/>
    </row>
    <row r="98" spans="1:12" s="230" customFormat="1" ht="15" customHeight="1" x14ac:dyDescent="0.3">
      <c r="A98" s="419" t="s">
        <v>737</v>
      </c>
      <c r="B98" s="376">
        <v>1323.310876</v>
      </c>
      <c r="C98" s="376">
        <v>1168.330872</v>
      </c>
      <c r="D98" s="376">
        <v>1284.5190909999999</v>
      </c>
      <c r="E98" s="376">
        <v>7988.9595769999996</v>
      </c>
      <c r="F98" s="376">
        <v>8831.5029859999995</v>
      </c>
      <c r="G98" s="376"/>
      <c r="H98" s="376">
        <v>543.99533299999996</v>
      </c>
      <c r="I98" s="376">
        <v>488.09874300000001</v>
      </c>
      <c r="J98" s="376">
        <v>559.30902000000003</v>
      </c>
      <c r="K98" s="376">
        <v>2761.726451</v>
      </c>
      <c r="L98" s="376">
        <v>3393.7499990000001</v>
      </c>
    </row>
    <row r="99" spans="1:12" s="230" customFormat="1" ht="15" customHeight="1" x14ac:dyDescent="0.3">
      <c r="A99" s="367" t="s">
        <v>738</v>
      </c>
      <c r="B99" s="376"/>
      <c r="C99" s="376"/>
      <c r="D99" s="376"/>
      <c r="E99" s="376"/>
      <c r="F99" s="376"/>
      <c r="G99" s="376"/>
      <c r="H99" s="376"/>
      <c r="I99" s="376"/>
      <c r="J99" s="376"/>
      <c r="K99" s="376"/>
      <c r="L99" s="376"/>
    </row>
    <row r="100" spans="1:12" s="230" customFormat="1" ht="8.1" customHeight="1" x14ac:dyDescent="0.3">
      <c r="A100" s="367"/>
      <c r="B100" s="376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</row>
    <row r="101" spans="1:12" s="230" customFormat="1" ht="15" customHeight="1" x14ac:dyDescent="0.3">
      <c r="A101" s="419" t="s">
        <v>571</v>
      </c>
      <c r="B101" s="381">
        <v>5203.942728</v>
      </c>
      <c r="C101" s="381">
        <v>4839.0535399999999</v>
      </c>
      <c r="D101" s="381">
        <v>5745.4424280000003</v>
      </c>
      <c r="E101" s="381">
        <v>24795.878339999999</v>
      </c>
      <c r="F101" s="381">
        <v>32902.081622999998</v>
      </c>
      <c r="G101" s="381"/>
      <c r="H101" s="381">
        <v>2272.5321749999998</v>
      </c>
      <c r="I101" s="381">
        <v>2192.3693199999998</v>
      </c>
      <c r="J101" s="381">
        <v>2604.5220100000001</v>
      </c>
      <c r="K101" s="381">
        <v>14003.179303999999</v>
      </c>
      <c r="L101" s="381">
        <v>15435.822749000001</v>
      </c>
    </row>
    <row r="102" spans="1:12" s="230" customFormat="1" ht="15" customHeight="1" x14ac:dyDescent="0.3">
      <c r="A102" s="367" t="s">
        <v>572</v>
      </c>
      <c r="B102" s="379"/>
      <c r="C102" s="379"/>
      <c r="D102" s="379"/>
      <c r="E102" s="379"/>
      <c r="F102" s="379"/>
      <c r="G102" s="380"/>
      <c r="H102" s="376"/>
      <c r="I102" s="376"/>
      <c r="J102" s="376"/>
      <c r="K102" s="376"/>
      <c r="L102" s="376"/>
    </row>
    <row r="103" spans="1:12" ht="8.1" customHeight="1" x14ac:dyDescent="0.3">
      <c r="A103" s="233"/>
      <c r="B103" s="383"/>
      <c r="C103" s="383"/>
      <c r="D103" s="383"/>
      <c r="E103" s="383"/>
      <c r="F103" s="383"/>
      <c r="G103" s="384"/>
      <c r="H103" s="385"/>
      <c r="I103" s="385"/>
      <c r="J103" s="385"/>
      <c r="K103" s="385"/>
      <c r="L103" s="385"/>
    </row>
    <row r="104" spans="1:12" ht="15" customHeight="1" x14ac:dyDescent="0.3">
      <c r="A104" s="636" t="s">
        <v>571</v>
      </c>
      <c r="B104" s="623">
        <v>918.79307100000005</v>
      </c>
      <c r="C104" s="623">
        <v>731.66088000000002</v>
      </c>
      <c r="D104" s="623">
        <v>946.29319599999997</v>
      </c>
      <c r="E104" s="623">
        <v>4778.4309279999998</v>
      </c>
      <c r="F104" s="623">
        <v>5870.689531</v>
      </c>
      <c r="G104" s="623"/>
      <c r="H104" s="623">
        <v>2515.7990759999998</v>
      </c>
      <c r="I104" s="623">
        <v>2482.4926380000002</v>
      </c>
      <c r="J104" s="623">
        <v>1755.5422590000001</v>
      </c>
      <c r="K104" s="623">
        <v>9924.3152730000002</v>
      </c>
      <c r="L104" s="623">
        <v>14804.283163</v>
      </c>
    </row>
    <row r="105" spans="1:12" ht="15" customHeight="1" x14ac:dyDescent="0.3">
      <c r="A105" s="637" t="s">
        <v>572</v>
      </c>
      <c r="B105" s="625"/>
      <c r="C105" s="625"/>
      <c r="D105" s="625"/>
      <c r="E105" s="625"/>
      <c r="F105" s="625"/>
      <c r="G105" s="638"/>
      <c r="H105" s="625"/>
      <c r="I105" s="625"/>
      <c r="J105" s="625"/>
      <c r="K105" s="625"/>
      <c r="L105" s="625"/>
    </row>
    <row r="106" spans="1:12" x14ac:dyDescent="0.3">
      <c r="A106" s="234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</row>
  </sheetData>
  <mergeCells count="6">
    <mergeCell ref="B5:F5"/>
    <mergeCell ref="H5:L5"/>
    <mergeCell ref="E6:F6"/>
    <mergeCell ref="K6:L6"/>
    <mergeCell ref="B4:F4"/>
    <mergeCell ref="H4:L4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1" orientation="portrait" useFirstPageNumber="1" r:id="rId1"/>
  <headerFooter>
    <oddFooter>&amp;C&amp;P</oddFooter>
  </headerFooter>
  <rowBreaks count="1" manualBreakCount="1">
    <brk id="6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0E2-549D-491C-8068-152D69F57BB3}">
  <dimension ref="A1:O184"/>
  <sheetViews>
    <sheetView view="pageBreakPreview" zoomScaleNormal="96" zoomScaleSheetLayoutView="100" zoomScalePageLayoutView="70" workbookViewId="0">
      <selection activeCell="T17" sqref="T17"/>
    </sheetView>
  </sheetViews>
  <sheetFormatPr defaultRowHeight="14.4" x14ac:dyDescent="0.3"/>
  <cols>
    <col min="1" max="1" width="28.33203125" style="121" customWidth="1"/>
    <col min="2" max="2" width="8.6640625" style="223" customWidth="1"/>
    <col min="3" max="3" width="8.33203125" style="224" customWidth="1"/>
    <col min="4" max="4" width="0.5546875" style="224" customWidth="1"/>
    <col min="5" max="5" width="8.6640625" style="224" customWidth="1"/>
    <col min="6" max="6" width="8.33203125" style="224" customWidth="1"/>
    <col min="7" max="7" width="0.5546875" style="224" customWidth="1"/>
    <col min="8" max="8" width="8.6640625" style="223" customWidth="1"/>
    <col min="9" max="9" width="8.33203125" style="224" customWidth="1"/>
    <col min="10" max="10" width="6.88671875" style="224" customWidth="1"/>
    <col min="11" max="11" width="0.5546875" style="224" customWidth="1"/>
    <col min="12" max="12" width="9.5546875" style="224" customWidth="1"/>
    <col min="13" max="13" width="9.6640625" style="224" customWidth="1"/>
    <col min="14" max="14" width="9.6640625" style="224" bestFit="1" customWidth="1"/>
    <col min="15" max="15" width="8.33203125" style="224" customWidth="1"/>
  </cols>
  <sheetData>
    <row r="1" spans="1:15" s="209" customFormat="1" ht="15" customHeight="1" x14ac:dyDescent="0.3">
      <c r="A1" s="323" t="s">
        <v>967</v>
      </c>
      <c r="B1" s="207"/>
      <c r="C1" s="207"/>
      <c r="D1" s="208"/>
      <c r="E1" s="207"/>
      <c r="F1" s="207"/>
      <c r="G1" s="208"/>
      <c r="H1" s="207"/>
      <c r="I1" s="207"/>
      <c r="J1" s="207"/>
      <c r="K1" s="208"/>
      <c r="L1" s="207"/>
      <c r="M1" s="207"/>
      <c r="N1" s="207"/>
      <c r="O1" s="207"/>
    </row>
    <row r="2" spans="1:15" s="209" customFormat="1" ht="15" customHeight="1" x14ac:dyDescent="0.3">
      <c r="A2" s="324" t="s">
        <v>1225</v>
      </c>
      <c r="B2" s="3"/>
      <c r="C2" s="3"/>
      <c r="D2" s="208"/>
      <c r="E2" s="3"/>
      <c r="F2" s="208"/>
      <c r="G2" s="208"/>
      <c r="H2" s="3"/>
      <c r="I2" s="3"/>
      <c r="J2" s="208"/>
      <c r="K2" s="208"/>
      <c r="L2" s="208"/>
      <c r="M2" s="208"/>
      <c r="N2" s="208"/>
      <c r="O2" s="208"/>
    </row>
    <row r="3" spans="1:15" ht="8.1" customHeight="1" x14ac:dyDescent="0.3">
      <c r="A3" s="210"/>
      <c r="B3" s="211"/>
      <c r="C3" s="12"/>
      <c r="D3" s="155"/>
      <c r="E3" s="155"/>
      <c r="F3" s="155"/>
      <c r="G3" s="155"/>
      <c r="H3" s="211"/>
      <c r="I3" s="155"/>
      <c r="J3" s="155"/>
      <c r="K3" s="155"/>
      <c r="L3" s="155"/>
      <c r="M3" s="155"/>
      <c r="N3" s="155"/>
      <c r="O3" s="155"/>
    </row>
    <row r="4" spans="1:15" s="366" customFormat="1" ht="15" customHeight="1" x14ac:dyDescent="0.3">
      <c r="A4" s="639"/>
      <c r="B4" s="856" t="s">
        <v>26</v>
      </c>
      <c r="C4" s="856"/>
      <c r="D4" s="640"/>
      <c r="E4" s="856" t="s">
        <v>27</v>
      </c>
      <c r="F4" s="856"/>
      <c r="G4" s="640"/>
      <c r="H4" s="856" t="s">
        <v>28</v>
      </c>
      <c r="I4" s="856"/>
      <c r="J4" s="856"/>
      <c r="K4" s="640"/>
      <c r="L4" s="641"/>
      <c r="M4" s="856" t="s">
        <v>1241</v>
      </c>
      <c r="N4" s="856"/>
      <c r="O4" s="641"/>
    </row>
    <row r="5" spans="1:15" ht="15" customHeight="1" x14ac:dyDescent="0.3">
      <c r="A5" s="642"/>
      <c r="B5" s="858">
        <v>2024</v>
      </c>
      <c r="C5" s="858"/>
      <c r="D5" s="640"/>
      <c r="E5" s="858">
        <v>2024</v>
      </c>
      <c r="F5" s="858"/>
      <c r="G5" s="640"/>
      <c r="H5" s="858">
        <v>2024</v>
      </c>
      <c r="I5" s="858"/>
      <c r="J5" s="858"/>
      <c r="K5" s="640"/>
      <c r="L5" s="858">
        <v>2023</v>
      </c>
      <c r="M5" s="858"/>
      <c r="N5" s="858">
        <v>2024</v>
      </c>
      <c r="O5" s="858"/>
    </row>
    <row r="6" spans="1:15" ht="15" customHeight="1" x14ac:dyDescent="0.3">
      <c r="A6" s="642"/>
      <c r="B6" s="643" t="s">
        <v>633</v>
      </c>
      <c r="C6" s="644" t="s">
        <v>634</v>
      </c>
      <c r="D6" s="645"/>
      <c r="E6" s="643" t="s">
        <v>633</v>
      </c>
      <c r="F6" s="644" t="s">
        <v>634</v>
      </c>
      <c r="G6" s="645"/>
      <c r="H6" s="643" t="s">
        <v>633</v>
      </c>
      <c r="I6" s="644" t="s">
        <v>634</v>
      </c>
      <c r="J6" s="565" t="s">
        <v>1220</v>
      </c>
      <c r="K6" s="645"/>
      <c r="L6" s="643" t="s">
        <v>633</v>
      </c>
      <c r="M6" s="647" t="s">
        <v>634</v>
      </c>
      <c r="N6" s="643" t="s">
        <v>633</v>
      </c>
      <c r="O6" s="647" t="s">
        <v>634</v>
      </c>
    </row>
    <row r="7" spans="1:15" ht="26.4" x14ac:dyDescent="0.3">
      <c r="A7" s="642"/>
      <c r="B7" s="648" t="s">
        <v>635</v>
      </c>
      <c r="C7" s="649" t="s">
        <v>636</v>
      </c>
      <c r="D7" s="650"/>
      <c r="E7" s="648" t="s">
        <v>635</v>
      </c>
      <c r="F7" s="649" t="s">
        <v>636</v>
      </c>
      <c r="G7" s="650"/>
      <c r="H7" s="648" t="s">
        <v>635</v>
      </c>
      <c r="I7" s="649" t="s">
        <v>636</v>
      </c>
      <c r="J7" s="650" t="s">
        <v>1120</v>
      </c>
      <c r="K7" s="650"/>
      <c r="L7" s="648" t="s">
        <v>635</v>
      </c>
      <c r="M7" s="649" t="s">
        <v>636</v>
      </c>
      <c r="N7" s="648" t="s">
        <v>635</v>
      </c>
      <c r="O7" s="649" t="s">
        <v>636</v>
      </c>
    </row>
    <row r="8" spans="1:15" ht="8.1" customHeight="1" x14ac:dyDescent="0.3">
      <c r="A8" s="210"/>
      <c r="B8" s="211"/>
      <c r="C8" s="155"/>
      <c r="D8" s="155"/>
      <c r="E8" s="155"/>
      <c r="F8" s="155"/>
      <c r="G8" s="155"/>
      <c r="H8" s="211"/>
      <c r="I8" s="155"/>
      <c r="J8" s="155"/>
      <c r="K8" s="155"/>
      <c r="L8" s="155"/>
      <c r="M8" s="155"/>
      <c r="N8" s="155"/>
      <c r="O8" s="155"/>
    </row>
    <row r="9" spans="1:15" ht="15" customHeight="1" x14ac:dyDescent="0.3">
      <c r="A9" s="651" t="s">
        <v>1050</v>
      </c>
      <c r="B9" s="652"/>
      <c r="C9" s="582">
        <v>128037.44345500002</v>
      </c>
      <c r="D9" s="583"/>
      <c r="E9" s="653"/>
      <c r="F9" s="635">
        <v>126016.519225</v>
      </c>
      <c r="G9" s="583"/>
      <c r="H9" s="652"/>
      <c r="I9" s="582">
        <v>131146.68913299998</v>
      </c>
      <c r="J9" s="654">
        <v>100</v>
      </c>
      <c r="K9" s="583"/>
      <c r="L9" s="655"/>
      <c r="M9" s="655">
        <v>1426198.7043580001</v>
      </c>
      <c r="N9" s="655"/>
      <c r="O9" s="655">
        <v>862227.76764299988</v>
      </c>
    </row>
    <row r="10" spans="1:15" ht="8.1" customHeight="1" x14ac:dyDescent="0.3">
      <c r="A10" s="210"/>
      <c r="B10" s="211"/>
      <c r="C10" s="155"/>
      <c r="D10" s="155"/>
      <c r="E10" s="155"/>
      <c r="F10" s="155"/>
      <c r="G10" s="155"/>
      <c r="H10" s="211"/>
      <c r="I10" s="155"/>
      <c r="J10" s="155"/>
      <c r="K10" s="155"/>
      <c r="L10" s="155"/>
      <c r="M10" s="155"/>
      <c r="N10" s="155"/>
      <c r="O10" s="155"/>
    </row>
    <row r="11" spans="1:15" s="213" customFormat="1" ht="15" customHeight="1" x14ac:dyDescent="0.3">
      <c r="A11" s="656" t="s">
        <v>637</v>
      </c>
      <c r="B11" s="657"/>
      <c r="C11" s="657"/>
      <c r="D11" s="657"/>
      <c r="E11" s="657"/>
      <c r="F11" s="657"/>
      <c r="G11" s="657"/>
      <c r="H11" s="657"/>
      <c r="I11" s="657"/>
      <c r="J11" s="658"/>
      <c r="K11" s="657"/>
      <c r="L11" s="657"/>
      <c r="M11" s="657"/>
      <c r="N11" s="657"/>
      <c r="O11" s="657"/>
    </row>
    <row r="12" spans="1:15" s="213" customFormat="1" ht="27" customHeight="1" x14ac:dyDescent="0.3">
      <c r="A12" s="590" t="s">
        <v>1047</v>
      </c>
      <c r="B12" s="657"/>
      <c r="C12" s="657"/>
      <c r="D12" s="657"/>
      <c r="E12" s="657"/>
      <c r="F12" s="657"/>
      <c r="G12" s="657"/>
      <c r="H12" s="657"/>
      <c r="I12" s="657"/>
      <c r="J12" s="658"/>
      <c r="K12" s="657"/>
      <c r="L12" s="657"/>
      <c r="M12" s="657"/>
      <c r="N12" s="657"/>
      <c r="O12" s="657"/>
    </row>
    <row r="13" spans="1:15" ht="8.1" customHeight="1" x14ac:dyDescent="0.3">
      <c r="A13" s="212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15" customHeight="1" x14ac:dyDescent="0.3">
      <c r="A14" s="222" t="s">
        <v>638</v>
      </c>
      <c r="B14" s="319">
        <v>50797.835851600015</v>
      </c>
      <c r="C14" s="319">
        <v>392.25634200000002</v>
      </c>
      <c r="D14" s="319"/>
      <c r="E14" s="319">
        <v>39803.329767500007</v>
      </c>
      <c r="F14" s="371">
        <v>316.38562000000002</v>
      </c>
      <c r="G14" s="319"/>
      <c r="H14" s="319">
        <v>48198.610709</v>
      </c>
      <c r="I14" s="319">
        <v>394.05609099999998</v>
      </c>
      <c r="J14" s="368">
        <v>0.30046972104677022</v>
      </c>
      <c r="K14" s="319"/>
      <c r="L14" s="371">
        <v>578682.64662050002</v>
      </c>
      <c r="M14" s="371">
        <v>3714.220194</v>
      </c>
      <c r="N14" s="371">
        <v>343753.45597709995</v>
      </c>
      <c r="O14" s="371">
        <v>2578.5108319999999</v>
      </c>
    </row>
    <row r="15" spans="1:15" ht="15" customHeight="1" x14ac:dyDescent="0.3">
      <c r="A15" s="254" t="s">
        <v>639</v>
      </c>
      <c r="B15" s="319"/>
      <c r="C15" s="319"/>
      <c r="D15" s="319"/>
      <c r="E15" s="319"/>
      <c r="F15" s="371"/>
      <c r="G15" s="319"/>
      <c r="H15" s="319"/>
      <c r="I15" s="319"/>
      <c r="J15" s="368"/>
      <c r="K15" s="319"/>
      <c r="L15" s="371"/>
      <c r="M15" s="371"/>
      <c r="N15" s="371"/>
      <c r="O15" s="371"/>
    </row>
    <row r="16" spans="1:15" ht="8.1" customHeight="1" x14ac:dyDescent="0.3">
      <c r="A16" s="212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</row>
    <row r="17" spans="1:15" ht="15" customHeight="1" x14ac:dyDescent="0.3">
      <c r="A17" s="222" t="s">
        <v>640</v>
      </c>
      <c r="B17" s="319">
        <v>9896.4760000000006</v>
      </c>
      <c r="C17" s="319">
        <v>211.72094100000001</v>
      </c>
      <c r="D17" s="319"/>
      <c r="E17" s="319">
        <v>8165.223</v>
      </c>
      <c r="F17" s="371">
        <v>246.702337</v>
      </c>
      <c r="G17" s="319"/>
      <c r="H17" s="319">
        <v>10111.364</v>
      </c>
      <c r="I17" s="319">
        <v>299.43750699999998</v>
      </c>
      <c r="J17" s="368">
        <v>0.22832258212506684</v>
      </c>
      <c r="K17" s="319"/>
      <c r="L17" s="371">
        <v>104370.75581</v>
      </c>
      <c r="M17" s="371">
        <v>1189.0668069999999</v>
      </c>
      <c r="N17" s="371">
        <v>62975.493729999995</v>
      </c>
      <c r="O17" s="371">
        <v>1383.633795</v>
      </c>
    </row>
    <row r="18" spans="1:15" ht="15" customHeight="1" x14ac:dyDescent="0.3">
      <c r="A18" s="254" t="s">
        <v>641</v>
      </c>
      <c r="B18" s="319"/>
      <c r="C18" s="319"/>
      <c r="D18" s="319"/>
      <c r="E18" s="319"/>
      <c r="F18" s="371"/>
      <c r="G18" s="319"/>
      <c r="H18" s="319"/>
      <c r="I18" s="319"/>
      <c r="J18" s="368"/>
      <c r="K18" s="319"/>
      <c r="L18" s="371"/>
      <c r="M18" s="371"/>
      <c r="N18" s="371"/>
      <c r="O18" s="371"/>
    </row>
    <row r="19" spans="1:15" ht="8.1" customHeight="1" x14ac:dyDescent="0.3">
      <c r="A19" s="225"/>
      <c r="B19" s="126"/>
      <c r="C19" s="126"/>
      <c r="D19" s="38"/>
      <c r="E19" s="126"/>
      <c r="F19" s="215"/>
      <c r="G19" s="38"/>
      <c r="H19" s="126"/>
      <c r="I19" s="126"/>
      <c r="J19" s="215"/>
      <c r="K19" s="38"/>
      <c r="L19" s="215"/>
      <c r="M19" s="215"/>
      <c r="N19" s="215"/>
      <c r="O19" s="215"/>
    </row>
    <row r="20" spans="1:15" ht="15" customHeight="1" x14ac:dyDescent="0.3">
      <c r="A20" s="222" t="s">
        <v>999</v>
      </c>
      <c r="B20" s="319">
        <v>443.69218999999998</v>
      </c>
      <c r="C20" s="319">
        <v>12.705781999999999</v>
      </c>
      <c r="D20" s="319"/>
      <c r="E20" s="319">
        <v>660.95085600000004</v>
      </c>
      <c r="F20" s="371">
        <v>19.030684999999998</v>
      </c>
      <c r="G20" s="319"/>
      <c r="H20" s="319">
        <v>374.50381999999996</v>
      </c>
      <c r="I20" s="319">
        <v>12.378220000000001</v>
      </c>
      <c r="J20" s="368" t="s">
        <v>1153</v>
      </c>
      <c r="K20" s="319"/>
      <c r="L20" s="371">
        <v>5796.1654909999997</v>
      </c>
      <c r="M20" s="371">
        <v>149.556915</v>
      </c>
      <c r="N20" s="371">
        <v>3004.4373219999998</v>
      </c>
      <c r="O20" s="371">
        <v>86.243174999999994</v>
      </c>
    </row>
    <row r="21" spans="1:15" ht="27" customHeight="1" x14ac:dyDescent="0.3">
      <c r="A21" s="254" t="s">
        <v>1048</v>
      </c>
      <c r="B21" s="319"/>
      <c r="C21" s="319"/>
      <c r="D21" s="319"/>
      <c r="E21" s="319"/>
      <c r="F21" s="371"/>
      <c r="G21" s="319"/>
      <c r="H21" s="319"/>
      <c r="I21" s="319"/>
      <c r="J21" s="368"/>
      <c r="K21" s="319"/>
      <c r="L21" s="371"/>
      <c r="M21" s="371"/>
      <c r="N21" s="371"/>
      <c r="O21" s="371"/>
    </row>
    <row r="22" spans="1:15" ht="8.1" customHeight="1" x14ac:dyDescent="0.3">
      <c r="A22" s="214"/>
      <c r="B22" s="126"/>
      <c r="C22" s="126"/>
      <c r="D22" s="38"/>
      <c r="E22" s="126"/>
      <c r="F22" s="215"/>
      <c r="G22" s="38"/>
      <c r="H22" s="126"/>
      <c r="I22" s="126"/>
      <c r="J22" s="215"/>
      <c r="K22" s="38"/>
      <c r="L22" s="215"/>
      <c r="M22" s="215"/>
      <c r="N22" s="215"/>
      <c r="O22" s="215"/>
    </row>
    <row r="23" spans="1:15" s="213" customFormat="1" ht="43.5" customHeight="1" x14ac:dyDescent="0.3">
      <c r="A23" s="656" t="s">
        <v>1213</v>
      </c>
      <c r="B23" s="657">
        <v>2338676.5917697912</v>
      </c>
      <c r="C23" s="657">
        <v>9871.2717649999995</v>
      </c>
      <c r="D23" s="657"/>
      <c r="E23" s="657">
        <v>2013560.0041390003</v>
      </c>
      <c r="F23" s="657">
        <v>8358.0728650000019</v>
      </c>
      <c r="G23" s="657"/>
      <c r="H23" s="657">
        <v>3063865.5668398924</v>
      </c>
      <c r="I23" s="657">
        <v>10819.727328999999</v>
      </c>
      <c r="J23" s="658">
        <v>8.2500956757111688</v>
      </c>
      <c r="K23" s="657"/>
      <c r="L23" s="657">
        <v>25565744.725586727</v>
      </c>
      <c r="M23" s="657">
        <v>102159.76746800001</v>
      </c>
      <c r="N23" s="657">
        <v>17688803.866665639</v>
      </c>
      <c r="O23" s="657">
        <v>62977.898367000002</v>
      </c>
    </row>
    <row r="24" spans="1:15" s="213" customFormat="1" ht="27" customHeight="1" x14ac:dyDescent="0.3">
      <c r="A24" s="590" t="s">
        <v>1041</v>
      </c>
      <c r="B24" s="657"/>
      <c r="C24" s="657"/>
      <c r="D24" s="657"/>
      <c r="E24" s="657"/>
      <c r="F24" s="657"/>
      <c r="G24" s="657"/>
      <c r="H24" s="657"/>
      <c r="I24" s="657"/>
      <c r="J24" s="658"/>
      <c r="K24" s="657"/>
      <c r="L24" s="657"/>
      <c r="M24" s="657"/>
      <c r="N24" s="657"/>
      <c r="O24" s="657"/>
    </row>
    <row r="25" spans="1:15" ht="8.1" customHeight="1" x14ac:dyDescent="0.3">
      <c r="A25" s="214"/>
      <c r="B25" s="126"/>
      <c r="C25" s="126"/>
      <c r="D25" s="38"/>
      <c r="E25" s="126"/>
      <c r="F25" s="215"/>
      <c r="G25" s="38"/>
      <c r="H25" s="126"/>
      <c r="I25" s="126"/>
      <c r="J25" s="215"/>
      <c r="K25" s="38"/>
      <c r="L25" s="215"/>
      <c r="M25" s="215"/>
      <c r="N25" s="215"/>
      <c r="O25" s="215"/>
    </row>
    <row r="26" spans="1:15" ht="15" customHeight="1" x14ac:dyDescent="0.3">
      <c r="A26" s="222" t="s">
        <v>642</v>
      </c>
      <c r="B26" s="319">
        <v>1260401.0874700001</v>
      </c>
      <c r="C26" s="319">
        <v>5539.7289870000004</v>
      </c>
      <c r="D26" s="319"/>
      <c r="E26" s="319">
        <v>1036030.4516300003</v>
      </c>
      <c r="F26" s="371">
        <v>4451.2398759999996</v>
      </c>
      <c r="G26" s="319"/>
      <c r="H26" s="319">
        <v>1945720.3171200003</v>
      </c>
      <c r="I26" s="319">
        <v>6315.4898450000001</v>
      </c>
      <c r="J26" s="368">
        <v>4.8155922858222242</v>
      </c>
      <c r="K26" s="319"/>
      <c r="L26" s="371">
        <v>14259501.655500002</v>
      </c>
      <c r="M26" s="371">
        <v>59450.122000000003</v>
      </c>
      <c r="N26" s="371">
        <v>8848175.6692699995</v>
      </c>
      <c r="O26" s="371">
        <v>35530.893235000003</v>
      </c>
    </row>
    <row r="27" spans="1:15" ht="15" customHeight="1" x14ac:dyDescent="0.3">
      <c r="A27" s="254" t="s">
        <v>643</v>
      </c>
      <c r="B27" s="319"/>
      <c r="C27" s="319"/>
      <c r="D27" s="319"/>
      <c r="E27" s="319"/>
      <c r="F27" s="371"/>
      <c r="G27" s="319"/>
      <c r="H27" s="319"/>
      <c r="I27" s="319"/>
      <c r="J27" s="368"/>
      <c r="K27" s="319"/>
      <c r="L27" s="371"/>
      <c r="M27" s="371"/>
      <c r="N27" s="371"/>
      <c r="O27" s="371"/>
    </row>
    <row r="28" spans="1:15" ht="8.1" customHeight="1" x14ac:dyDescent="0.3">
      <c r="A28" s="225"/>
      <c r="B28" s="126"/>
      <c r="C28" s="126"/>
      <c r="D28" s="38"/>
      <c r="E28" s="126"/>
      <c r="F28" s="215"/>
      <c r="G28" s="38"/>
      <c r="H28" s="126"/>
      <c r="I28" s="126"/>
      <c r="J28" s="215"/>
      <c r="K28" s="38"/>
      <c r="L28" s="215"/>
      <c r="M28" s="215"/>
      <c r="N28" s="215"/>
      <c r="O28" s="215"/>
    </row>
    <row r="29" spans="1:15" ht="27" customHeight="1" x14ac:dyDescent="0.3">
      <c r="A29" s="222" t="s">
        <v>1049</v>
      </c>
      <c r="B29" s="319">
        <v>78052.292999999976</v>
      </c>
      <c r="C29" s="319">
        <v>457.888532</v>
      </c>
      <c r="D29" s="319"/>
      <c r="E29" s="319">
        <v>76881.464999999982</v>
      </c>
      <c r="F29" s="371">
        <v>443.84528699999998</v>
      </c>
      <c r="G29" s="319"/>
      <c r="H29" s="319">
        <v>146473.72881999999</v>
      </c>
      <c r="I29" s="319">
        <v>732.00604399999997</v>
      </c>
      <c r="J29" s="368">
        <v>0.55815823398915521</v>
      </c>
      <c r="K29" s="319"/>
      <c r="L29" s="371">
        <v>956536.19099999976</v>
      </c>
      <c r="M29" s="371">
        <v>4915.2417349999996</v>
      </c>
      <c r="N29" s="371">
        <v>588384.06061999977</v>
      </c>
      <c r="O29" s="371">
        <v>3116.8225560000001</v>
      </c>
    </row>
    <row r="30" spans="1:15" ht="15" customHeight="1" x14ac:dyDescent="0.3">
      <c r="A30" s="254" t="s">
        <v>1000</v>
      </c>
      <c r="B30" s="319"/>
      <c r="C30" s="319"/>
      <c r="D30" s="319"/>
      <c r="E30" s="319"/>
      <c r="F30" s="371"/>
      <c r="G30" s="319"/>
      <c r="H30" s="319"/>
      <c r="I30" s="319"/>
      <c r="J30" s="368"/>
      <c r="K30" s="319"/>
      <c r="L30" s="371"/>
      <c r="M30" s="371"/>
      <c r="N30" s="371"/>
      <c r="O30" s="371"/>
    </row>
    <row r="31" spans="1:15" ht="8.1" customHeight="1" x14ac:dyDescent="0.3">
      <c r="A31" s="225"/>
      <c r="B31" s="126"/>
      <c r="C31" s="126"/>
      <c r="D31" s="38"/>
      <c r="E31" s="126"/>
      <c r="F31" s="215"/>
      <c r="G31" s="38"/>
      <c r="H31" s="126"/>
      <c r="I31" s="126"/>
      <c r="J31" s="215"/>
      <c r="K31" s="38"/>
      <c r="L31" s="215"/>
      <c r="M31" s="215"/>
      <c r="N31" s="215"/>
      <c r="O31" s="215"/>
    </row>
    <row r="32" spans="1:15" ht="30" customHeight="1" x14ac:dyDescent="0.3">
      <c r="A32" s="222" t="s">
        <v>1001</v>
      </c>
      <c r="B32" s="319">
        <v>441656.95389468002</v>
      </c>
      <c r="C32" s="319">
        <v>2421.7187039999999</v>
      </c>
      <c r="D32" s="319"/>
      <c r="E32" s="319">
        <v>411190.55083800002</v>
      </c>
      <c r="F32" s="371">
        <v>2190.7036910000002</v>
      </c>
      <c r="G32" s="319"/>
      <c r="H32" s="319">
        <v>447438.30641379196</v>
      </c>
      <c r="I32" s="319">
        <v>2424.2248490000002</v>
      </c>
      <c r="J32" s="368">
        <v>1.8484834539296051</v>
      </c>
      <c r="K32" s="319"/>
      <c r="L32" s="371">
        <v>4637182.9772879062</v>
      </c>
      <c r="M32" s="371">
        <v>23841.13103</v>
      </c>
      <c r="N32" s="371">
        <v>3009824.287365132</v>
      </c>
      <c r="O32" s="371">
        <v>15742.655161000001</v>
      </c>
    </row>
    <row r="33" spans="1:15" ht="27" customHeight="1" x14ac:dyDescent="0.3">
      <c r="A33" s="254" t="s">
        <v>644</v>
      </c>
      <c r="B33" s="319"/>
      <c r="C33" s="319"/>
      <c r="D33" s="319"/>
      <c r="E33" s="319"/>
      <c r="F33" s="371"/>
      <c r="G33" s="319"/>
      <c r="H33" s="319"/>
      <c r="I33" s="319"/>
      <c r="J33" s="368"/>
      <c r="K33" s="319"/>
      <c r="L33" s="371"/>
      <c r="M33" s="371"/>
      <c r="N33" s="371"/>
      <c r="O33" s="371"/>
    </row>
    <row r="34" spans="1:15" ht="8.1" customHeight="1" x14ac:dyDescent="0.3">
      <c r="A34" s="225"/>
      <c r="B34" s="126"/>
      <c r="C34" s="126"/>
      <c r="D34" s="38"/>
      <c r="E34" s="126"/>
      <c r="F34" s="215"/>
      <c r="G34" s="38"/>
      <c r="H34" s="126"/>
      <c r="I34" s="126"/>
      <c r="J34" s="215"/>
      <c r="K34" s="38"/>
      <c r="L34" s="215"/>
      <c r="M34" s="215"/>
      <c r="N34" s="215"/>
      <c r="O34" s="215"/>
    </row>
    <row r="35" spans="1:15" ht="27" customHeight="1" x14ac:dyDescent="0.3">
      <c r="A35" s="222" t="s">
        <v>1002</v>
      </c>
      <c r="B35" s="319">
        <v>393815.70960511122</v>
      </c>
      <c r="C35" s="319">
        <v>1343.095795</v>
      </c>
      <c r="D35" s="319"/>
      <c r="E35" s="319">
        <v>305646.677371</v>
      </c>
      <c r="F35" s="371">
        <v>1155.1469460000001</v>
      </c>
      <c r="G35" s="319"/>
      <c r="H35" s="319">
        <v>275961.35428610013</v>
      </c>
      <c r="I35" s="319">
        <v>1197.955725</v>
      </c>
      <c r="J35" s="368">
        <v>0.91344717348153215</v>
      </c>
      <c r="K35" s="319"/>
      <c r="L35" s="371">
        <v>3611059.1051988197</v>
      </c>
      <c r="M35" s="371">
        <v>12452.780321</v>
      </c>
      <c r="N35" s="371">
        <v>3907659.2476105103</v>
      </c>
      <c r="O35" s="371">
        <v>7684.9248530000004</v>
      </c>
    </row>
    <row r="36" spans="1:15" ht="27" customHeight="1" x14ac:dyDescent="0.3">
      <c r="A36" s="254" t="s">
        <v>1003</v>
      </c>
      <c r="B36" s="319"/>
      <c r="C36" s="319"/>
      <c r="D36" s="319"/>
      <c r="E36" s="319"/>
      <c r="F36" s="371"/>
      <c r="G36" s="319"/>
      <c r="H36" s="319"/>
      <c r="I36" s="319"/>
      <c r="J36" s="368"/>
      <c r="K36" s="319"/>
      <c r="L36" s="371"/>
      <c r="M36" s="371"/>
      <c r="N36" s="371"/>
      <c r="O36" s="371"/>
    </row>
    <row r="37" spans="1:15" ht="8.1" customHeight="1" x14ac:dyDescent="0.3">
      <c r="A37" s="225"/>
      <c r="B37" s="126"/>
      <c r="C37" s="126"/>
      <c r="D37" s="38"/>
      <c r="E37" s="126"/>
      <c r="F37" s="215"/>
      <c r="G37" s="38"/>
      <c r="H37" s="126"/>
      <c r="I37" s="126"/>
      <c r="J37" s="215"/>
      <c r="K37" s="38"/>
      <c r="L37" s="215"/>
      <c r="M37" s="215"/>
      <c r="N37" s="215"/>
      <c r="O37" s="215"/>
    </row>
    <row r="38" spans="1:15" ht="30" customHeight="1" x14ac:dyDescent="0.3">
      <c r="A38" s="222" t="s">
        <v>1042</v>
      </c>
      <c r="B38" s="319">
        <v>164750.5478</v>
      </c>
      <c r="C38" s="319">
        <v>108.839747</v>
      </c>
      <c r="D38" s="319"/>
      <c r="E38" s="319">
        <v>183810.85929999998</v>
      </c>
      <c r="F38" s="371">
        <v>117.13706500000001</v>
      </c>
      <c r="G38" s="319"/>
      <c r="H38" s="319">
        <v>248271.86020000002</v>
      </c>
      <c r="I38" s="319">
        <v>150.05086600000001</v>
      </c>
      <c r="J38" s="368">
        <v>0.11441452848865191</v>
      </c>
      <c r="K38" s="319"/>
      <c r="L38" s="371">
        <v>2101464.7966000005</v>
      </c>
      <c r="M38" s="371">
        <v>1500.4923819999999</v>
      </c>
      <c r="N38" s="371">
        <v>1334760.6018000001</v>
      </c>
      <c r="O38" s="371">
        <v>902.60256200000003</v>
      </c>
    </row>
    <row r="39" spans="1:15" ht="15" customHeight="1" x14ac:dyDescent="0.3">
      <c r="A39" s="254" t="s">
        <v>1011</v>
      </c>
      <c r="B39" s="319"/>
      <c r="C39" s="319"/>
      <c r="D39" s="319"/>
      <c r="E39" s="319"/>
      <c r="F39" s="371"/>
      <c r="G39" s="319"/>
      <c r="H39" s="319"/>
      <c r="I39" s="319"/>
      <c r="J39" s="368"/>
      <c r="K39" s="319"/>
      <c r="L39" s="371"/>
      <c r="M39" s="371"/>
      <c r="N39" s="371"/>
      <c r="O39" s="371"/>
    </row>
    <row r="40" spans="1:15" ht="8.1" customHeight="1" x14ac:dyDescent="0.3">
      <c r="A40" s="214"/>
      <c r="B40" s="126"/>
      <c r="C40" s="126"/>
      <c r="D40" s="38"/>
      <c r="E40" s="126"/>
      <c r="F40" s="38"/>
      <c r="G40" s="38"/>
      <c r="H40" s="126"/>
      <c r="I40" s="126"/>
      <c r="J40" s="38"/>
      <c r="K40" s="38"/>
      <c r="L40" s="38"/>
      <c r="M40" s="38"/>
      <c r="N40" s="38"/>
      <c r="O40" s="38"/>
    </row>
    <row r="41" spans="1:15" s="213" customFormat="1" ht="15" customHeight="1" x14ac:dyDescent="0.3">
      <c r="A41" s="656" t="s">
        <v>645</v>
      </c>
      <c r="B41" s="657"/>
      <c r="C41" s="657"/>
      <c r="D41" s="657"/>
      <c r="E41" s="657"/>
      <c r="F41" s="657"/>
      <c r="G41" s="657"/>
      <c r="H41" s="657"/>
      <c r="I41" s="657"/>
      <c r="J41" s="658"/>
      <c r="K41" s="657"/>
      <c r="L41" s="657"/>
      <c r="M41" s="657"/>
      <c r="N41" s="657"/>
      <c r="O41" s="657"/>
    </row>
    <row r="42" spans="1:15" s="213" customFormat="1" ht="15" customHeight="1" x14ac:dyDescent="0.3">
      <c r="A42" s="590" t="s">
        <v>646</v>
      </c>
      <c r="B42" s="657"/>
      <c r="C42" s="657"/>
      <c r="D42" s="657"/>
      <c r="E42" s="657"/>
      <c r="F42" s="657"/>
      <c r="G42" s="657"/>
      <c r="H42" s="657"/>
      <c r="I42" s="657"/>
      <c r="J42" s="658"/>
      <c r="K42" s="657"/>
      <c r="L42" s="657"/>
      <c r="M42" s="657"/>
      <c r="N42" s="657"/>
      <c r="O42" s="657"/>
    </row>
    <row r="43" spans="1:15" ht="8.1" customHeight="1" x14ac:dyDescent="0.3">
      <c r="A43" s="214"/>
      <c r="B43" s="126"/>
      <c r="C43" s="126"/>
      <c r="D43" s="38"/>
      <c r="E43" s="126"/>
      <c r="F43" s="38"/>
      <c r="G43" s="38"/>
      <c r="H43" s="126"/>
      <c r="I43" s="126"/>
      <c r="J43" s="38"/>
      <c r="K43" s="38"/>
      <c r="L43" s="38"/>
      <c r="M43" s="38"/>
      <c r="N43" s="38"/>
      <c r="O43" s="38"/>
    </row>
    <row r="44" spans="1:15" ht="15" customHeight="1" x14ac:dyDescent="0.3">
      <c r="A44" s="222" t="s">
        <v>647</v>
      </c>
      <c r="B44" s="319">
        <v>1140.00227</v>
      </c>
      <c r="C44" s="319">
        <v>167.081547</v>
      </c>
      <c r="D44" s="319"/>
      <c r="E44" s="319">
        <v>1165.1355730800001</v>
      </c>
      <c r="F44" s="371">
        <v>175.37530899999999</v>
      </c>
      <c r="G44" s="319"/>
      <c r="H44" s="319">
        <v>1316.8610000000001</v>
      </c>
      <c r="I44" s="319">
        <v>200.70077900000001</v>
      </c>
      <c r="J44" s="368">
        <v>0.15303533800724703</v>
      </c>
      <c r="K44" s="319"/>
      <c r="L44" s="371">
        <v>16800.575465000005</v>
      </c>
      <c r="M44" s="371">
        <v>1702.9071590000001</v>
      </c>
      <c r="N44" s="371">
        <v>9740.967863079999</v>
      </c>
      <c r="O44" s="371">
        <v>1290.9659300000001</v>
      </c>
    </row>
    <row r="45" spans="1:15" ht="15" customHeight="1" x14ac:dyDescent="0.3">
      <c r="A45" s="254" t="s">
        <v>648</v>
      </c>
      <c r="B45" s="319"/>
      <c r="C45" s="319"/>
      <c r="D45" s="319"/>
      <c r="E45" s="319"/>
      <c r="F45" s="371"/>
      <c r="G45" s="319"/>
      <c r="H45" s="319"/>
      <c r="I45" s="319"/>
      <c r="J45" s="368"/>
      <c r="K45" s="319"/>
      <c r="L45" s="371"/>
      <c r="M45" s="371"/>
      <c r="N45" s="371"/>
      <c r="O45" s="371"/>
    </row>
    <row r="46" spans="1:15" ht="8.1" customHeight="1" x14ac:dyDescent="0.3">
      <c r="A46" s="225"/>
      <c r="B46" s="126"/>
      <c r="C46" s="126"/>
      <c r="D46" s="38"/>
      <c r="E46" s="126"/>
      <c r="F46" s="215"/>
      <c r="G46" s="38"/>
      <c r="H46" s="126"/>
      <c r="I46" s="126"/>
      <c r="J46" s="215"/>
      <c r="K46" s="38"/>
      <c r="L46" s="215"/>
      <c r="M46" s="215"/>
      <c r="N46" s="215"/>
      <c r="O46" s="215"/>
    </row>
    <row r="47" spans="1:15" x14ac:dyDescent="0.3">
      <c r="A47" s="222" t="s">
        <v>649</v>
      </c>
      <c r="B47" s="319">
        <v>762.22391900000002</v>
      </c>
      <c r="C47" s="319">
        <v>2527.0380559999999</v>
      </c>
      <c r="D47" s="319"/>
      <c r="E47" s="319">
        <v>630.25184300000001</v>
      </c>
      <c r="F47" s="371">
        <v>2104.8915160000001</v>
      </c>
      <c r="G47" s="319"/>
      <c r="H47" s="319">
        <v>596.76227300000005</v>
      </c>
      <c r="I47" s="319">
        <v>1930.7969029999999</v>
      </c>
      <c r="J47" s="368">
        <v>1.472242201281893</v>
      </c>
      <c r="K47" s="319"/>
      <c r="L47" s="371">
        <v>9308.7507256389999</v>
      </c>
      <c r="M47" s="371">
        <v>28732.530556000002</v>
      </c>
      <c r="N47" s="371">
        <v>5425.4998790800028</v>
      </c>
      <c r="O47" s="371">
        <v>17448.875054</v>
      </c>
    </row>
    <row r="48" spans="1:15" x14ac:dyDescent="0.3">
      <c r="A48" s="254" t="s">
        <v>650</v>
      </c>
      <c r="B48" s="319"/>
      <c r="C48" s="319"/>
      <c r="D48" s="319"/>
      <c r="E48" s="319"/>
      <c r="F48" s="371"/>
      <c r="G48" s="319"/>
      <c r="H48" s="319"/>
      <c r="I48" s="319"/>
      <c r="J48" s="368"/>
      <c r="K48" s="319"/>
      <c r="L48" s="371"/>
      <c r="M48" s="371"/>
      <c r="N48" s="371"/>
      <c r="O48" s="371"/>
    </row>
    <row r="49" spans="1:15" ht="8.1" customHeight="1" x14ac:dyDescent="0.3">
      <c r="A49" s="225"/>
      <c r="B49" s="126"/>
      <c r="C49" s="126"/>
      <c r="D49" s="38"/>
      <c r="E49" s="126"/>
      <c r="F49" s="215"/>
      <c r="G49" s="38"/>
      <c r="H49" s="126"/>
      <c r="I49" s="126"/>
      <c r="J49" s="215"/>
      <c r="K49" s="38"/>
      <c r="L49" s="215"/>
      <c r="M49" s="215"/>
      <c r="N49" s="215"/>
      <c r="O49" s="215"/>
    </row>
    <row r="50" spans="1:15" ht="30" customHeight="1" x14ac:dyDescent="0.3">
      <c r="A50" s="222" t="s">
        <v>1004</v>
      </c>
      <c r="B50" s="319">
        <v>6.4086400000000001</v>
      </c>
      <c r="C50" s="319">
        <v>20.420314000000001</v>
      </c>
      <c r="D50" s="319"/>
      <c r="E50" s="319">
        <v>27.792917500000001</v>
      </c>
      <c r="F50" s="371">
        <v>98.452333999999993</v>
      </c>
      <c r="G50" s="319"/>
      <c r="H50" s="319">
        <v>116.225352</v>
      </c>
      <c r="I50" s="319">
        <v>347.60966999999999</v>
      </c>
      <c r="J50" s="368">
        <v>0.26505409499699845</v>
      </c>
      <c r="K50" s="319"/>
      <c r="L50" s="371">
        <v>1059.1349284999999</v>
      </c>
      <c r="M50" s="371">
        <v>3199.1350130000001</v>
      </c>
      <c r="N50" s="371">
        <v>601.91523199999995</v>
      </c>
      <c r="O50" s="371">
        <v>1485.883343</v>
      </c>
    </row>
    <row r="51" spans="1:15" ht="29.25" customHeight="1" x14ac:dyDescent="0.3">
      <c r="A51" s="254" t="s">
        <v>1005</v>
      </c>
      <c r="B51" s="319"/>
      <c r="C51" s="319"/>
      <c r="D51" s="319"/>
      <c r="E51" s="319"/>
      <c r="F51" s="371"/>
      <c r="G51" s="319"/>
      <c r="H51" s="319"/>
      <c r="I51" s="319"/>
      <c r="J51" s="368"/>
      <c r="K51" s="319"/>
      <c r="L51" s="371"/>
      <c r="M51" s="371"/>
      <c r="N51" s="371"/>
      <c r="O51" s="371"/>
    </row>
    <row r="52" spans="1:15" ht="8.1" customHeight="1" x14ac:dyDescent="0.3">
      <c r="A52" s="225"/>
      <c r="B52" s="126"/>
      <c r="C52" s="126"/>
      <c r="D52" s="38"/>
      <c r="E52" s="126"/>
      <c r="F52" s="215"/>
      <c r="G52" s="38"/>
      <c r="H52" s="126"/>
      <c r="I52" s="126"/>
      <c r="J52" s="215"/>
      <c r="K52" s="38"/>
      <c r="L52" s="215"/>
      <c r="M52" s="215"/>
      <c r="N52" s="215"/>
      <c r="O52" s="215"/>
    </row>
    <row r="53" spans="1:15" ht="30" customHeight="1" x14ac:dyDescent="0.3">
      <c r="A53" s="222" t="s">
        <v>653</v>
      </c>
      <c r="B53" s="319">
        <v>3051.4003879130005</v>
      </c>
      <c r="C53" s="319">
        <v>10313.691235</v>
      </c>
      <c r="D53" s="319"/>
      <c r="E53" s="319">
        <v>3311.4527473467992</v>
      </c>
      <c r="F53" s="371">
        <v>10825.142327</v>
      </c>
      <c r="G53" s="319"/>
      <c r="H53" s="319">
        <v>3174.1820577561998</v>
      </c>
      <c r="I53" s="319">
        <v>10314.725829000001</v>
      </c>
      <c r="J53" s="368">
        <v>7.8650295308175968</v>
      </c>
      <c r="K53" s="319"/>
      <c r="L53" s="371">
        <v>41784.578648890092</v>
      </c>
      <c r="M53" s="371">
        <v>133870.28451900001</v>
      </c>
      <c r="N53" s="371">
        <v>22298.354330951541</v>
      </c>
      <c r="O53" s="371">
        <v>73537.222299999994</v>
      </c>
    </row>
    <row r="54" spans="1:15" ht="30" customHeight="1" x14ac:dyDescent="0.3">
      <c r="A54" s="257" t="s">
        <v>654</v>
      </c>
      <c r="B54" s="319"/>
      <c r="C54" s="319"/>
      <c r="D54" s="319"/>
      <c r="E54" s="319"/>
      <c r="F54" s="371"/>
      <c r="G54" s="319"/>
      <c r="H54" s="319"/>
      <c r="I54" s="319"/>
      <c r="J54" s="368"/>
      <c r="K54" s="319"/>
      <c r="L54" s="371"/>
      <c r="M54" s="371"/>
      <c r="N54" s="371"/>
      <c r="O54" s="371"/>
    </row>
    <row r="55" spans="1:15" ht="8.1" customHeight="1" x14ac:dyDescent="0.3">
      <c r="A55" s="225"/>
      <c r="B55" s="126"/>
      <c r="C55" s="126"/>
      <c r="D55" s="38"/>
      <c r="E55" s="126"/>
      <c r="F55" s="215"/>
      <c r="G55" s="38"/>
      <c r="H55" s="126"/>
      <c r="I55" s="126"/>
      <c r="J55" s="215"/>
      <c r="K55" s="38"/>
      <c r="L55" s="215"/>
      <c r="M55" s="215"/>
      <c r="N55" s="215"/>
      <c r="O55" s="215"/>
    </row>
    <row r="56" spans="1:15" ht="15" customHeight="1" x14ac:dyDescent="0.3">
      <c r="A56" s="222" t="s">
        <v>1006</v>
      </c>
      <c r="B56" s="319">
        <v>1918.5289</v>
      </c>
      <c r="C56" s="319">
        <v>4128.1170959999999</v>
      </c>
      <c r="D56" s="319"/>
      <c r="E56" s="319">
        <v>2061.4590269999999</v>
      </c>
      <c r="F56" s="371">
        <v>4581.7577389999997</v>
      </c>
      <c r="G56" s="319"/>
      <c r="H56" s="319">
        <v>2098.4471990000002</v>
      </c>
      <c r="I56" s="319">
        <v>4385.4678839999997</v>
      </c>
      <c r="J56" s="368">
        <v>3.3439409816534211</v>
      </c>
      <c r="K56" s="319"/>
      <c r="L56" s="371">
        <v>26863.163582000001</v>
      </c>
      <c r="M56" s="371">
        <v>60231.387296000001</v>
      </c>
      <c r="N56" s="371">
        <v>16133.207946033001</v>
      </c>
      <c r="O56" s="371">
        <v>35887.474647000003</v>
      </c>
    </row>
    <row r="57" spans="1:15" ht="30" customHeight="1" x14ac:dyDescent="0.3">
      <c r="A57" s="254" t="s">
        <v>655</v>
      </c>
      <c r="B57" s="319"/>
      <c r="C57" s="319"/>
      <c r="D57" s="319"/>
      <c r="E57" s="319"/>
      <c r="F57" s="371"/>
      <c r="G57" s="319"/>
      <c r="H57" s="319"/>
      <c r="I57" s="319"/>
      <c r="J57" s="368"/>
      <c r="K57" s="319"/>
      <c r="L57" s="371"/>
      <c r="M57" s="371"/>
      <c r="N57" s="371"/>
      <c r="O57" s="371"/>
    </row>
    <row r="58" spans="1:15" ht="8.1" customHeight="1" x14ac:dyDescent="0.3">
      <c r="A58" s="214"/>
      <c r="B58" s="126"/>
      <c r="C58" s="126"/>
      <c r="D58" s="38"/>
      <c r="E58" s="126"/>
      <c r="F58" s="38"/>
      <c r="G58" s="38"/>
      <c r="H58" s="126"/>
      <c r="I58" s="126"/>
      <c r="J58" s="38"/>
      <c r="K58" s="38"/>
      <c r="L58" s="38"/>
      <c r="M58" s="38"/>
      <c r="N58" s="38"/>
      <c r="O58" s="38"/>
    </row>
    <row r="59" spans="1:15" s="213" customFormat="1" ht="30" customHeight="1" x14ac:dyDescent="0.3">
      <c r="A59" s="656" t="s">
        <v>1217</v>
      </c>
      <c r="B59" s="657">
        <v>0</v>
      </c>
      <c r="C59" s="657">
        <v>2055.8891510000003</v>
      </c>
      <c r="D59" s="657"/>
      <c r="E59" s="657">
        <v>0</v>
      </c>
      <c r="F59" s="657">
        <v>1733.2224960000001</v>
      </c>
      <c r="G59" s="657"/>
      <c r="H59" s="657">
        <v>0</v>
      </c>
      <c r="I59" s="657">
        <v>1875.7462719999999</v>
      </c>
      <c r="J59" s="658">
        <v>1.4302658224926645</v>
      </c>
      <c r="K59" s="657"/>
      <c r="L59" s="657">
        <v>0</v>
      </c>
      <c r="M59" s="657">
        <v>21838.432059999999</v>
      </c>
      <c r="N59" s="657">
        <v>0</v>
      </c>
      <c r="O59" s="657">
        <v>13301.588368000001</v>
      </c>
    </row>
    <row r="60" spans="1:15" s="213" customFormat="1" ht="30" customHeight="1" x14ac:dyDescent="0.3">
      <c r="A60" s="590" t="s">
        <v>1031</v>
      </c>
      <c r="B60" s="657"/>
      <c r="C60" s="657"/>
      <c r="D60" s="657"/>
      <c r="E60" s="657"/>
      <c r="F60" s="657"/>
      <c r="G60" s="657"/>
      <c r="H60" s="657"/>
      <c r="I60" s="657"/>
      <c r="J60" s="658"/>
      <c r="K60" s="657"/>
      <c r="L60" s="657"/>
      <c r="M60" s="657"/>
      <c r="N60" s="657"/>
      <c r="O60" s="657"/>
    </row>
    <row r="61" spans="1:15" ht="8.1" customHeight="1" x14ac:dyDescent="0.3">
      <c r="A61" s="214"/>
      <c r="B61" s="126"/>
      <c r="C61" s="126"/>
      <c r="D61" s="38"/>
      <c r="E61" s="126"/>
      <c r="F61" s="38"/>
      <c r="G61" s="38"/>
      <c r="H61" s="126"/>
      <c r="I61" s="126"/>
      <c r="J61" s="38"/>
      <c r="K61" s="38"/>
      <c r="L61" s="38"/>
      <c r="M61" s="38"/>
      <c r="N61" s="38"/>
      <c r="O61" s="38"/>
    </row>
    <row r="62" spans="1:15" ht="15" customHeight="1" x14ac:dyDescent="0.3">
      <c r="A62" s="222" t="s">
        <v>656</v>
      </c>
      <c r="B62" s="319">
        <v>48.447597699999989</v>
      </c>
      <c r="C62" s="319">
        <v>41.058653</v>
      </c>
      <c r="D62" s="319"/>
      <c r="E62" s="319">
        <v>48.024914610000003</v>
      </c>
      <c r="F62" s="371">
        <v>29.149605000000001</v>
      </c>
      <c r="G62" s="319"/>
      <c r="H62" s="319">
        <v>91.999392779999994</v>
      </c>
      <c r="I62" s="319">
        <v>58.436245999999997</v>
      </c>
      <c r="J62" s="368" t="s">
        <v>1153</v>
      </c>
      <c r="K62" s="319"/>
      <c r="L62" s="371">
        <v>700.70039320000001</v>
      </c>
      <c r="M62" s="371">
        <v>562.89692500000001</v>
      </c>
      <c r="N62" s="371">
        <v>397.23209545000003</v>
      </c>
      <c r="O62" s="371">
        <v>299.05507699999998</v>
      </c>
    </row>
    <row r="63" spans="1:15" ht="15" customHeight="1" x14ac:dyDescent="0.3">
      <c r="A63" s="254" t="s">
        <v>657</v>
      </c>
      <c r="B63" s="319"/>
      <c r="C63" s="319"/>
      <c r="D63" s="319"/>
      <c r="E63" s="319"/>
      <c r="F63" s="371"/>
      <c r="G63" s="319"/>
      <c r="H63" s="319"/>
      <c r="I63" s="319"/>
      <c r="J63" s="368"/>
      <c r="K63" s="319"/>
      <c r="L63" s="371"/>
      <c r="M63" s="371"/>
      <c r="N63" s="371"/>
      <c r="O63" s="371"/>
    </row>
    <row r="64" spans="1:15" ht="8.1" customHeight="1" x14ac:dyDescent="0.3">
      <c r="A64" s="225"/>
      <c r="B64" s="126"/>
      <c r="C64" s="126"/>
      <c r="D64" s="38"/>
      <c r="E64" s="126"/>
      <c r="F64" s="215"/>
      <c r="G64" s="38"/>
      <c r="H64" s="126"/>
      <c r="I64" s="126"/>
      <c r="J64" s="215"/>
      <c r="K64" s="38"/>
      <c r="L64" s="215"/>
      <c r="M64" s="215"/>
      <c r="N64" s="215"/>
      <c r="O64" s="215"/>
    </row>
    <row r="65" spans="1:15" ht="15" customHeight="1" x14ac:dyDescent="0.3">
      <c r="A65" s="222" t="s">
        <v>658</v>
      </c>
      <c r="B65" s="319">
        <v>109.81436622399998</v>
      </c>
      <c r="C65" s="319">
        <v>236.41782499999999</v>
      </c>
      <c r="D65" s="319"/>
      <c r="E65" s="319">
        <v>83.412007819999999</v>
      </c>
      <c r="F65" s="371">
        <v>176.78310999999999</v>
      </c>
      <c r="G65" s="319"/>
      <c r="H65" s="319">
        <v>89.13780037810001</v>
      </c>
      <c r="I65" s="319">
        <v>171.779809</v>
      </c>
      <c r="J65" s="368">
        <v>0.13098295514406216</v>
      </c>
      <c r="K65" s="319"/>
      <c r="L65" s="371">
        <v>1034.5696169070002</v>
      </c>
      <c r="M65" s="371">
        <v>2292.1293919999998</v>
      </c>
      <c r="N65" s="371">
        <v>598.67671186210009</v>
      </c>
      <c r="O65" s="371">
        <v>1261.351797</v>
      </c>
    </row>
    <row r="66" spans="1:15" ht="15" customHeight="1" x14ac:dyDescent="0.3">
      <c r="A66" s="254" t="s">
        <v>659</v>
      </c>
      <c r="B66" s="319"/>
      <c r="C66" s="319"/>
      <c r="D66" s="319"/>
      <c r="E66" s="319"/>
      <c r="F66" s="371"/>
      <c r="G66" s="319"/>
      <c r="H66" s="319"/>
      <c r="I66" s="319"/>
      <c r="J66" s="368"/>
      <c r="K66" s="319"/>
      <c r="L66" s="371"/>
      <c r="M66" s="371"/>
      <c r="N66" s="371"/>
      <c r="O66" s="371"/>
    </row>
    <row r="67" spans="1:15" ht="8.1" customHeight="1" x14ac:dyDescent="0.3">
      <c r="A67" s="225"/>
      <c r="B67" s="126"/>
      <c r="C67" s="126"/>
      <c r="D67" s="38"/>
      <c r="E67" s="126"/>
      <c r="F67" s="215"/>
      <c r="G67" s="38"/>
      <c r="H67" s="126"/>
      <c r="I67" s="126"/>
      <c r="J67" s="215"/>
      <c r="K67" s="38"/>
      <c r="L67" s="215"/>
      <c r="M67" s="215"/>
      <c r="N67" s="215"/>
      <c r="O67" s="215"/>
    </row>
    <row r="68" spans="1:15" ht="27" customHeight="1" x14ac:dyDescent="0.3">
      <c r="A68" s="222" t="s">
        <v>1043</v>
      </c>
      <c r="B68" s="319">
        <v>36.335887270000001</v>
      </c>
      <c r="C68" s="319">
        <v>64.813575</v>
      </c>
      <c r="D68" s="319"/>
      <c r="E68" s="319">
        <v>23.757556059600002</v>
      </c>
      <c r="F68" s="371">
        <v>43.777039000000002</v>
      </c>
      <c r="G68" s="319"/>
      <c r="H68" s="319">
        <v>34.751588849999997</v>
      </c>
      <c r="I68" s="319">
        <v>69.436511999999993</v>
      </c>
      <c r="J68" s="368">
        <v>5.2945684301326311E-2</v>
      </c>
      <c r="K68" s="319"/>
      <c r="L68" s="371">
        <v>459.91081588600002</v>
      </c>
      <c r="M68" s="371">
        <v>819.86327600000004</v>
      </c>
      <c r="N68" s="371">
        <v>234.35412512259998</v>
      </c>
      <c r="O68" s="371">
        <v>442.66824500000001</v>
      </c>
    </row>
    <row r="69" spans="1:15" ht="15" customHeight="1" x14ac:dyDescent="0.3">
      <c r="A69" s="254" t="s">
        <v>1007</v>
      </c>
      <c r="B69" s="319"/>
      <c r="C69" s="319"/>
      <c r="D69" s="319"/>
      <c r="E69" s="319"/>
      <c r="F69" s="371"/>
      <c r="G69" s="319"/>
      <c r="H69" s="319"/>
      <c r="I69" s="319"/>
      <c r="J69" s="368"/>
      <c r="K69" s="319"/>
      <c r="L69" s="371"/>
      <c r="M69" s="371"/>
      <c r="N69" s="371"/>
      <c r="O69" s="371"/>
    </row>
    <row r="70" spans="1:15" ht="8.1" customHeight="1" x14ac:dyDescent="0.3">
      <c r="A70" s="225"/>
      <c r="B70" s="126"/>
      <c r="C70" s="126"/>
      <c r="D70" s="38"/>
      <c r="E70" s="126"/>
      <c r="F70" s="215"/>
      <c r="G70" s="38"/>
      <c r="H70" s="126"/>
      <c r="I70" s="126"/>
      <c r="J70" s="215"/>
      <c r="K70" s="38"/>
      <c r="L70" s="215"/>
      <c r="M70" s="215"/>
      <c r="N70" s="215"/>
      <c r="O70" s="215"/>
    </row>
    <row r="71" spans="1:15" ht="15" customHeight="1" x14ac:dyDescent="0.3">
      <c r="A71" s="222" t="s">
        <v>660</v>
      </c>
      <c r="B71" s="319">
        <v>96.603952400000026</v>
      </c>
      <c r="C71" s="319">
        <v>212.806297</v>
      </c>
      <c r="D71" s="319"/>
      <c r="E71" s="319">
        <v>102.10863359999999</v>
      </c>
      <c r="F71" s="371">
        <v>213.59307899999999</v>
      </c>
      <c r="G71" s="319"/>
      <c r="H71" s="319">
        <v>94.149761500000011</v>
      </c>
      <c r="I71" s="319">
        <v>203.594145</v>
      </c>
      <c r="J71" s="368">
        <v>0.15524154391235054</v>
      </c>
      <c r="K71" s="319"/>
      <c r="L71" s="371">
        <v>1071.24994827</v>
      </c>
      <c r="M71" s="371">
        <v>2484.6082289999999</v>
      </c>
      <c r="N71" s="371">
        <v>647.36793146999992</v>
      </c>
      <c r="O71" s="371">
        <v>1443.039902</v>
      </c>
    </row>
    <row r="72" spans="1:15" ht="15" customHeight="1" x14ac:dyDescent="0.3">
      <c r="A72" s="254" t="s">
        <v>661</v>
      </c>
      <c r="B72" s="319"/>
      <c r="C72" s="319"/>
      <c r="D72" s="319"/>
      <c r="E72" s="319"/>
      <c r="F72" s="371"/>
      <c r="G72" s="319"/>
      <c r="H72" s="319"/>
      <c r="I72" s="319"/>
      <c r="J72" s="368"/>
      <c r="K72" s="319"/>
      <c r="L72" s="371"/>
      <c r="M72" s="371"/>
      <c r="N72" s="371"/>
      <c r="O72" s="371"/>
    </row>
    <row r="73" spans="1:15" ht="8.1" customHeight="1" x14ac:dyDescent="0.3">
      <c r="A73" s="225"/>
      <c r="B73" s="126"/>
      <c r="C73" s="126"/>
      <c r="D73" s="38"/>
      <c r="E73" s="126"/>
      <c r="F73" s="215"/>
      <c r="G73" s="38"/>
      <c r="H73" s="126"/>
      <c r="I73" s="126"/>
      <c r="J73" s="215"/>
      <c r="K73" s="38"/>
      <c r="L73" s="215"/>
      <c r="M73" s="215"/>
      <c r="N73" s="215"/>
      <c r="O73" s="215"/>
    </row>
    <row r="74" spans="1:15" ht="15" customHeight="1" x14ac:dyDescent="0.3">
      <c r="A74" s="222" t="s">
        <v>1008</v>
      </c>
      <c r="B74" s="319">
        <v>9922.0344411000005</v>
      </c>
      <c r="C74" s="319">
        <v>94.530443000000005</v>
      </c>
      <c r="D74" s="319"/>
      <c r="E74" s="319">
        <v>10851.040462999999</v>
      </c>
      <c r="F74" s="371">
        <v>103.273005</v>
      </c>
      <c r="G74" s="319"/>
      <c r="H74" s="319">
        <v>12224.2478985</v>
      </c>
      <c r="I74" s="319">
        <v>118.68044399999999</v>
      </c>
      <c r="J74" s="368">
        <v>9.0494426343956283E-2</v>
      </c>
      <c r="K74" s="319"/>
      <c r="L74" s="371">
        <v>128850.14361879999</v>
      </c>
      <c r="M74" s="371">
        <v>1283.534388</v>
      </c>
      <c r="N74" s="371">
        <v>76743.684113700016</v>
      </c>
      <c r="O74" s="371">
        <v>739.43783099999996</v>
      </c>
    </row>
    <row r="75" spans="1:15" ht="27" customHeight="1" x14ac:dyDescent="0.3">
      <c r="A75" s="254" t="s">
        <v>1009</v>
      </c>
      <c r="B75" s="319"/>
      <c r="C75" s="319"/>
      <c r="D75" s="319"/>
      <c r="E75" s="319"/>
      <c r="F75" s="371"/>
      <c r="G75" s="319"/>
      <c r="H75" s="319"/>
      <c r="I75" s="319"/>
      <c r="J75" s="368"/>
      <c r="K75" s="319"/>
      <c r="L75" s="371"/>
      <c r="M75" s="371"/>
      <c r="N75" s="371"/>
      <c r="O75" s="371"/>
    </row>
    <row r="76" spans="1:15" ht="8.1" customHeight="1" x14ac:dyDescent="0.3">
      <c r="A76" s="225"/>
      <c r="B76" s="126"/>
      <c r="C76" s="126"/>
      <c r="D76" s="38"/>
      <c r="E76" s="126"/>
      <c r="F76" s="215"/>
      <c r="G76" s="38"/>
      <c r="H76" s="126"/>
      <c r="I76" s="126"/>
      <c r="J76" s="215"/>
      <c r="K76" s="38"/>
      <c r="L76" s="215"/>
      <c r="M76" s="215"/>
      <c r="N76" s="215"/>
      <c r="O76" s="215"/>
    </row>
    <row r="77" spans="1:15" ht="15" customHeight="1" x14ac:dyDescent="0.3">
      <c r="A77" s="222" t="s">
        <v>662</v>
      </c>
      <c r="B77" s="319">
        <v>28.047327169999996</v>
      </c>
      <c r="C77" s="319">
        <v>84.827449999999999</v>
      </c>
      <c r="D77" s="319">
        <v>156.88528729999999</v>
      </c>
      <c r="E77" s="319">
        <v>21.852171900000002</v>
      </c>
      <c r="F77" s="371">
        <v>81.4559</v>
      </c>
      <c r="G77" s="319"/>
      <c r="H77" s="319">
        <v>22.188003520000002</v>
      </c>
      <c r="I77" s="319">
        <v>72.800852000000006</v>
      </c>
      <c r="J77" s="368">
        <v>5.5511010214043893E-2</v>
      </c>
      <c r="K77" s="319"/>
      <c r="L77" s="371">
        <v>298.53568341109991</v>
      </c>
      <c r="M77" s="371">
        <v>849.35994600000004</v>
      </c>
      <c r="N77" s="371">
        <v>291.34526500999999</v>
      </c>
      <c r="O77" s="371">
        <v>548.70044499999995</v>
      </c>
    </row>
    <row r="78" spans="1:15" ht="15" customHeight="1" x14ac:dyDescent="0.3">
      <c r="A78" s="254" t="s">
        <v>663</v>
      </c>
      <c r="B78" s="319"/>
      <c r="C78" s="319"/>
      <c r="D78" s="319"/>
      <c r="E78" s="319"/>
      <c r="F78" s="371"/>
      <c r="G78" s="319"/>
      <c r="H78" s="319"/>
      <c r="I78" s="319"/>
      <c r="J78" s="368"/>
      <c r="K78" s="319"/>
      <c r="L78" s="371"/>
      <c r="M78" s="371"/>
      <c r="N78" s="371"/>
      <c r="O78" s="371"/>
    </row>
    <row r="79" spans="1:15" ht="8.1" customHeight="1" x14ac:dyDescent="0.3">
      <c r="A79" s="225"/>
      <c r="B79" s="126"/>
      <c r="C79" s="126"/>
      <c r="D79" s="38"/>
      <c r="E79" s="126"/>
      <c r="F79" s="215"/>
      <c r="G79" s="38"/>
      <c r="H79" s="126"/>
      <c r="I79" s="126"/>
      <c r="J79" s="215"/>
      <c r="K79" s="38"/>
      <c r="L79" s="215"/>
      <c r="M79" s="215"/>
      <c r="N79" s="215"/>
      <c r="O79" s="215"/>
    </row>
    <row r="80" spans="1:15" ht="30.75" customHeight="1" x14ac:dyDescent="0.3">
      <c r="A80" s="222" t="s">
        <v>1214</v>
      </c>
      <c r="B80" s="319">
        <v>0</v>
      </c>
      <c r="C80" s="319">
        <v>849.70458099999996</v>
      </c>
      <c r="D80" s="319"/>
      <c r="E80" s="319">
        <v>0</v>
      </c>
      <c r="F80" s="371">
        <v>699.22035700000004</v>
      </c>
      <c r="G80" s="319"/>
      <c r="H80" s="319">
        <v>0</v>
      </c>
      <c r="I80" s="319">
        <v>777.56814199999997</v>
      </c>
      <c r="J80" s="368">
        <v>0.59289955937160077</v>
      </c>
      <c r="K80" s="319"/>
      <c r="L80" s="371">
        <v>0</v>
      </c>
      <c r="M80" s="371">
        <v>9127.9660650000005</v>
      </c>
      <c r="N80" s="371">
        <v>0</v>
      </c>
      <c r="O80" s="371">
        <v>5489.1615620000002</v>
      </c>
    </row>
    <row r="81" spans="1:15" ht="27" customHeight="1" x14ac:dyDescent="0.3">
      <c r="A81" s="254" t="s">
        <v>1010</v>
      </c>
      <c r="B81" s="319"/>
      <c r="C81" s="319"/>
      <c r="D81" s="319"/>
      <c r="E81" s="319"/>
      <c r="F81" s="371"/>
      <c r="G81" s="319"/>
      <c r="H81" s="319"/>
      <c r="I81" s="319"/>
      <c r="J81" s="368"/>
      <c r="K81" s="319"/>
      <c r="L81" s="371"/>
      <c r="M81" s="371"/>
      <c r="N81" s="371"/>
      <c r="O81" s="371"/>
    </row>
    <row r="82" spans="1:15" ht="8.1" customHeight="1" x14ac:dyDescent="0.3">
      <c r="A82" s="225"/>
      <c r="B82" s="126"/>
      <c r="C82" s="126"/>
      <c r="D82" s="38"/>
      <c r="E82" s="126"/>
      <c r="F82" s="215"/>
      <c r="G82" s="38"/>
      <c r="H82" s="126"/>
      <c r="I82" s="126"/>
      <c r="J82" s="215"/>
      <c r="K82" s="38"/>
      <c r="L82" s="215"/>
      <c r="M82" s="215"/>
      <c r="N82" s="215"/>
      <c r="O82" s="215"/>
    </row>
    <row r="83" spans="1:15" ht="15" customHeight="1" x14ac:dyDescent="0.3">
      <c r="A83" s="222" t="s">
        <v>664</v>
      </c>
      <c r="B83" s="319">
        <v>3.7287625700000002</v>
      </c>
      <c r="C83" s="319">
        <v>8.8721789999999991</v>
      </c>
      <c r="D83" s="319"/>
      <c r="E83" s="319">
        <v>5.9935981600000003</v>
      </c>
      <c r="F83" s="371">
        <v>12.313993</v>
      </c>
      <c r="G83" s="319"/>
      <c r="H83" s="319">
        <v>5.7107192799999993</v>
      </c>
      <c r="I83" s="319">
        <v>12.452111</v>
      </c>
      <c r="J83" s="368" t="s">
        <v>1153</v>
      </c>
      <c r="K83" s="319"/>
      <c r="L83" s="371">
        <v>39.6470026</v>
      </c>
      <c r="M83" s="371">
        <v>80.668497000000002</v>
      </c>
      <c r="N83" s="371">
        <v>28.132295162999998</v>
      </c>
      <c r="O83" s="371">
        <v>62.115749000000001</v>
      </c>
    </row>
    <row r="84" spans="1:15" ht="15" customHeight="1" x14ac:dyDescent="0.3">
      <c r="A84" s="254" t="s">
        <v>665</v>
      </c>
      <c r="B84" s="319"/>
      <c r="C84" s="319"/>
      <c r="D84" s="319"/>
      <c r="E84" s="319"/>
      <c r="F84" s="371"/>
      <c r="G84" s="319"/>
      <c r="H84" s="319"/>
      <c r="I84" s="319"/>
      <c r="J84" s="368"/>
      <c r="K84" s="319"/>
      <c r="L84" s="371"/>
      <c r="M84" s="371"/>
      <c r="N84" s="371"/>
      <c r="O84" s="371"/>
    </row>
    <row r="85" spans="1:15" ht="8.1" customHeight="1" x14ac:dyDescent="0.3">
      <c r="A85" s="216"/>
      <c r="B85" s="126"/>
      <c r="C85" s="126"/>
      <c r="D85" s="38"/>
      <c r="E85" s="126"/>
      <c r="F85" s="215"/>
      <c r="G85" s="38"/>
      <c r="H85" s="126"/>
      <c r="I85" s="126"/>
      <c r="J85" s="215"/>
      <c r="K85" s="38"/>
      <c r="L85" s="215"/>
      <c r="M85" s="215"/>
      <c r="N85" s="215"/>
      <c r="O85" s="215"/>
    </row>
    <row r="86" spans="1:15" ht="15" customHeight="1" x14ac:dyDescent="0.3">
      <c r="A86" s="222" t="s">
        <v>666</v>
      </c>
      <c r="B86" s="319">
        <v>0</v>
      </c>
      <c r="C86" s="319">
        <v>462.85814800000003</v>
      </c>
      <c r="D86" s="319"/>
      <c r="E86" s="319">
        <v>0</v>
      </c>
      <c r="F86" s="371">
        <v>373.656408</v>
      </c>
      <c r="G86" s="319"/>
      <c r="H86" s="319">
        <v>0</v>
      </c>
      <c r="I86" s="319">
        <v>390.99801100000002</v>
      </c>
      <c r="J86" s="368">
        <v>0.29813791990088034</v>
      </c>
      <c r="K86" s="319"/>
      <c r="L86" s="371">
        <v>0</v>
      </c>
      <c r="M86" s="371">
        <v>4337.405342</v>
      </c>
      <c r="N86" s="371">
        <v>0</v>
      </c>
      <c r="O86" s="371">
        <v>3016.0577600000001</v>
      </c>
    </row>
    <row r="87" spans="1:15" ht="15" customHeight="1" x14ac:dyDescent="0.3">
      <c r="A87" s="254" t="s">
        <v>667</v>
      </c>
      <c r="B87" s="319"/>
      <c r="C87" s="319"/>
      <c r="D87" s="319"/>
      <c r="E87" s="319"/>
      <c r="F87" s="371"/>
      <c r="G87" s="319"/>
      <c r="H87" s="319"/>
      <c r="I87" s="319"/>
      <c r="J87" s="368"/>
      <c r="K87" s="319"/>
      <c r="L87" s="371"/>
      <c r="M87" s="371"/>
      <c r="N87" s="371"/>
      <c r="O87" s="371"/>
    </row>
    <row r="88" spans="1:15" ht="8.1" customHeight="1" x14ac:dyDescent="0.3">
      <c r="A88" s="214"/>
      <c r="B88" s="126"/>
      <c r="C88" s="126"/>
      <c r="D88" s="38"/>
      <c r="E88" s="126"/>
      <c r="F88" s="38"/>
      <c r="G88" s="38"/>
      <c r="H88" s="126"/>
      <c r="I88" s="126"/>
      <c r="J88" s="38"/>
      <c r="K88" s="38"/>
      <c r="L88" s="38"/>
      <c r="M88" s="38"/>
      <c r="N88" s="38"/>
      <c r="O88" s="38"/>
    </row>
    <row r="89" spans="1:15" s="213" customFormat="1" ht="15" customHeight="1" x14ac:dyDescent="0.3">
      <c r="A89" s="656" t="s">
        <v>668</v>
      </c>
      <c r="B89" s="657"/>
      <c r="C89" s="657"/>
      <c r="D89" s="657"/>
      <c r="E89" s="657"/>
      <c r="F89" s="657"/>
      <c r="G89" s="657"/>
      <c r="H89" s="657"/>
      <c r="I89" s="657"/>
      <c r="J89" s="658"/>
      <c r="K89" s="657"/>
      <c r="L89" s="657"/>
      <c r="M89" s="657"/>
      <c r="N89" s="657"/>
      <c r="O89" s="657"/>
    </row>
    <row r="90" spans="1:15" s="213" customFormat="1" ht="15" customHeight="1" x14ac:dyDescent="0.3">
      <c r="A90" s="590" t="s">
        <v>669</v>
      </c>
      <c r="B90" s="657"/>
      <c r="C90" s="657"/>
      <c r="D90" s="657"/>
      <c r="E90" s="657"/>
      <c r="F90" s="657"/>
      <c r="G90" s="657"/>
      <c r="H90" s="657"/>
      <c r="I90" s="657"/>
      <c r="J90" s="658"/>
      <c r="K90" s="657"/>
      <c r="L90" s="657"/>
      <c r="M90" s="657"/>
      <c r="N90" s="657"/>
      <c r="O90" s="657"/>
    </row>
    <row r="91" spans="1:15" ht="8.1" customHeight="1" x14ac:dyDescent="0.3">
      <c r="A91" s="214"/>
      <c r="B91" s="126"/>
      <c r="C91" s="126"/>
      <c r="D91" s="38"/>
      <c r="E91" s="126"/>
      <c r="F91" s="38"/>
      <c r="G91" s="38"/>
      <c r="H91" s="126"/>
      <c r="I91" s="126"/>
      <c r="J91" s="38"/>
      <c r="K91" s="38"/>
      <c r="L91" s="38"/>
      <c r="M91" s="38"/>
      <c r="N91" s="38"/>
      <c r="O91" s="38"/>
    </row>
    <row r="92" spans="1:15" ht="27" customHeight="1" x14ac:dyDescent="0.3">
      <c r="A92" s="222" t="s">
        <v>1012</v>
      </c>
      <c r="B92" s="319">
        <v>2651.5565200000001</v>
      </c>
      <c r="C92" s="319">
        <v>64.832606999999996</v>
      </c>
      <c r="D92" s="319"/>
      <c r="E92" s="319">
        <v>1852.29991</v>
      </c>
      <c r="F92" s="371">
        <v>55.720455999999999</v>
      </c>
      <c r="G92" s="319"/>
      <c r="H92" s="319">
        <v>2308.2149599999998</v>
      </c>
      <c r="I92" s="319">
        <v>69.899647000000002</v>
      </c>
      <c r="J92" s="368">
        <v>5.3298827032615806E-2</v>
      </c>
      <c r="K92" s="319"/>
      <c r="L92" s="371">
        <v>29183.7827</v>
      </c>
      <c r="M92" s="371">
        <v>939.61314400000003</v>
      </c>
      <c r="N92" s="371">
        <v>14670.67959</v>
      </c>
      <c r="O92" s="371">
        <v>430.31989700000003</v>
      </c>
    </row>
    <row r="93" spans="1:15" ht="27" customHeight="1" x14ac:dyDescent="0.3">
      <c r="A93" s="254" t="s">
        <v>1215</v>
      </c>
      <c r="B93" s="319"/>
      <c r="C93" s="319"/>
      <c r="D93" s="319"/>
      <c r="E93" s="319"/>
      <c r="F93" s="371"/>
      <c r="G93" s="319"/>
      <c r="H93" s="319"/>
      <c r="I93" s="319"/>
      <c r="J93" s="368"/>
      <c r="K93" s="319"/>
      <c r="L93" s="371"/>
      <c r="M93" s="371"/>
      <c r="N93" s="371"/>
      <c r="O93" s="371"/>
    </row>
    <row r="94" spans="1:15" ht="8.1" customHeight="1" x14ac:dyDescent="0.3">
      <c r="A94" s="214"/>
      <c r="B94" s="126"/>
      <c r="C94" s="126"/>
      <c r="D94" s="38"/>
      <c r="E94" s="126"/>
      <c r="F94" s="38"/>
      <c r="G94" s="38"/>
      <c r="H94" s="126"/>
      <c r="I94" s="126"/>
      <c r="J94" s="38"/>
      <c r="K94" s="38"/>
      <c r="L94" s="38"/>
      <c r="M94" s="38"/>
      <c r="N94" s="38"/>
      <c r="O94" s="38"/>
    </row>
    <row r="95" spans="1:15" s="213" customFormat="1" ht="15" customHeight="1" x14ac:dyDescent="0.3">
      <c r="A95" s="656" t="s">
        <v>177</v>
      </c>
      <c r="B95" s="657"/>
      <c r="C95" s="657"/>
      <c r="D95" s="657"/>
      <c r="E95" s="657"/>
      <c r="F95" s="657"/>
      <c r="G95" s="657"/>
      <c r="H95" s="657"/>
      <c r="I95" s="657"/>
      <c r="J95" s="658"/>
      <c r="K95" s="657"/>
      <c r="L95" s="657"/>
      <c r="M95" s="657"/>
      <c r="N95" s="657"/>
      <c r="O95" s="657"/>
    </row>
    <row r="96" spans="1:15" s="213" customFormat="1" ht="15" customHeight="1" x14ac:dyDescent="0.3">
      <c r="A96" s="590" t="s">
        <v>178</v>
      </c>
      <c r="B96" s="657"/>
      <c r="C96" s="657"/>
      <c r="D96" s="657"/>
      <c r="E96" s="657"/>
      <c r="F96" s="657"/>
      <c r="G96" s="657"/>
      <c r="H96" s="657"/>
      <c r="I96" s="657"/>
      <c r="J96" s="658"/>
      <c r="K96" s="657"/>
      <c r="L96" s="657"/>
      <c r="M96" s="657"/>
      <c r="N96" s="657"/>
      <c r="O96" s="657"/>
    </row>
    <row r="97" spans="1:15" ht="8.1" customHeight="1" x14ac:dyDescent="0.3">
      <c r="A97" s="214"/>
      <c r="B97" s="126"/>
      <c r="C97" s="126"/>
      <c r="D97" s="38"/>
      <c r="E97" s="126"/>
      <c r="F97" s="38"/>
      <c r="G97" s="38"/>
      <c r="H97" s="126"/>
      <c r="I97" s="126"/>
      <c r="J97" s="38"/>
      <c r="K97" s="38"/>
      <c r="L97" s="38"/>
      <c r="M97" s="38"/>
      <c r="N97" s="38"/>
      <c r="O97" s="38"/>
    </row>
    <row r="98" spans="1:15" ht="15" customHeight="1" x14ac:dyDescent="0.3">
      <c r="A98" s="222" t="s">
        <v>670</v>
      </c>
      <c r="B98" s="319">
        <v>94972.2785</v>
      </c>
      <c r="C98" s="319">
        <v>126.485174</v>
      </c>
      <c r="D98" s="319"/>
      <c r="E98" s="319">
        <v>121331.18708</v>
      </c>
      <c r="F98" s="371">
        <v>167.13649000000001</v>
      </c>
      <c r="G98" s="319"/>
      <c r="H98" s="319">
        <v>109989.5897</v>
      </c>
      <c r="I98" s="319">
        <v>145.34365500000001</v>
      </c>
      <c r="J98" s="368">
        <v>0.11082525678753692</v>
      </c>
      <c r="K98" s="319"/>
      <c r="L98" s="371">
        <v>1557111.1125600003</v>
      </c>
      <c r="M98" s="371">
        <v>1979.8318859999999</v>
      </c>
      <c r="N98" s="371">
        <v>866392.67364000005</v>
      </c>
      <c r="O98" s="371">
        <v>1160.4061839999999</v>
      </c>
    </row>
    <row r="99" spans="1:15" ht="15" customHeight="1" x14ac:dyDescent="0.3">
      <c r="A99" s="254" t="s">
        <v>671</v>
      </c>
      <c r="B99" s="372"/>
      <c r="C99" s="372"/>
      <c r="D99" s="372"/>
      <c r="E99" s="372"/>
      <c r="F99" s="372"/>
      <c r="G99" s="372"/>
      <c r="H99" s="372"/>
      <c r="I99" s="372"/>
      <c r="J99" s="370"/>
      <c r="K99" s="372"/>
      <c r="L99" s="372"/>
      <c r="M99" s="372"/>
      <c r="N99" s="372"/>
      <c r="O99" s="372"/>
    </row>
    <row r="100" spans="1:15" ht="8.1" customHeight="1" x14ac:dyDescent="0.3">
      <c r="A100" s="214"/>
      <c r="B100" s="126"/>
      <c r="C100" s="126"/>
      <c r="D100" s="38"/>
      <c r="E100" s="126"/>
      <c r="F100" s="38"/>
      <c r="G100" s="38"/>
      <c r="H100" s="126"/>
      <c r="I100" s="126"/>
      <c r="J100" s="38"/>
      <c r="K100" s="38"/>
      <c r="L100" s="38"/>
      <c r="M100" s="38"/>
      <c r="N100" s="38"/>
      <c r="O100" s="38"/>
    </row>
    <row r="101" spans="1:15" s="213" customFormat="1" ht="33.75" customHeight="1" x14ac:dyDescent="0.3">
      <c r="A101" s="656" t="s">
        <v>1032</v>
      </c>
      <c r="B101" s="657"/>
      <c r="C101" s="657"/>
      <c r="D101" s="657"/>
      <c r="E101" s="657"/>
      <c r="F101" s="657"/>
      <c r="G101" s="657"/>
      <c r="H101" s="657"/>
      <c r="I101" s="657"/>
      <c r="J101" s="658"/>
      <c r="K101" s="657"/>
      <c r="L101" s="657"/>
      <c r="M101" s="657"/>
      <c r="N101" s="657"/>
      <c r="O101" s="657"/>
    </row>
    <row r="102" spans="1:15" s="213" customFormat="1" ht="30" customHeight="1" x14ac:dyDescent="0.3">
      <c r="A102" s="590" t="s">
        <v>672</v>
      </c>
      <c r="B102" s="657"/>
      <c r="C102" s="657"/>
      <c r="D102" s="657"/>
      <c r="E102" s="657"/>
      <c r="F102" s="657"/>
      <c r="G102" s="657"/>
      <c r="H102" s="657"/>
      <c r="I102" s="657"/>
      <c r="J102" s="658"/>
      <c r="K102" s="657"/>
      <c r="L102" s="657"/>
      <c r="M102" s="657"/>
      <c r="N102" s="657"/>
      <c r="O102" s="657"/>
    </row>
    <row r="103" spans="1:15" ht="8.1" customHeight="1" x14ac:dyDescent="0.3">
      <c r="A103" s="214"/>
      <c r="B103" s="126"/>
      <c r="C103" s="126"/>
      <c r="D103" s="38"/>
      <c r="E103" s="126"/>
      <c r="F103" s="38"/>
      <c r="G103" s="38"/>
      <c r="H103" s="126"/>
      <c r="I103" s="126"/>
      <c r="J103" s="38"/>
      <c r="K103" s="38"/>
      <c r="L103" s="38"/>
      <c r="M103" s="38"/>
      <c r="N103" s="38"/>
      <c r="O103" s="38"/>
    </row>
    <row r="104" spans="1:15" ht="27" customHeight="1" x14ac:dyDescent="0.3">
      <c r="A104" s="222" t="s">
        <v>1013</v>
      </c>
      <c r="B104" s="319">
        <v>10969.012000000001</v>
      </c>
      <c r="C104" s="319">
        <v>452.41379699999999</v>
      </c>
      <c r="D104" s="319"/>
      <c r="E104" s="319">
        <v>11208.6175</v>
      </c>
      <c r="F104" s="371">
        <v>497.72610200000003</v>
      </c>
      <c r="G104" s="319"/>
      <c r="H104" s="319">
        <v>9689.7150000000001</v>
      </c>
      <c r="I104" s="319">
        <v>477.937296</v>
      </c>
      <c r="J104" s="368">
        <v>0.36442955530147525</v>
      </c>
      <c r="K104" s="319"/>
      <c r="L104" s="371">
        <v>136858.69949999996</v>
      </c>
      <c r="M104" s="371">
        <v>2658.88256</v>
      </c>
      <c r="N104" s="371">
        <v>76709.320000000007</v>
      </c>
      <c r="O104" s="371">
        <v>2687.8532460000001</v>
      </c>
    </row>
    <row r="105" spans="1:15" ht="27" customHeight="1" x14ac:dyDescent="0.3">
      <c r="A105" s="254" t="s">
        <v>1014</v>
      </c>
      <c r="B105" s="319"/>
      <c r="C105" s="319"/>
      <c r="D105" s="319"/>
      <c r="E105" s="319"/>
      <c r="F105" s="371"/>
      <c r="G105" s="319"/>
      <c r="H105" s="319"/>
      <c r="I105" s="319"/>
      <c r="J105" s="368"/>
      <c r="K105" s="319"/>
      <c r="L105" s="371"/>
      <c r="M105" s="371"/>
      <c r="N105" s="371"/>
      <c r="O105" s="371"/>
    </row>
    <row r="106" spans="1:15" ht="8.1" customHeight="1" x14ac:dyDescent="0.3">
      <c r="A106" s="214"/>
      <c r="B106" s="126"/>
      <c r="C106" s="126"/>
      <c r="D106" s="38"/>
      <c r="E106" s="126"/>
      <c r="F106" s="215"/>
      <c r="G106" s="38"/>
      <c r="H106" s="126"/>
      <c r="I106" s="126"/>
      <c r="J106" s="215"/>
      <c r="K106" s="38"/>
      <c r="L106" s="215"/>
      <c r="M106" s="215"/>
      <c r="N106" s="215"/>
      <c r="O106" s="215"/>
    </row>
    <row r="107" spans="1:15" ht="15" customHeight="1" x14ac:dyDescent="0.3">
      <c r="A107" s="222" t="s">
        <v>1015</v>
      </c>
      <c r="B107" s="319">
        <v>504.80066600000004</v>
      </c>
      <c r="C107" s="319">
        <v>19.59018</v>
      </c>
      <c r="D107" s="319"/>
      <c r="E107" s="319">
        <v>620.40497900000003</v>
      </c>
      <c r="F107" s="371">
        <v>17.380534000000001</v>
      </c>
      <c r="G107" s="319"/>
      <c r="H107" s="319">
        <v>887.7471139999999</v>
      </c>
      <c r="I107" s="319">
        <v>24.886568</v>
      </c>
      <c r="J107" s="368" t="s">
        <v>1153</v>
      </c>
      <c r="K107" s="319"/>
      <c r="L107" s="371">
        <v>7330.0290249600021</v>
      </c>
      <c r="M107" s="371">
        <v>247.195549</v>
      </c>
      <c r="N107" s="371">
        <v>4166.3323980000014</v>
      </c>
      <c r="O107" s="371">
        <v>140.39131599999999</v>
      </c>
    </row>
    <row r="108" spans="1:15" ht="27" customHeight="1" x14ac:dyDescent="0.3">
      <c r="A108" s="254" t="s">
        <v>673</v>
      </c>
      <c r="B108" s="319"/>
      <c r="C108" s="319"/>
      <c r="D108" s="319"/>
      <c r="E108" s="319"/>
      <c r="F108" s="371"/>
      <c r="G108" s="319"/>
      <c r="H108" s="319"/>
      <c r="I108" s="319"/>
      <c r="J108" s="368"/>
      <c r="K108" s="319"/>
      <c r="L108" s="371"/>
      <c r="M108" s="371"/>
      <c r="N108" s="371"/>
      <c r="O108" s="371"/>
    </row>
    <row r="109" spans="1:15" ht="8.1" customHeight="1" x14ac:dyDescent="0.3">
      <c r="A109" s="214"/>
      <c r="B109" s="126"/>
      <c r="C109" s="126"/>
      <c r="D109" s="38"/>
      <c r="E109" s="126"/>
      <c r="F109" s="215"/>
      <c r="G109" s="38"/>
      <c r="H109" s="126"/>
      <c r="I109" s="126"/>
      <c r="J109" s="215"/>
      <c r="K109" s="38"/>
      <c r="L109" s="215"/>
      <c r="M109" s="215"/>
      <c r="N109" s="215"/>
      <c r="O109" s="215"/>
    </row>
    <row r="110" spans="1:15" ht="27.75" customHeight="1" x14ac:dyDescent="0.3">
      <c r="A110" s="222" t="s">
        <v>1016</v>
      </c>
      <c r="B110" s="319">
        <v>196524.42177320001</v>
      </c>
      <c r="C110" s="319">
        <v>99.946873999999994</v>
      </c>
      <c r="D110" s="319"/>
      <c r="E110" s="319">
        <v>179046.80622308291</v>
      </c>
      <c r="F110" s="371">
        <v>87.938343000000003</v>
      </c>
      <c r="G110" s="319"/>
      <c r="H110" s="319">
        <v>256272.80085200001</v>
      </c>
      <c r="I110" s="319">
        <v>88.042451999999997</v>
      </c>
      <c r="J110" s="368">
        <v>6.7132805701799594E-2</v>
      </c>
      <c r="K110" s="319"/>
      <c r="L110" s="371">
        <v>2111442.7411730997</v>
      </c>
      <c r="M110" s="371">
        <v>1097.141871</v>
      </c>
      <c r="N110" s="371">
        <v>1304294.559405183</v>
      </c>
      <c r="O110" s="371">
        <v>626.66694199999995</v>
      </c>
    </row>
    <row r="111" spans="1:15" ht="27.75" customHeight="1" x14ac:dyDescent="0.3">
      <c r="A111" s="254" t="s">
        <v>1017</v>
      </c>
      <c r="B111" s="319"/>
      <c r="C111" s="319"/>
      <c r="D111" s="319"/>
      <c r="E111" s="319"/>
      <c r="F111" s="371"/>
      <c r="G111" s="319"/>
      <c r="H111" s="319"/>
      <c r="I111" s="319"/>
      <c r="J111" s="368"/>
      <c r="K111" s="319"/>
      <c r="L111" s="371"/>
      <c r="M111" s="371"/>
      <c r="N111" s="371"/>
      <c r="O111" s="371"/>
    </row>
    <row r="112" spans="1:15" ht="8.1" customHeight="1" x14ac:dyDescent="0.3">
      <c r="A112" s="214"/>
      <c r="B112" s="126"/>
      <c r="C112" s="126"/>
      <c r="D112" s="38"/>
      <c r="E112" s="126"/>
      <c r="F112" s="215"/>
      <c r="G112" s="38"/>
      <c r="H112" s="126"/>
      <c r="I112" s="126"/>
      <c r="J112" s="215"/>
      <c r="K112" s="38"/>
      <c r="L112" s="215"/>
      <c r="M112" s="215"/>
      <c r="N112" s="215"/>
      <c r="O112" s="215"/>
    </row>
    <row r="113" spans="1:15" ht="15" customHeight="1" x14ac:dyDescent="0.3">
      <c r="A113" s="222" t="s">
        <v>674</v>
      </c>
      <c r="B113" s="319">
        <v>32793.071656</v>
      </c>
      <c r="C113" s="319">
        <v>62.586944000000003</v>
      </c>
      <c r="D113" s="319"/>
      <c r="E113" s="319">
        <v>53348.762849999999</v>
      </c>
      <c r="F113" s="371">
        <v>81.482961000000003</v>
      </c>
      <c r="G113" s="319"/>
      <c r="H113" s="319">
        <v>11010.409369999999</v>
      </c>
      <c r="I113" s="319">
        <v>20.593297</v>
      </c>
      <c r="J113" s="368" t="s">
        <v>1153</v>
      </c>
      <c r="K113" s="319"/>
      <c r="L113" s="371">
        <v>581002.23250000004</v>
      </c>
      <c r="M113" s="371">
        <v>1044.3478640000001</v>
      </c>
      <c r="N113" s="371">
        <v>397843.174566</v>
      </c>
      <c r="O113" s="371">
        <v>678.19868899999994</v>
      </c>
    </row>
    <row r="114" spans="1:15" ht="15" customHeight="1" x14ac:dyDescent="0.3">
      <c r="A114" s="254" t="s">
        <v>675</v>
      </c>
      <c r="B114" s="319"/>
      <c r="C114" s="319"/>
      <c r="D114" s="319"/>
      <c r="E114" s="319"/>
      <c r="F114" s="371"/>
      <c r="G114" s="319"/>
      <c r="H114" s="319"/>
      <c r="I114" s="319"/>
      <c r="J114" s="368"/>
      <c r="K114" s="319"/>
      <c r="L114" s="371"/>
      <c r="M114" s="371"/>
      <c r="N114" s="371"/>
      <c r="O114" s="371"/>
    </row>
    <row r="115" spans="1:15" ht="8.1" customHeight="1" x14ac:dyDescent="0.3">
      <c r="A115" s="214"/>
      <c r="B115" s="126"/>
      <c r="C115" s="126"/>
      <c r="D115" s="38"/>
      <c r="E115" s="126"/>
      <c r="F115" s="215"/>
      <c r="G115" s="38"/>
      <c r="H115" s="126"/>
      <c r="I115" s="126"/>
      <c r="J115" s="215"/>
      <c r="K115" s="38"/>
      <c r="L115" s="215"/>
      <c r="M115" s="215"/>
      <c r="N115" s="215"/>
      <c r="O115" s="215"/>
    </row>
    <row r="116" spans="1:15" ht="40.5" customHeight="1" x14ac:dyDescent="0.3">
      <c r="A116" s="222" t="s">
        <v>1044</v>
      </c>
      <c r="B116" s="319">
        <v>423815.72529899998</v>
      </c>
      <c r="C116" s="319">
        <v>1056.1800479999999</v>
      </c>
      <c r="D116" s="319"/>
      <c r="E116" s="319">
        <v>354148.05613360001</v>
      </c>
      <c r="F116" s="371">
        <v>873.09314400000005</v>
      </c>
      <c r="G116" s="319"/>
      <c r="H116" s="319">
        <v>273580.81265269825</v>
      </c>
      <c r="I116" s="319">
        <v>696.08360300000004</v>
      </c>
      <c r="J116" s="368">
        <v>0.53076719481197099</v>
      </c>
      <c r="K116" s="319"/>
      <c r="L116" s="371">
        <v>4921856.4251775099</v>
      </c>
      <c r="M116" s="371">
        <v>12567.016084000001</v>
      </c>
      <c r="N116" s="371">
        <v>2811522.6720275385</v>
      </c>
      <c r="O116" s="371">
        <v>7165.1234990000003</v>
      </c>
    </row>
    <row r="117" spans="1:15" ht="27" customHeight="1" x14ac:dyDescent="0.3">
      <c r="A117" s="254" t="s">
        <v>1018</v>
      </c>
      <c r="B117" s="319"/>
      <c r="C117" s="319"/>
      <c r="D117" s="319"/>
      <c r="E117" s="319"/>
      <c r="F117" s="371"/>
      <c r="G117" s="319"/>
      <c r="H117" s="319"/>
      <c r="I117" s="319"/>
      <c r="J117" s="368"/>
      <c r="K117" s="319"/>
      <c r="L117" s="371"/>
      <c r="M117" s="371"/>
      <c r="N117" s="371"/>
      <c r="O117" s="371"/>
    </row>
    <row r="118" spans="1:15" ht="8.1" customHeight="1" x14ac:dyDescent="0.3">
      <c r="A118" s="214"/>
      <c r="B118" s="126"/>
      <c r="C118" s="126"/>
      <c r="D118" s="38"/>
      <c r="E118" s="126"/>
      <c r="F118" s="215"/>
      <c r="G118" s="38"/>
      <c r="H118" s="126"/>
      <c r="I118" s="126"/>
      <c r="J118" s="215"/>
      <c r="K118" s="38"/>
      <c r="L118" s="215"/>
      <c r="M118" s="215"/>
      <c r="N118" s="215"/>
      <c r="O118" s="215"/>
    </row>
    <row r="119" spans="1:15" ht="41.25" customHeight="1" x14ac:dyDescent="0.3">
      <c r="A119" s="222" t="s">
        <v>1216</v>
      </c>
      <c r="B119" s="319">
        <v>0</v>
      </c>
      <c r="C119" s="319">
        <v>598.57418700000005</v>
      </c>
      <c r="D119" s="319"/>
      <c r="E119" s="319">
        <v>0</v>
      </c>
      <c r="F119" s="371">
        <v>626.369955</v>
      </c>
      <c r="G119" s="319"/>
      <c r="H119" s="319">
        <v>0</v>
      </c>
      <c r="I119" s="319">
        <v>502.23713600000002</v>
      </c>
      <c r="J119" s="368">
        <v>0.38295830365238243</v>
      </c>
      <c r="K119" s="319"/>
      <c r="L119" s="371">
        <v>0</v>
      </c>
      <c r="M119" s="371">
        <v>7175.1090679999998</v>
      </c>
      <c r="N119" s="371">
        <v>0</v>
      </c>
      <c r="O119" s="371">
        <v>4544.1226930000003</v>
      </c>
    </row>
    <row r="120" spans="1:15" ht="29.25" customHeight="1" x14ac:dyDescent="0.3">
      <c r="A120" s="254" t="s">
        <v>1069</v>
      </c>
      <c r="B120" s="319"/>
      <c r="C120" s="319"/>
      <c r="D120" s="319"/>
      <c r="E120" s="319"/>
      <c r="F120" s="371"/>
      <c r="G120" s="319"/>
      <c r="H120" s="319"/>
      <c r="I120" s="319"/>
      <c r="J120" s="368"/>
      <c r="K120" s="319"/>
      <c r="L120" s="371"/>
      <c r="M120" s="371"/>
      <c r="N120" s="371"/>
      <c r="O120" s="371"/>
    </row>
    <row r="121" spans="1:15" ht="8.1" customHeight="1" x14ac:dyDescent="0.3">
      <c r="A121" s="214"/>
      <c r="B121" s="126"/>
      <c r="C121" s="126"/>
      <c r="D121" s="38"/>
      <c r="E121" s="126"/>
      <c r="F121" s="38"/>
      <c r="G121" s="38"/>
      <c r="H121" s="126"/>
      <c r="I121" s="126"/>
      <c r="J121" s="38"/>
      <c r="K121" s="38"/>
      <c r="L121" s="38"/>
      <c r="M121" s="38"/>
      <c r="N121" s="38"/>
      <c r="O121" s="38"/>
    </row>
    <row r="122" spans="1:15" s="213" customFormat="1" ht="29.25" customHeight="1" x14ac:dyDescent="0.3">
      <c r="A122" s="656" t="s">
        <v>677</v>
      </c>
      <c r="B122" s="657">
        <v>0</v>
      </c>
      <c r="C122" s="657">
        <v>50150.323391999998</v>
      </c>
      <c r="D122" s="657"/>
      <c r="E122" s="657">
        <v>0</v>
      </c>
      <c r="F122" s="657">
        <v>53258.002065999994</v>
      </c>
      <c r="G122" s="657"/>
      <c r="H122" s="657">
        <v>0</v>
      </c>
      <c r="I122" s="657">
        <v>51777.08483</v>
      </c>
      <c r="J122" s="658">
        <v>39.480283621564574</v>
      </c>
      <c r="K122" s="657"/>
      <c r="L122" s="657">
        <v>0</v>
      </c>
      <c r="M122" s="657">
        <v>575455.29072599998</v>
      </c>
      <c r="N122" s="657">
        <v>0</v>
      </c>
      <c r="O122" s="657">
        <v>333416.61153699999</v>
      </c>
    </row>
    <row r="123" spans="1:15" s="213" customFormat="1" ht="29.25" customHeight="1" x14ac:dyDescent="0.3">
      <c r="A123" s="590" t="s">
        <v>1033</v>
      </c>
      <c r="B123" s="657"/>
      <c r="C123" s="657"/>
      <c r="D123" s="657"/>
      <c r="E123" s="657"/>
      <c r="F123" s="657"/>
      <c r="G123" s="657"/>
      <c r="H123" s="657"/>
      <c r="I123" s="657"/>
      <c r="J123" s="658"/>
      <c r="K123" s="657"/>
      <c r="L123" s="657"/>
      <c r="M123" s="657"/>
      <c r="N123" s="657"/>
      <c r="O123" s="657"/>
    </row>
    <row r="124" spans="1:15" ht="8.1" customHeight="1" x14ac:dyDescent="0.3">
      <c r="A124" s="214"/>
      <c r="B124" s="126"/>
      <c r="C124" s="126"/>
      <c r="D124" s="38"/>
      <c r="E124" s="126"/>
      <c r="F124" s="38"/>
      <c r="G124" s="38"/>
      <c r="H124" s="126"/>
      <c r="I124" s="126"/>
      <c r="J124" s="38"/>
      <c r="K124" s="38"/>
      <c r="L124" s="38"/>
      <c r="M124" s="38"/>
      <c r="N124" s="38"/>
      <c r="O124" s="38"/>
    </row>
    <row r="125" spans="1:15" ht="43.5" customHeight="1" x14ac:dyDescent="0.3">
      <c r="A125" s="222" t="s">
        <v>1019</v>
      </c>
      <c r="B125" s="319">
        <v>0</v>
      </c>
      <c r="C125" s="319">
        <v>930.37759700000004</v>
      </c>
      <c r="D125" s="319"/>
      <c r="E125" s="319">
        <v>0</v>
      </c>
      <c r="F125" s="371">
        <v>804.72222499999998</v>
      </c>
      <c r="G125" s="319"/>
      <c r="H125" s="319">
        <v>0</v>
      </c>
      <c r="I125" s="319">
        <v>1033.1268640000001</v>
      </c>
      <c r="J125" s="368">
        <v>0.78776435061374184</v>
      </c>
      <c r="K125" s="319"/>
      <c r="L125" s="371">
        <v>0</v>
      </c>
      <c r="M125" s="371">
        <v>9633.601009</v>
      </c>
      <c r="N125" s="371">
        <v>0</v>
      </c>
      <c r="O125" s="371">
        <v>6335.8477890000004</v>
      </c>
    </row>
    <row r="126" spans="1:15" ht="54" customHeight="1" x14ac:dyDescent="0.3">
      <c r="A126" s="254" t="s">
        <v>678</v>
      </c>
      <c r="B126" s="319"/>
      <c r="C126" s="319"/>
      <c r="D126" s="319"/>
      <c r="E126" s="319"/>
      <c r="F126" s="371"/>
      <c r="G126" s="319"/>
      <c r="H126" s="319"/>
      <c r="I126" s="319"/>
      <c r="J126" s="368"/>
      <c r="K126" s="319"/>
      <c r="L126" s="371"/>
      <c r="M126" s="371"/>
      <c r="N126" s="371"/>
      <c r="O126" s="371"/>
    </row>
    <row r="127" spans="1:15" ht="8.1" customHeight="1" x14ac:dyDescent="0.3">
      <c r="A127" s="214"/>
      <c r="B127" s="126"/>
      <c r="C127" s="126"/>
      <c r="D127" s="38"/>
      <c r="E127" s="126"/>
      <c r="F127" s="215"/>
      <c r="G127" s="38"/>
      <c r="H127" s="126"/>
      <c r="I127" s="126"/>
      <c r="J127" s="215"/>
      <c r="K127" s="38"/>
      <c r="L127" s="215"/>
      <c r="M127" s="215"/>
      <c r="N127" s="215"/>
      <c r="O127" s="215"/>
    </row>
    <row r="128" spans="1:15" ht="30" customHeight="1" x14ac:dyDescent="0.3">
      <c r="A128" s="222" t="s">
        <v>1077</v>
      </c>
      <c r="B128" s="319">
        <v>0</v>
      </c>
      <c r="C128" s="319">
        <v>4049.64129</v>
      </c>
      <c r="D128" s="319"/>
      <c r="E128" s="319">
        <v>0</v>
      </c>
      <c r="F128" s="371">
        <v>3939.8375879999999</v>
      </c>
      <c r="G128" s="319"/>
      <c r="H128" s="319">
        <v>0</v>
      </c>
      <c r="I128" s="319">
        <v>4726.0373710000003</v>
      </c>
      <c r="J128" s="368">
        <v>3.6036269022446903</v>
      </c>
      <c r="K128" s="319"/>
      <c r="L128" s="371">
        <v>0</v>
      </c>
      <c r="M128" s="371">
        <v>48087.176481000002</v>
      </c>
      <c r="N128" s="371">
        <v>0</v>
      </c>
      <c r="O128" s="371">
        <v>26774.487013999998</v>
      </c>
    </row>
    <row r="129" spans="1:15" ht="40.5" customHeight="1" x14ac:dyDescent="0.3">
      <c r="A129" s="254" t="s">
        <v>679</v>
      </c>
      <c r="B129" s="319"/>
      <c r="C129" s="319"/>
      <c r="D129" s="319"/>
      <c r="E129" s="319"/>
      <c r="F129" s="371"/>
      <c r="G129" s="319"/>
      <c r="H129" s="319"/>
      <c r="I129" s="319"/>
      <c r="J129" s="368"/>
      <c r="K129" s="319"/>
      <c r="L129" s="371"/>
      <c r="M129" s="371"/>
      <c r="N129" s="371"/>
      <c r="O129" s="371"/>
    </row>
    <row r="130" spans="1:15" ht="8.1" customHeight="1" x14ac:dyDescent="0.3">
      <c r="A130" s="214"/>
      <c r="B130" s="126"/>
      <c r="C130" s="126"/>
      <c r="D130" s="38"/>
      <c r="E130" s="126"/>
      <c r="F130" s="215"/>
      <c r="G130" s="38"/>
      <c r="H130" s="126"/>
      <c r="I130" s="126"/>
      <c r="J130" s="215"/>
      <c r="K130" s="38"/>
      <c r="L130" s="215"/>
      <c r="M130" s="215"/>
      <c r="N130" s="215"/>
      <c r="O130" s="215"/>
    </row>
    <row r="131" spans="1:15" ht="27" customHeight="1" x14ac:dyDescent="0.3">
      <c r="A131" s="222" t="s">
        <v>804</v>
      </c>
      <c r="B131" s="319">
        <v>0</v>
      </c>
      <c r="C131" s="319">
        <v>2160.31718</v>
      </c>
      <c r="D131" s="319"/>
      <c r="E131" s="319">
        <v>0</v>
      </c>
      <c r="F131" s="371">
        <v>1813.3806770000001</v>
      </c>
      <c r="G131" s="319"/>
      <c r="H131" s="319">
        <v>0</v>
      </c>
      <c r="I131" s="319">
        <v>2160.145724</v>
      </c>
      <c r="J131" s="368">
        <v>1.6471218132005823</v>
      </c>
      <c r="K131" s="319"/>
      <c r="L131" s="371">
        <v>0</v>
      </c>
      <c r="M131" s="371">
        <v>24589.526755999999</v>
      </c>
      <c r="N131" s="371">
        <v>0</v>
      </c>
      <c r="O131" s="371">
        <v>13296.32854</v>
      </c>
    </row>
    <row r="132" spans="1:15" ht="27" customHeight="1" x14ac:dyDescent="0.3">
      <c r="A132" s="254" t="s">
        <v>1020</v>
      </c>
      <c r="B132" s="319"/>
      <c r="C132" s="319"/>
      <c r="D132" s="319"/>
      <c r="E132" s="319"/>
      <c r="F132" s="371"/>
      <c r="G132" s="319"/>
      <c r="H132" s="319"/>
      <c r="I132" s="319"/>
      <c r="J132" s="368"/>
      <c r="K132" s="319"/>
      <c r="L132" s="371"/>
      <c r="M132" s="371"/>
      <c r="N132" s="371"/>
      <c r="O132" s="371"/>
    </row>
    <row r="133" spans="1:15" ht="8.1" customHeight="1" x14ac:dyDescent="0.3">
      <c r="A133" s="214"/>
      <c r="B133" s="126"/>
      <c r="C133" s="126"/>
      <c r="D133" s="38"/>
      <c r="E133" s="126"/>
      <c r="F133" s="215"/>
      <c r="G133" s="38"/>
      <c r="H133" s="126"/>
      <c r="I133" s="126"/>
      <c r="J133" s="215"/>
      <c r="K133" s="38"/>
      <c r="L133" s="215"/>
      <c r="M133" s="215"/>
      <c r="N133" s="215"/>
      <c r="O133" s="215"/>
    </row>
    <row r="134" spans="1:15" ht="27" customHeight="1" x14ac:dyDescent="0.3">
      <c r="A134" s="222" t="s">
        <v>1021</v>
      </c>
      <c r="B134" s="319">
        <v>0</v>
      </c>
      <c r="C134" s="319">
        <v>31874.369133</v>
      </c>
      <c r="D134" s="319"/>
      <c r="E134" s="319">
        <v>0</v>
      </c>
      <c r="F134" s="320">
        <v>34635.899011999994</v>
      </c>
      <c r="G134" s="319"/>
      <c r="H134" s="319">
        <v>0</v>
      </c>
      <c r="I134" s="319">
        <v>31522.694378</v>
      </c>
      <c r="J134" s="318">
        <v>24.036210587086835</v>
      </c>
      <c r="K134" s="319"/>
      <c r="L134" s="320">
        <v>0</v>
      </c>
      <c r="M134" s="320">
        <v>387402.950686</v>
      </c>
      <c r="N134" s="320">
        <v>0</v>
      </c>
      <c r="O134" s="320">
        <v>213115.31262400001</v>
      </c>
    </row>
    <row r="135" spans="1:15" ht="27" customHeight="1" x14ac:dyDescent="0.3">
      <c r="A135" s="254" t="s">
        <v>742</v>
      </c>
      <c r="B135" s="319"/>
      <c r="C135" s="319"/>
      <c r="D135" s="319"/>
      <c r="E135" s="319"/>
      <c r="F135" s="320"/>
      <c r="G135" s="319"/>
      <c r="H135" s="319"/>
      <c r="I135" s="319"/>
      <c r="J135" s="318"/>
      <c r="K135" s="319"/>
      <c r="L135" s="320"/>
      <c r="M135" s="320"/>
      <c r="N135" s="320"/>
      <c r="O135" s="320"/>
    </row>
    <row r="136" spans="1:15" ht="8.1" customHeight="1" x14ac:dyDescent="0.3">
      <c r="A136" s="214"/>
      <c r="B136" s="126"/>
      <c r="C136" s="126"/>
      <c r="D136" s="38"/>
      <c r="E136" s="126"/>
      <c r="F136" s="37"/>
      <c r="G136" s="38"/>
      <c r="H136" s="126"/>
      <c r="I136" s="126"/>
      <c r="J136" s="37"/>
      <c r="K136" s="38"/>
      <c r="L136" s="37"/>
      <c r="M136" s="37"/>
      <c r="N136" s="37"/>
      <c r="O136" s="37"/>
    </row>
    <row r="137" spans="1:15" ht="27" customHeight="1" x14ac:dyDescent="0.3">
      <c r="A137" s="409" t="s">
        <v>1045</v>
      </c>
      <c r="B137" s="320">
        <v>0</v>
      </c>
      <c r="C137" s="320">
        <v>25560.031053999999</v>
      </c>
      <c r="D137" s="320"/>
      <c r="E137" s="320">
        <v>0</v>
      </c>
      <c r="F137" s="371">
        <v>28782.706762999998</v>
      </c>
      <c r="G137" s="320"/>
      <c r="H137" s="320">
        <v>0</v>
      </c>
      <c r="I137" s="320">
        <v>26231.404655999999</v>
      </c>
      <c r="J137" s="368">
        <v>20.001575967653981</v>
      </c>
      <c r="K137" s="320"/>
      <c r="L137" s="371">
        <v>0</v>
      </c>
      <c r="M137" s="371">
        <v>298852.945152</v>
      </c>
      <c r="N137" s="371">
        <v>0</v>
      </c>
      <c r="O137" s="371">
        <v>171339.934091</v>
      </c>
    </row>
    <row r="138" spans="1:15" ht="27" customHeight="1" x14ac:dyDescent="0.3">
      <c r="A138" s="410" t="s">
        <v>743</v>
      </c>
      <c r="B138" s="320"/>
      <c r="C138" s="320"/>
      <c r="D138" s="320"/>
      <c r="E138" s="320"/>
      <c r="F138" s="371"/>
      <c r="G138" s="320"/>
      <c r="H138" s="320"/>
      <c r="I138" s="320"/>
      <c r="J138" s="368"/>
      <c r="K138" s="320"/>
      <c r="L138" s="371"/>
      <c r="M138" s="371"/>
      <c r="N138" s="371"/>
      <c r="O138" s="371"/>
    </row>
    <row r="139" spans="1:15" ht="8.1" customHeight="1" x14ac:dyDescent="0.3">
      <c r="A139" s="411"/>
      <c r="B139" s="123"/>
      <c r="C139" s="123"/>
      <c r="D139" s="37"/>
      <c r="E139" s="123"/>
      <c r="F139" s="215"/>
      <c r="G139" s="37"/>
      <c r="H139" s="123"/>
      <c r="I139" s="123"/>
      <c r="J139" s="215"/>
      <c r="K139" s="37"/>
      <c r="L139" s="215"/>
      <c r="M139" s="215"/>
      <c r="N139" s="215"/>
      <c r="O139" s="215"/>
    </row>
    <row r="140" spans="1:15" ht="27" customHeight="1" x14ac:dyDescent="0.3">
      <c r="A140" s="409" t="s">
        <v>1022</v>
      </c>
      <c r="B140" s="320">
        <v>0</v>
      </c>
      <c r="C140" s="320">
        <v>3610.19526</v>
      </c>
      <c r="D140" s="320"/>
      <c r="E140" s="320">
        <v>0</v>
      </c>
      <c r="F140" s="371">
        <v>3156.6682959999998</v>
      </c>
      <c r="G140" s="320"/>
      <c r="H140" s="320">
        <v>0</v>
      </c>
      <c r="I140" s="320">
        <v>2573.8371780000002</v>
      </c>
      <c r="J140" s="368">
        <v>1.9625635957837955</v>
      </c>
      <c r="K140" s="320"/>
      <c r="L140" s="371">
        <v>0</v>
      </c>
      <c r="M140" s="371">
        <v>49460.367883999999</v>
      </c>
      <c r="N140" s="371">
        <v>0</v>
      </c>
      <c r="O140" s="371">
        <v>22052.27449</v>
      </c>
    </row>
    <row r="141" spans="1:15" ht="27" customHeight="1" x14ac:dyDescent="0.3">
      <c r="A141" s="410" t="s">
        <v>744</v>
      </c>
      <c r="B141" s="320"/>
      <c r="C141" s="320"/>
      <c r="D141" s="320"/>
      <c r="E141" s="320"/>
      <c r="F141" s="371"/>
      <c r="G141" s="320"/>
      <c r="H141" s="320"/>
      <c r="I141" s="320"/>
      <c r="J141" s="368"/>
      <c r="K141" s="320"/>
      <c r="L141" s="371"/>
      <c r="M141" s="371"/>
      <c r="N141" s="371"/>
      <c r="O141" s="371"/>
    </row>
    <row r="142" spans="1:15" ht="8.1" customHeight="1" x14ac:dyDescent="0.3">
      <c r="A142" s="411"/>
      <c r="B142" s="123"/>
      <c r="C142" s="123"/>
      <c r="D142" s="37"/>
      <c r="E142" s="123"/>
      <c r="F142" s="215"/>
      <c r="G142" s="37"/>
      <c r="H142" s="123"/>
      <c r="I142" s="123"/>
      <c r="J142" s="215"/>
      <c r="K142" s="37"/>
      <c r="L142" s="215"/>
      <c r="M142" s="215"/>
      <c r="N142" s="215"/>
      <c r="O142" s="215"/>
    </row>
    <row r="143" spans="1:15" ht="15" customHeight="1" x14ac:dyDescent="0.3">
      <c r="A143" s="409" t="s">
        <v>666</v>
      </c>
      <c r="B143" s="320">
        <v>0</v>
      </c>
      <c r="C143" s="320">
        <v>2704.1428190000001</v>
      </c>
      <c r="D143" s="320"/>
      <c r="E143" s="320">
        <v>0</v>
      </c>
      <c r="F143" s="371">
        <v>2696.5239529999999</v>
      </c>
      <c r="G143" s="320"/>
      <c r="H143" s="320">
        <v>0</v>
      </c>
      <c r="I143" s="320">
        <v>2717.4525440000002</v>
      </c>
      <c r="J143" s="368">
        <v>2.0720710236490576</v>
      </c>
      <c r="K143" s="320"/>
      <c r="L143" s="371">
        <v>0</v>
      </c>
      <c r="M143" s="371">
        <v>39089.637649999997</v>
      </c>
      <c r="N143" s="371">
        <v>0</v>
      </c>
      <c r="O143" s="371">
        <v>19723.104042999999</v>
      </c>
    </row>
    <row r="144" spans="1:15" ht="15" customHeight="1" x14ac:dyDescent="0.3">
      <c r="A144" s="410" t="s">
        <v>667</v>
      </c>
      <c r="B144" s="320"/>
      <c r="C144" s="320"/>
      <c r="D144" s="320"/>
      <c r="E144" s="320"/>
      <c r="F144" s="371"/>
      <c r="G144" s="320"/>
      <c r="H144" s="320"/>
      <c r="I144" s="320"/>
      <c r="J144" s="368"/>
      <c r="K144" s="320"/>
      <c r="L144" s="371"/>
      <c r="M144" s="371"/>
      <c r="N144" s="371"/>
      <c r="O144" s="371"/>
    </row>
    <row r="145" spans="1:15" ht="8.1" customHeight="1" x14ac:dyDescent="0.3">
      <c r="A145" s="217"/>
      <c r="B145" s="123"/>
      <c r="C145" s="123"/>
      <c r="D145" s="37"/>
      <c r="E145" s="123"/>
      <c r="F145" s="215"/>
      <c r="G145" s="37"/>
      <c r="H145" s="123"/>
      <c r="I145" s="123"/>
      <c r="J145" s="215"/>
      <c r="K145" s="37"/>
      <c r="L145" s="215"/>
      <c r="M145" s="215"/>
      <c r="N145" s="215"/>
      <c r="O145" s="215"/>
    </row>
    <row r="146" spans="1:15" ht="27" customHeight="1" x14ac:dyDescent="0.3">
      <c r="A146" s="222" t="s">
        <v>1023</v>
      </c>
      <c r="B146" s="319">
        <v>0</v>
      </c>
      <c r="C146" s="319">
        <v>11135.618192</v>
      </c>
      <c r="D146" s="319"/>
      <c r="E146" s="319">
        <v>0</v>
      </c>
      <c r="F146" s="371">
        <v>12064.162564</v>
      </c>
      <c r="G146" s="319"/>
      <c r="H146" s="319">
        <v>0</v>
      </c>
      <c r="I146" s="319">
        <v>12335.080492999999</v>
      </c>
      <c r="J146" s="368">
        <v>9.4055599684187285</v>
      </c>
      <c r="K146" s="319"/>
      <c r="L146" s="371">
        <v>0</v>
      </c>
      <c r="M146" s="371">
        <v>105742.035794</v>
      </c>
      <c r="N146" s="371">
        <v>0</v>
      </c>
      <c r="O146" s="371">
        <v>73894.635569999999</v>
      </c>
    </row>
    <row r="147" spans="1:15" ht="27" customHeight="1" x14ac:dyDescent="0.3">
      <c r="A147" s="254" t="s">
        <v>1024</v>
      </c>
      <c r="B147" s="319"/>
      <c r="C147" s="319"/>
      <c r="D147" s="319"/>
      <c r="E147" s="319"/>
      <c r="F147" s="371"/>
      <c r="G147" s="319"/>
      <c r="H147" s="319"/>
      <c r="I147" s="319"/>
      <c r="J147" s="368"/>
      <c r="K147" s="319"/>
      <c r="L147" s="371"/>
      <c r="M147" s="371"/>
      <c r="N147" s="371"/>
      <c r="O147" s="371"/>
    </row>
    <row r="148" spans="1:15" ht="8.1" customHeight="1" x14ac:dyDescent="0.3">
      <c r="A148" s="214"/>
      <c r="B148" s="126"/>
      <c r="C148" s="126"/>
      <c r="D148" s="38"/>
      <c r="E148" s="126"/>
      <c r="F148" s="38"/>
      <c r="G148" s="38"/>
      <c r="H148" s="126"/>
      <c r="I148" s="126"/>
      <c r="J148" s="38"/>
      <c r="K148" s="38"/>
      <c r="L148" s="38"/>
      <c r="M148" s="38"/>
      <c r="N148" s="38"/>
      <c r="O148" s="38"/>
    </row>
    <row r="149" spans="1:15" ht="27" customHeight="1" x14ac:dyDescent="0.3">
      <c r="A149" s="656" t="s">
        <v>1046</v>
      </c>
      <c r="B149" s="537">
        <v>604</v>
      </c>
      <c r="C149" s="537">
        <v>48.576565000000002</v>
      </c>
      <c r="D149" s="537"/>
      <c r="E149" s="537">
        <v>558</v>
      </c>
      <c r="F149" s="614">
        <v>74.353576000000004</v>
      </c>
      <c r="G149" s="537"/>
      <c r="H149" s="537">
        <v>397</v>
      </c>
      <c r="I149" s="537">
        <v>80.650132999999997</v>
      </c>
      <c r="J149" s="615">
        <v>6.1496125852029827E-2</v>
      </c>
      <c r="K149" s="537"/>
      <c r="L149" s="614">
        <v>4597</v>
      </c>
      <c r="M149" s="614">
        <v>380.454701</v>
      </c>
      <c r="N149" s="614">
        <v>2829</v>
      </c>
      <c r="O149" s="614">
        <v>332.64383299999997</v>
      </c>
    </row>
    <row r="150" spans="1:15" ht="15" customHeight="1" x14ac:dyDescent="0.3">
      <c r="A150" s="590" t="s">
        <v>684</v>
      </c>
      <c r="B150" s="537"/>
      <c r="C150" s="537"/>
      <c r="D150" s="537"/>
      <c r="E150" s="537"/>
      <c r="F150" s="614"/>
      <c r="G150" s="537"/>
      <c r="H150" s="537"/>
      <c r="I150" s="537"/>
      <c r="J150" s="615"/>
      <c r="K150" s="537"/>
      <c r="L150" s="614"/>
      <c r="M150" s="614"/>
      <c r="N150" s="614"/>
      <c r="O150" s="614"/>
    </row>
    <row r="151" spans="1:15" ht="8.1" customHeight="1" x14ac:dyDescent="0.3">
      <c r="A151" s="214"/>
      <c r="B151" s="126"/>
      <c r="C151" s="126"/>
      <c r="D151" s="38"/>
      <c r="E151" s="126"/>
      <c r="F151" s="38"/>
      <c r="G151" s="38"/>
      <c r="H151" s="126"/>
      <c r="I151" s="126"/>
      <c r="J151" s="38"/>
      <c r="K151" s="38"/>
      <c r="L151" s="38"/>
      <c r="M151" s="38"/>
      <c r="N151" s="38"/>
      <c r="O151" s="38"/>
    </row>
    <row r="152" spans="1:15" ht="30" customHeight="1" x14ac:dyDescent="0.3">
      <c r="A152" s="222" t="s">
        <v>1218</v>
      </c>
      <c r="B152" s="387">
        <v>0</v>
      </c>
      <c r="C152" s="387">
        <v>502.78218600000002</v>
      </c>
      <c r="D152" s="387"/>
      <c r="E152" s="387">
        <v>0</v>
      </c>
      <c r="F152" s="387">
        <v>412.72506099999998</v>
      </c>
      <c r="G152" s="387"/>
      <c r="H152" s="387">
        <v>0</v>
      </c>
      <c r="I152" s="387">
        <v>454.33801899999997</v>
      </c>
      <c r="J152" s="468">
        <v>0.34643498970777792</v>
      </c>
      <c r="K152" s="387"/>
      <c r="L152" s="387">
        <v>0</v>
      </c>
      <c r="M152" s="387">
        <v>6032.135432</v>
      </c>
      <c r="N152" s="387">
        <v>0</v>
      </c>
      <c r="O152" s="387">
        <v>3417.4146759999999</v>
      </c>
    </row>
    <row r="153" spans="1:15" ht="30" customHeight="1" x14ac:dyDescent="0.3">
      <c r="A153" s="254" t="s">
        <v>1034</v>
      </c>
      <c r="B153" s="387"/>
      <c r="C153" s="387"/>
      <c r="D153" s="387"/>
      <c r="E153" s="387"/>
      <c r="F153" s="387"/>
      <c r="G153" s="387"/>
      <c r="H153" s="387"/>
      <c r="I153" s="387"/>
      <c r="J153" s="468"/>
      <c r="K153" s="387"/>
      <c r="L153" s="387"/>
      <c r="M153" s="387"/>
      <c r="N153" s="387"/>
      <c r="O153" s="387"/>
    </row>
    <row r="154" spans="1:15" ht="8.1" customHeight="1" x14ac:dyDescent="0.3">
      <c r="A154" s="214"/>
      <c r="B154" s="123"/>
      <c r="C154" s="123"/>
      <c r="D154" s="37"/>
      <c r="E154" s="123"/>
      <c r="F154" s="37"/>
      <c r="G154" s="37"/>
      <c r="H154" s="123"/>
      <c r="I154" s="123"/>
      <c r="J154" s="37"/>
      <c r="K154" s="37"/>
      <c r="L154" s="37"/>
      <c r="M154" s="37"/>
      <c r="N154" s="37"/>
      <c r="O154" s="37"/>
    </row>
    <row r="155" spans="1:15" s="219" customFormat="1" ht="27" customHeight="1" x14ac:dyDescent="0.3">
      <c r="A155" s="656" t="s">
        <v>1025</v>
      </c>
      <c r="B155" s="537">
        <v>2483</v>
      </c>
      <c r="C155" s="537">
        <v>42.597679999999997</v>
      </c>
      <c r="D155" s="537"/>
      <c r="E155" s="537">
        <v>3017</v>
      </c>
      <c r="F155" s="614">
        <v>103.577071</v>
      </c>
      <c r="G155" s="537"/>
      <c r="H155" s="537">
        <v>1721</v>
      </c>
      <c r="I155" s="537">
        <v>56.031787000000001</v>
      </c>
      <c r="J155" s="615" t="s">
        <v>1153</v>
      </c>
      <c r="K155" s="537"/>
      <c r="L155" s="614">
        <v>23274</v>
      </c>
      <c r="M155" s="614">
        <v>939.01888799999995</v>
      </c>
      <c r="N155" s="614">
        <v>25749</v>
      </c>
      <c r="O155" s="614">
        <v>1372.9758999999999</v>
      </c>
    </row>
    <row r="156" spans="1:15" s="219" customFormat="1" ht="27" customHeight="1" x14ac:dyDescent="0.3">
      <c r="A156" s="590" t="s">
        <v>1026</v>
      </c>
      <c r="B156" s="537"/>
      <c r="C156" s="537"/>
      <c r="D156" s="537"/>
      <c r="E156" s="537"/>
      <c r="F156" s="614"/>
      <c r="G156" s="537"/>
      <c r="H156" s="537"/>
      <c r="I156" s="537"/>
      <c r="J156" s="615"/>
      <c r="K156" s="537"/>
      <c r="L156" s="614"/>
      <c r="M156" s="614"/>
      <c r="N156" s="614"/>
      <c r="O156" s="614"/>
    </row>
    <row r="157" spans="1:15" ht="8.1" customHeight="1" x14ac:dyDescent="0.3">
      <c r="A157" s="214"/>
      <c r="B157" s="123"/>
      <c r="C157" s="123"/>
      <c r="D157" s="37"/>
      <c r="E157" s="123"/>
      <c r="F157" s="37"/>
      <c r="G157" s="37"/>
      <c r="H157" s="123"/>
      <c r="I157" s="123"/>
      <c r="J157" s="37"/>
      <c r="K157" s="37"/>
      <c r="L157" s="37"/>
      <c r="M157" s="37"/>
      <c r="N157" s="37"/>
      <c r="O157" s="37"/>
    </row>
    <row r="158" spans="1:15" ht="30" customHeight="1" x14ac:dyDescent="0.3">
      <c r="A158" s="222" t="s">
        <v>1035</v>
      </c>
      <c r="B158" s="387">
        <v>0</v>
      </c>
      <c r="C158" s="387">
        <v>611.64917200000002</v>
      </c>
      <c r="D158" s="387"/>
      <c r="E158" s="387">
        <v>0</v>
      </c>
      <c r="F158" s="387">
        <v>519.44712100000004</v>
      </c>
      <c r="G158" s="387"/>
      <c r="H158" s="387">
        <v>0</v>
      </c>
      <c r="I158" s="387">
        <v>651.74513400000001</v>
      </c>
      <c r="J158" s="468">
        <v>0.49695889260234755</v>
      </c>
      <c r="K158" s="387"/>
      <c r="L158" s="387">
        <v>0</v>
      </c>
      <c r="M158" s="387">
        <v>6287.9086180000004</v>
      </c>
      <c r="N158" s="387">
        <v>0</v>
      </c>
      <c r="O158" s="387">
        <v>3706.6940070000001</v>
      </c>
    </row>
    <row r="159" spans="1:15" ht="30" customHeight="1" x14ac:dyDescent="0.3">
      <c r="A159" s="254" t="s">
        <v>1036</v>
      </c>
      <c r="B159" s="387"/>
      <c r="C159" s="387"/>
      <c r="D159" s="387"/>
      <c r="E159" s="387"/>
      <c r="F159" s="387"/>
      <c r="G159" s="387"/>
      <c r="H159" s="387"/>
      <c r="I159" s="387"/>
      <c r="J159" s="468"/>
      <c r="K159" s="387"/>
      <c r="L159" s="387"/>
      <c r="M159" s="387"/>
      <c r="N159" s="387"/>
      <c r="O159" s="387"/>
    </row>
    <row r="160" spans="1:15" ht="8.1" customHeight="1" x14ac:dyDescent="0.3">
      <c r="A160" s="214"/>
      <c r="B160" s="123"/>
      <c r="C160" s="123"/>
      <c r="D160" s="37"/>
      <c r="E160" s="123"/>
      <c r="F160" s="37"/>
      <c r="G160" s="37"/>
      <c r="H160" s="123"/>
      <c r="I160" s="123"/>
      <c r="J160" s="37"/>
      <c r="K160" s="37"/>
      <c r="L160" s="37"/>
      <c r="M160" s="37"/>
      <c r="N160" s="37"/>
      <c r="O160" s="37"/>
    </row>
    <row r="161" spans="1:15" s="219" customFormat="1" ht="15" customHeight="1" x14ac:dyDescent="0.3">
      <c r="A161" s="656" t="s">
        <v>685</v>
      </c>
      <c r="B161" s="537">
        <v>49219.039944999982</v>
      </c>
      <c r="C161" s="537">
        <v>1248.836045</v>
      </c>
      <c r="D161" s="537"/>
      <c r="E161" s="537">
        <v>47411.721704999982</v>
      </c>
      <c r="F161" s="614">
        <v>1227.269628</v>
      </c>
      <c r="G161" s="537"/>
      <c r="H161" s="537">
        <v>53019.353189199988</v>
      </c>
      <c r="I161" s="537">
        <v>1381.6445289999999</v>
      </c>
      <c r="J161" s="615">
        <v>1.0535107962953076</v>
      </c>
      <c r="K161" s="537"/>
      <c r="L161" s="614">
        <v>482829.08117894904</v>
      </c>
      <c r="M161" s="614">
        <v>11841.444307</v>
      </c>
      <c r="N161" s="614">
        <v>322508.79481439997</v>
      </c>
      <c r="O161" s="614">
        <v>8208.6296359999997</v>
      </c>
    </row>
    <row r="162" spans="1:15" s="219" customFormat="1" ht="15" customHeight="1" x14ac:dyDescent="0.3">
      <c r="A162" s="590" t="s">
        <v>686</v>
      </c>
      <c r="B162" s="537"/>
      <c r="C162" s="537"/>
      <c r="D162" s="537"/>
      <c r="E162" s="537"/>
      <c r="F162" s="614"/>
      <c r="G162" s="537"/>
      <c r="H162" s="537"/>
      <c r="I162" s="537"/>
      <c r="J162" s="615"/>
      <c r="K162" s="537"/>
      <c r="L162" s="614"/>
      <c r="M162" s="614"/>
      <c r="N162" s="614"/>
      <c r="O162" s="614"/>
    </row>
    <row r="163" spans="1:15" ht="8.1" customHeight="1" x14ac:dyDescent="0.3">
      <c r="A163" s="214"/>
      <c r="B163" s="123"/>
      <c r="C163" s="123"/>
      <c r="D163" s="37"/>
      <c r="E163" s="123"/>
      <c r="F163" s="37"/>
      <c r="G163" s="37"/>
      <c r="H163" s="123"/>
      <c r="I163" s="123"/>
      <c r="J163" s="37"/>
      <c r="K163" s="37"/>
      <c r="L163" s="37"/>
      <c r="M163" s="37"/>
      <c r="N163" s="37"/>
      <c r="O163" s="37"/>
    </row>
    <row r="164" spans="1:15" ht="15" customHeight="1" x14ac:dyDescent="0.3">
      <c r="A164" s="222" t="s">
        <v>687</v>
      </c>
      <c r="B164" s="387">
        <v>0</v>
      </c>
      <c r="C164" s="387">
        <v>95.780949000000007</v>
      </c>
      <c r="D164" s="387"/>
      <c r="E164" s="387">
        <v>0</v>
      </c>
      <c r="F164" s="387">
        <v>86.765422999999998</v>
      </c>
      <c r="G164" s="387"/>
      <c r="H164" s="387">
        <v>0</v>
      </c>
      <c r="I164" s="387">
        <v>88.569260999999997</v>
      </c>
      <c r="J164" s="468">
        <v>6.7534500173450154E-2</v>
      </c>
      <c r="K164" s="387"/>
      <c r="L164" s="387">
        <v>0</v>
      </c>
      <c r="M164" s="387">
        <v>1023.366505</v>
      </c>
      <c r="N164" s="387">
        <v>0</v>
      </c>
      <c r="O164" s="387">
        <v>624.63952099999995</v>
      </c>
    </row>
    <row r="165" spans="1:15" ht="15" customHeight="1" x14ac:dyDescent="0.3">
      <c r="A165" s="254" t="s">
        <v>688</v>
      </c>
      <c r="B165" s="387"/>
      <c r="C165" s="387"/>
      <c r="D165" s="387"/>
      <c r="E165" s="387"/>
      <c r="F165" s="387"/>
      <c r="G165" s="387"/>
      <c r="H165" s="387"/>
      <c r="I165" s="387"/>
      <c r="J165" s="468"/>
      <c r="K165" s="387"/>
      <c r="L165" s="387"/>
      <c r="M165" s="387"/>
      <c r="N165" s="387"/>
      <c r="O165" s="387"/>
    </row>
    <row r="166" spans="1:15" ht="8.1" customHeight="1" x14ac:dyDescent="0.3">
      <c r="A166" s="214"/>
      <c r="B166" s="123"/>
      <c r="C166" s="123"/>
      <c r="D166" s="37"/>
      <c r="E166" s="123"/>
      <c r="F166" s="37"/>
      <c r="G166" s="37"/>
      <c r="H166" s="123"/>
      <c r="I166" s="123"/>
      <c r="J166" s="37"/>
      <c r="K166" s="37"/>
      <c r="L166" s="37"/>
      <c r="M166" s="37"/>
      <c r="N166" s="37"/>
      <c r="O166" s="37"/>
    </row>
    <row r="167" spans="1:15" s="219" customFormat="1" ht="40.5" customHeight="1" x14ac:dyDescent="0.3">
      <c r="A167" s="656" t="s">
        <v>689</v>
      </c>
      <c r="B167" s="537">
        <v>0</v>
      </c>
      <c r="C167" s="537">
        <v>4888.9172680000001</v>
      </c>
      <c r="D167" s="537"/>
      <c r="E167" s="537">
        <v>0</v>
      </c>
      <c r="F167" s="614">
        <v>4657.4452719999999</v>
      </c>
      <c r="G167" s="537"/>
      <c r="H167" s="537">
        <v>0</v>
      </c>
      <c r="I167" s="537">
        <v>4656.5553410000002</v>
      </c>
      <c r="J167" s="615">
        <v>3.5506465102429248</v>
      </c>
      <c r="K167" s="537"/>
      <c r="L167" s="614">
        <v>0</v>
      </c>
      <c r="M167" s="614">
        <v>50329.397440000001</v>
      </c>
      <c r="N167" s="614">
        <v>0</v>
      </c>
      <c r="O167" s="614">
        <v>31551.783103000002</v>
      </c>
    </row>
    <row r="168" spans="1:15" s="219" customFormat="1" ht="40.5" customHeight="1" x14ac:dyDescent="0.3">
      <c r="A168" s="590" t="s">
        <v>1027</v>
      </c>
      <c r="B168" s="537"/>
      <c r="C168" s="537"/>
      <c r="D168" s="537"/>
      <c r="E168" s="537"/>
      <c r="F168" s="614"/>
      <c r="G168" s="537"/>
      <c r="H168" s="537"/>
      <c r="I168" s="537"/>
      <c r="J168" s="615"/>
      <c r="K168" s="537"/>
      <c r="L168" s="614"/>
      <c r="M168" s="614"/>
      <c r="N168" s="614"/>
      <c r="O168" s="614"/>
    </row>
    <row r="169" spans="1:15" ht="8.1" customHeight="1" x14ac:dyDescent="0.3">
      <c r="A169" s="214"/>
      <c r="B169" s="123"/>
      <c r="C169" s="123"/>
      <c r="D169" s="37"/>
      <c r="E169" s="123"/>
      <c r="F169" s="37"/>
      <c r="G169" s="37"/>
      <c r="H169" s="123"/>
      <c r="I169" s="123"/>
      <c r="J169" s="37"/>
      <c r="K169" s="37"/>
      <c r="L169" s="37"/>
      <c r="M169" s="37"/>
      <c r="N169" s="37"/>
      <c r="O169" s="37"/>
    </row>
    <row r="170" spans="1:15" ht="45.75" customHeight="1" x14ac:dyDescent="0.3">
      <c r="A170" s="222" t="s">
        <v>1037</v>
      </c>
      <c r="B170" s="387">
        <v>0</v>
      </c>
      <c r="C170" s="387">
        <v>878.76344800000004</v>
      </c>
      <c r="D170" s="387"/>
      <c r="E170" s="387">
        <v>0</v>
      </c>
      <c r="F170" s="387">
        <v>726.24673900000005</v>
      </c>
      <c r="G170" s="387"/>
      <c r="H170" s="387">
        <v>0</v>
      </c>
      <c r="I170" s="387">
        <v>792.66848500000003</v>
      </c>
      <c r="J170" s="468">
        <v>0.60441364569724676</v>
      </c>
      <c r="K170" s="387"/>
      <c r="L170" s="387">
        <v>0</v>
      </c>
      <c r="M170" s="387">
        <v>7707.5725590000002</v>
      </c>
      <c r="N170" s="387">
        <v>0</v>
      </c>
      <c r="O170" s="387">
        <v>5230.4648209999996</v>
      </c>
    </row>
    <row r="171" spans="1:15" ht="45.75" customHeight="1" x14ac:dyDescent="0.3">
      <c r="A171" s="254" t="s">
        <v>1038</v>
      </c>
      <c r="B171" s="387"/>
      <c r="C171" s="387"/>
      <c r="D171" s="387"/>
      <c r="E171" s="387"/>
      <c r="F171" s="387"/>
      <c r="G171" s="387"/>
      <c r="H171" s="387"/>
      <c r="I171" s="387"/>
      <c r="J171" s="468"/>
      <c r="K171" s="387"/>
      <c r="L171" s="387"/>
      <c r="M171" s="387"/>
      <c r="N171" s="387"/>
      <c r="O171" s="387"/>
    </row>
    <row r="172" spans="1:15" ht="8.1" customHeight="1" x14ac:dyDescent="0.3">
      <c r="A172" s="214"/>
      <c r="B172" s="123"/>
      <c r="C172" s="123"/>
      <c r="D172" s="37"/>
      <c r="E172" s="123"/>
      <c r="F172" s="37"/>
      <c r="G172" s="37"/>
      <c r="H172" s="123"/>
      <c r="I172" s="123"/>
      <c r="J172" s="37"/>
      <c r="K172" s="37"/>
      <c r="L172" s="37"/>
      <c r="M172" s="37"/>
      <c r="N172" s="37"/>
      <c r="O172" s="37"/>
    </row>
    <row r="173" spans="1:15" s="219" customFormat="1" ht="30" customHeight="1" x14ac:dyDescent="0.3">
      <c r="A173" s="656" t="s">
        <v>1028</v>
      </c>
      <c r="B173" s="537"/>
      <c r="C173" s="537">
        <v>90649.028745000018</v>
      </c>
      <c r="D173" s="537"/>
      <c r="E173" s="537"/>
      <c r="F173" s="614">
        <v>91931.713169999988</v>
      </c>
      <c r="G173" s="537"/>
      <c r="H173" s="537"/>
      <c r="I173" s="537">
        <v>92544.957656999992</v>
      </c>
      <c r="J173" s="615">
        <v>70.565988565023744</v>
      </c>
      <c r="K173" s="537"/>
      <c r="L173" s="614"/>
      <c r="M173" s="614">
        <v>1044493.0151890001</v>
      </c>
      <c r="N173" s="614"/>
      <c r="O173" s="614">
        <v>615273.23531099991</v>
      </c>
    </row>
    <row r="174" spans="1:15" s="219" customFormat="1" ht="30" customHeight="1" x14ac:dyDescent="0.3">
      <c r="A174" s="590" t="s">
        <v>1029</v>
      </c>
      <c r="B174" s="537"/>
      <c r="C174" s="537"/>
      <c r="D174" s="537"/>
      <c r="E174" s="659"/>
      <c r="F174" s="537"/>
      <c r="G174" s="537"/>
      <c r="H174" s="659"/>
      <c r="I174" s="537"/>
      <c r="J174" s="615"/>
      <c r="K174" s="537"/>
      <c r="L174" s="659"/>
      <c r="M174" s="537"/>
      <c r="N174" s="659"/>
      <c r="O174" s="537"/>
    </row>
    <row r="175" spans="1:15" ht="8.1" customHeight="1" x14ac:dyDescent="0.3">
      <c r="A175" s="214"/>
      <c r="B175" s="123"/>
      <c r="C175" s="123"/>
      <c r="D175" s="37"/>
      <c r="E175" s="123"/>
      <c r="F175" s="37"/>
      <c r="G175" s="37"/>
      <c r="H175" s="123"/>
      <c r="I175" s="123"/>
      <c r="J175" s="37"/>
      <c r="K175" s="37"/>
      <c r="L175" s="37"/>
      <c r="M175" s="37"/>
      <c r="N175" s="37"/>
      <c r="O175" s="37"/>
    </row>
    <row r="176" spans="1:15" ht="30" customHeight="1" x14ac:dyDescent="0.3">
      <c r="A176" s="222" t="s">
        <v>1039</v>
      </c>
      <c r="B176" s="387">
        <v>0</v>
      </c>
      <c r="C176" s="387">
        <v>0</v>
      </c>
      <c r="D176" s="387"/>
      <c r="E176" s="387">
        <v>0</v>
      </c>
      <c r="F176" s="387">
        <v>0</v>
      </c>
      <c r="G176" s="387">
        <v>0</v>
      </c>
      <c r="H176" s="387">
        <v>0</v>
      </c>
      <c r="I176" s="387">
        <v>0</v>
      </c>
      <c r="J176" s="468">
        <v>0</v>
      </c>
      <c r="K176" s="387"/>
      <c r="L176" s="387">
        <v>0</v>
      </c>
      <c r="M176" s="387">
        <v>14.957405</v>
      </c>
      <c r="N176" s="387">
        <v>0</v>
      </c>
      <c r="O176" s="387">
        <v>0</v>
      </c>
    </row>
    <row r="177" spans="1:15" ht="30" customHeight="1" x14ac:dyDescent="0.3">
      <c r="A177" s="254" t="s">
        <v>1040</v>
      </c>
      <c r="B177" s="387"/>
      <c r="C177" s="387"/>
      <c r="D177" s="387"/>
      <c r="E177" s="387"/>
      <c r="F177" s="387"/>
      <c r="G177" s="387"/>
      <c r="H177" s="387"/>
      <c r="I177" s="387"/>
      <c r="J177" s="468"/>
      <c r="K177" s="387"/>
      <c r="L177" s="387"/>
      <c r="M177" s="387"/>
      <c r="N177" s="387"/>
      <c r="O177" s="387"/>
    </row>
    <row r="178" spans="1:15" ht="8.1" customHeight="1" x14ac:dyDescent="0.3">
      <c r="A178" s="220"/>
      <c r="B178" s="123"/>
      <c r="C178" s="123"/>
      <c r="D178" s="37"/>
      <c r="E178" s="123"/>
      <c r="F178" s="37"/>
      <c r="G178" s="37"/>
      <c r="H178" s="123"/>
      <c r="I178" s="123"/>
      <c r="J178" s="37"/>
      <c r="K178" s="37"/>
      <c r="L178" s="37"/>
      <c r="M178" s="37"/>
      <c r="N178" s="37"/>
      <c r="O178" s="37"/>
    </row>
    <row r="179" spans="1:15" s="219" customFormat="1" ht="15" customHeight="1" x14ac:dyDescent="0.3">
      <c r="A179" s="656" t="s">
        <v>690</v>
      </c>
      <c r="B179" s="537">
        <v>0</v>
      </c>
      <c r="C179" s="537">
        <v>37388.414709999997</v>
      </c>
      <c r="D179" s="537"/>
      <c r="E179" s="537">
        <v>0</v>
      </c>
      <c r="F179" s="614">
        <v>34084.806055000001</v>
      </c>
      <c r="G179" s="537"/>
      <c r="H179" s="537">
        <v>0</v>
      </c>
      <c r="I179" s="537">
        <v>38601.731476000001</v>
      </c>
      <c r="J179" s="615">
        <v>29.434011434976277</v>
      </c>
      <c r="K179" s="537"/>
      <c r="L179" s="614">
        <v>0</v>
      </c>
      <c r="M179" s="614">
        <v>381690.73176400003</v>
      </c>
      <c r="N179" s="614">
        <v>0</v>
      </c>
      <c r="O179" s="614">
        <v>246954.532332</v>
      </c>
    </row>
    <row r="180" spans="1:15" s="219" customFormat="1" ht="15" customHeight="1" x14ac:dyDescent="0.3">
      <c r="A180" s="590" t="s">
        <v>691</v>
      </c>
      <c r="B180" s="660"/>
      <c r="C180" s="660"/>
      <c r="D180" s="577"/>
      <c r="E180" s="660"/>
      <c r="F180" s="661"/>
      <c r="G180" s="577"/>
      <c r="H180" s="660"/>
      <c r="I180" s="660"/>
      <c r="J180" s="661"/>
      <c r="K180" s="577"/>
      <c r="L180" s="661"/>
      <c r="M180" s="661"/>
      <c r="N180" s="661"/>
      <c r="O180" s="661"/>
    </row>
    <row r="181" spans="1:15" ht="8.1" customHeight="1" x14ac:dyDescent="0.3">
      <c r="A181" s="222"/>
      <c r="B181" s="124"/>
      <c r="C181" s="124"/>
      <c r="D181" s="124"/>
      <c r="E181" s="124"/>
      <c r="F181" s="221"/>
      <c r="G181" s="124"/>
      <c r="H181" s="124"/>
      <c r="I181" s="124"/>
      <c r="J181" s="221"/>
      <c r="K181" s="124"/>
      <c r="L181" s="221"/>
      <c r="M181" s="221"/>
      <c r="N181" s="221"/>
      <c r="O181" s="221"/>
    </row>
    <row r="182" spans="1:15" ht="15" customHeight="1" x14ac:dyDescent="0.3">
      <c r="A182" s="218" t="s">
        <v>692</v>
      </c>
      <c r="B182" s="222"/>
      <c r="C182" s="12"/>
      <c r="D182" s="155"/>
      <c r="E182" s="155"/>
      <c r="F182" s="12"/>
      <c r="G182" s="155"/>
      <c r="H182" s="211"/>
      <c r="I182" s="12"/>
      <c r="J182" s="155"/>
      <c r="K182" s="155"/>
      <c r="L182" s="155"/>
      <c r="M182" s="12"/>
      <c r="N182" s="155"/>
      <c r="O182" s="12"/>
    </row>
    <row r="183" spans="1:15" ht="54.75" customHeight="1" x14ac:dyDescent="0.3">
      <c r="A183" s="857" t="s">
        <v>693</v>
      </c>
      <c r="B183" s="857"/>
      <c r="C183" s="13"/>
      <c r="D183" s="155"/>
      <c r="E183" s="155"/>
      <c r="F183" s="13"/>
      <c r="G183" s="155"/>
      <c r="H183" s="211"/>
      <c r="I183" s="13"/>
      <c r="J183" s="155"/>
      <c r="K183" s="155"/>
      <c r="L183" s="155"/>
      <c r="M183" s="13"/>
      <c r="N183" s="155"/>
      <c r="O183" s="13"/>
    </row>
    <row r="184" spans="1:15" ht="54.75" customHeight="1" x14ac:dyDescent="0.3">
      <c r="A184" s="855" t="s">
        <v>1030</v>
      </c>
      <c r="B184" s="855"/>
      <c r="C184" s="155"/>
      <c r="D184" s="155"/>
      <c r="E184" s="155"/>
      <c r="F184" s="155"/>
      <c r="G184" s="155"/>
      <c r="H184" s="211"/>
      <c r="I184" s="155"/>
      <c r="J184" s="155"/>
      <c r="K184" s="155"/>
      <c r="L184" s="155"/>
      <c r="M184" s="155"/>
      <c r="N184" s="155"/>
      <c r="O184" s="155"/>
    </row>
  </sheetData>
  <mergeCells count="11">
    <mergeCell ref="A184:B184"/>
    <mergeCell ref="B4:C4"/>
    <mergeCell ref="E4:F4"/>
    <mergeCell ref="H4:J4"/>
    <mergeCell ref="M4:N4"/>
    <mergeCell ref="A183:B183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43" fitToWidth="0" fitToHeight="0" pageOrder="overThenDown" orientation="portrait" useFirstPageNumber="1" r:id="rId1"/>
  <headerFooter>
    <oddFooter>&amp;C&amp;P</oddFooter>
  </headerFooter>
  <rowBreaks count="4" manualBreakCount="4">
    <brk id="52" max="14" man="1"/>
    <brk id="94" max="14" man="1"/>
    <brk id="127" max="14" man="1"/>
    <brk id="160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440D-9CD2-41D2-9F19-365968F974EB}">
  <dimension ref="A1:O223"/>
  <sheetViews>
    <sheetView view="pageBreakPreview" zoomScaleNormal="100" zoomScaleSheetLayoutView="100" zoomScalePageLayoutView="70" workbookViewId="0">
      <selection activeCell="U17" sqref="U17"/>
    </sheetView>
  </sheetViews>
  <sheetFormatPr defaultColWidth="9.109375" defaultRowHeight="13.2" x14ac:dyDescent="0.3"/>
  <cols>
    <col min="1" max="1" width="28.6640625" style="241" customWidth="1"/>
    <col min="2" max="2" width="9.33203125" style="10" customWidth="1"/>
    <col min="3" max="3" width="8.109375" style="12" customWidth="1"/>
    <col min="4" max="4" width="0.5546875" style="12" customWidth="1"/>
    <col min="5" max="5" width="9.33203125" style="10" customWidth="1"/>
    <col min="6" max="6" width="8.109375" style="10" customWidth="1"/>
    <col min="7" max="7" width="0.5546875" style="10" customWidth="1"/>
    <col min="8" max="8" width="9.33203125" style="10" customWidth="1"/>
    <col min="9" max="9" width="8.109375" style="12" customWidth="1"/>
    <col min="10" max="10" width="6.44140625" style="10" customWidth="1"/>
    <col min="11" max="11" width="0.5546875" style="10" customWidth="1"/>
    <col min="12" max="12" width="9.33203125" style="10" customWidth="1"/>
    <col min="13" max="13" width="8.109375" style="10" customWidth="1"/>
    <col min="14" max="14" width="10.21875" style="10" customWidth="1"/>
    <col min="15" max="15" width="8.109375" style="10" customWidth="1"/>
    <col min="16" max="16384" width="9.109375" style="10"/>
  </cols>
  <sheetData>
    <row r="1" spans="1:15" s="508" customFormat="1" ht="15" customHeight="1" x14ac:dyDescent="0.3">
      <c r="A1" s="323" t="s">
        <v>1051</v>
      </c>
      <c r="B1" s="207"/>
      <c r="C1" s="180"/>
      <c r="D1" s="180"/>
      <c r="E1" s="207"/>
      <c r="F1" s="207"/>
      <c r="G1" s="207"/>
      <c r="H1" s="207"/>
      <c r="I1" s="180"/>
      <c r="J1" s="207"/>
      <c r="K1" s="207"/>
      <c r="L1" s="207"/>
      <c r="M1" s="207"/>
      <c r="N1" s="16"/>
      <c r="O1" s="207"/>
    </row>
    <row r="2" spans="1:15" s="508" customFormat="1" ht="15" customHeight="1" x14ac:dyDescent="0.3">
      <c r="A2" s="324" t="s">
        <v>1052</v>
      </c>
      <c r="B2" s="3"/>
      <c r="C2" s="182"/>
      <c r="D2" s="237"/>
      <c r="E2" s="3"/>
      <c r="F2" s="3"/>
      <c r="G2" s="3"/>
      <c r="H2" s="3"/>
      <c r="I2" s="182"/>
      <c r="J2" s="3"/>
      <c r="K2" s="3"/>
      <c r="L2" s="3"/>
      <c r="M2" s="3"/>
      <c r="N2" s="17"/>
      <c r="O2" s="3"/>
    </row>
    <row r="3" spans="1:15" ht="8.1" customHeight="1" x14ac:dyDescent="0.3">
      <c r="A3" s="238"/>
      <c r="B3" s="239"/>
      <c r="C3" s="240"/>
      <c r="D3" s="240"/>
      <c r="E3" s="238"/>
      <c r="F3" s="238"/>
      <c r="G3" s="239"/>
      <c r="H3" s="239"/>
      <c r="I3" s="859"/>
      <c r="J3" s="859"/>
      <c r="K3" s="859"/>
      <c r="L3" s="859"/>
      <c r="M3" s="859"/>
      <c r="N3" s="859"/>
    </row>
    <row r="4" spans="1:15" ht="15" customHeight="1" x14ac:dyDescent="0.3">
      <c r="A4" s="639"/>
      <c r="B4" s="856" t="s">
        <v>26</v>
      </c>
      <c r="C4" s="856"/>
      <c r="D4" s="640"/>
      <c r="E4" s="856" t="s">
        <v>27</v>
      </c>
      <c r="F4" s="856"/>
      <c r="G4" s="640"/>
      <c r="H4" s="856" t="s">
        <v>28</v>
      </c>
      <c r="I4" s="856"/>
      <c r="J4" s="856"/>
      <c r="K4" s="640"/>
      <c r="L4" s="641"/>
      <c r="M4" s="856" t="s">
        <v>1241</v>
      </c>
      <c r="N4" s="856"/>
      <c r="O4" s="641"/>
    </row>
    <row r="5" spans="1:15" ht="15" customHeight="1" x14ac:dyDescent="0.3">
      <c r="A5" s="642"/>
      <c r="B5" s="858">
        <v>2024</v>
      </c>
      <c r="C5" s="858"/>
      <c r="D5" s="640"/>
      <c r="E5" s="858">
        <v>2024</v>
      </c>
      <c r="F5" s="858"/>
      <c r="G5" s="640"/>
      <c r="H5" s="858">
        <v>2024</v>
      </c>
      <c r="I5" s="858"/>
      <c r="J5" s="858"/>
      <c r="K5" s="640"/>
      <c r="L5" s="858">
        <v>2023</v>
      </c>
      <c r="M5" s="858"/>
      <c r="N5" s="858">
        <v>2024</v>
      </c>
      <c r="O5" s="858"/>
    </row>
    <row r="6" spans="1:15" ht="15" customHeight="1" x14ac:dyDescent="0.3">
      <c r="A6" s="642"/>
      <c r="B6" s="643" t="s">
        <v>633</v>
      </c>
      <c r="C6" s="644" t="s">
        <v>634</v>
      </c>
      <c r="D6" s="645"/>
      <c r="E6" s="643" t="s">
        <v>633</v>
      </c>
      <c r="F6" s="644" t="s">
        <v>634</v>
      </c>
      <c r="G6" s="645"/>
      <c r="H6" s="643" t="s">
        <v>633</v>
      </c>
      <c r="I6" s="644" t="s">
        <v>634</v>
      </c>
      <c r="J6" s="565" t="s">
        <v>1220</v>
      </c>
      <c r="K6" s="645"/>
      <c r="L6" s="646" t="s">
        <v>633</v>
      </c>
      <c r="M6" s="647" t="s">
        <v>634</v>
      </c>
      <c r="N6" s="646" t="s">
        <v>633</v>
      </c>
      <c r="O6" s="647" t="s">
        <v>634</v>
      </c>
    </row>
    <row r="7" spans="1:15" ht="25.2" customHeight="1" x14ac:dyDescent="0.3">
      <c r="A7" s="642"/>
      <c r="B7" s="648" t="s">
        <v>635</v>
      </c>
      <c r="C7" s="649" t="s">
        <v>636</v>
      </c>
      <c r="D7" s="650"/>
      <c r="E7" s="648" t="s">
        <v>635</v>
      </c>
      <c r="F7" s="649" t="s">
        <v>636</v>
      </c>
      <c r="G7" s="650"/>
      <c r="H7" s="648" t="s">
        <v>635</v>
      </c>
      <c r="I7" s="649" t="s">
        <v>636</v>
      </c>
      <c r="J7" s="650" t="s">
        <v>1120</v>
      </c>
      <c r="K7" s="650"/>
      <c r="L7" s="648" t="s">
        <v>635</v>
      </c>
      <c r="M7" s="649" t="s">
        <v>636</v>
      </c>
      <c r="N7" s="648" t="s">
        <v>635</v>
      </c>
      <c r="O7" s="649" t="s">
        <v>636</v>
      </c>
    </row>
    <row r="8" spans="1:15" ht="8.1" customHeight="1" x14ac:dyDescent="0.3">
      <c r="C8" s="198"/>
      <c r="D8" s="198"/>
      <c r="E8" s="242"/>
      <c r="F8" s="242"/>
      <c r="I8" s="198"/>
      <c r="J8" s="242"/>
      <c r="K8" s="242"/>
      <c r="L8" s="242"/>
      <c r="M8" s="242"/>
      <c r="O8" s="242"/>
    </row>
    <row r="9" spans="1:15" s="159" customFormat="1" ht="15" customHeight="1" x14ac:dyDescent="0.3">
      <c r="A9" s="563" t="s">
        <v>1050</v>
      </c>
      <c r="B9" s="582"/>
      <c r="C9" s="582">
        <v>118082.51742300004</v>
      </c>
      <c r="D9" s="582"/>
      <c r="E9" s="582"/>
      <c r="F9" s="635">
        <v>111740.28698199999</v>
      </c>
      <c r="G9" s="582"/>
      <c r="H9" s="582"/>
      <c r="I9" s="582">
        <v>124731.140614</v>
      </c>
      <c r="J9" s="783">
        <v>100</v>
      </c>
      <c r="K9" s="583"/>
      <c r="L9" s="635"/>
      <c r="M9" s="635">
        <v>683938.21823299991</v>
      </c>
      <c r="N9" s="582"/>
      <c r="O9" s="582">
        <v>789707.15290899994</v>
      </c>
    </row>
    <row r="10" spans="1:15" ht="8.1" customHeight="1" x14ac:dyDescent="0.3">
      <c r="A10" s="243"/>
      <c r="B10" s="12"/>
      <c r="C10" s="244"/>
      <c r="D10" s="244"/>
      <c r="E10" s="244"/>
      <c r="F10" s="244"/>
      <c r="G10" s="12"/>
      <c r="H10" s="12"/>
      <c r="I10" s="244"/>
      <c r="J10" s="787"/>
      <c r="K10" s="245"/>
      <c r="L10" s="244"/>
      <c r="M10" s="244"/>
      <c r="N10" s="12"/>
      <c r="O10" s="244"/>
    </row>
    <row r="11" spans="1:15" ht="15" customHeight="1" x14ac:dyDescent="0.3">
      <c r="A11" s="405" t="s">
        <v>745</v>
      </c>
      <c r="B11" s="402">
        <v>19051.789954</v>
      </c>
      <c r="C11" s="402">
        <v>287.71352300000001</v>
      </c>
      <c r="D11" s="402"/>
      <c r="E11" s="402">
        <v>13096.672881999999</v>
      </c>
      <c r="F11" s="402">
        <v>206.22144299999999</v>
      </c>
      <c r="G11" s="402"/>
      <c r="H11" s="402">
        <v>18230.996070999998</v>
      </c>
      <c r="I11" s="402">
        <v>272.91930200000002</v>
      </c>
      <c r="J11" s="784">
        <v>0.21880606611671374</v>
      </c>
      <c r="K11" s="386"/>
      <c r="L11" s="402">
        <v>89681.339475699991</v>
      </c>
      <c r="M11" s="402">
        <v>1451.0582129999998</v>
      </c>
      <c r="N11" s="402">
        <v>118953.611829</v>
      </c>
      <c r="O11" s="402">
        <v>1763.8618260000001</v>
      </c>
    </row>
    <row r="12" spans="1:15" ht="27" customHeight="1" x14ac:dyDescent="0.3">
      <c r="A12" s="404" t="s">
        <v>1159</v>
      </c>
      <c r="B12" s="402"/>
      <c r="C12" s="402"/>
      <c r="D12" s="402"/>
      <c r="E12" s="402"/>
      <c r="F12" s="402"/>
      <c r="G12" s="402"/>
      <c r="H12" s="402"/>
      <c r="I12" s="402"/>
      <c r="J12" s="784"/>
      <c r="K12" s="386"/>
      <c r="L12" s="402"/>
      <c r="M12" s="402"/>
      <c r="N12" s="402"/>
      <c r="O12" s="402"/>
    </row>
    <row r="13" spans="1:15" ht="8.1" customHeight="1" x14ac:dyDescent="0.3">
      <c r="A13" s="247"/>
      <c r="B13" s="246"/>
      <c r="C13" s="246"/>
      <c r="D13" s="246"/>
      <c r="E13" s="246"/>
      <c r="F13" s="246"/>
      <c r="G13" s="246"/>
      <c r="H13" s="246"/>
      <c r="I13" s="246"/>
      <c r="J13" s="785"/>
      <c r="K13" s="156"/>
      <c r="L13" s="246"/>
      <c r="M13" s="246"/>
      <c r="N13" s="246"/>
      <c r="O13" s="246"/>
    </row>
    <row r="14" spans="1:15" ht="30" customHeight="1" x14ac:dyDescent="0.3">
      <c r="A14" s="662" t="s">
        <v>746</v>
      </c>
      <c r="B14" s="663">
        <v>15161.522062</v>
      </c>
      <c r="C14" s="663">
        <v>164.74974499999999</v>
      </c>
      <c r="D14" s="663"/>
      <c r="E14" s="663">
        <v>15158.016318799999</v>
      </c>
      <c r="F14" s="663">
        <v>136.093728</v>
      </c>
      <c r="G14" s="663"/>
      <c r="H14" s="663">
        <v>18636.803478999998</v>
      </c>
      <c r="I14" s="663">
        <v>180.332538</v>
      </c>
      <c r="J14" s="666">
        <v>0.14457699746213915</v>
      </c>
      <c r="K14" s="665"/>
      <c r="L14" s="663">
        <v>139161.18771500001</v>
      </c>
      <c r="M14" s="663">
        <v>1421.1419519999999</v>
      </c>
      <c r="N14" s="663">
        <v>126849.31735079997</v>
      </c>
      <c r="O14" s="663">
        <v>1206.8981879999999</v>
      </c>
    </row>
    <row r="15" spans="1:15" ht="30" customHeight="1" x14ac:dyDescent="0.3">
      <c r="A15" s="667" t="s">
        <v>747</v>
      </c>
      <c r="B15" s="663"/>
      <c r="C15" s="663"/>
      <c r="D15" s="663"/>
      <c r="E15" s="663"/>
      <c r="F15" s="663"/>
      <c r="G15" s="663"/>
      <c r="H15" s="663"/>
      <c r="I15" s="663"/>
      <c r="J15" s="666"/>
      <c r="K15" s="665"/>
      <c r="L15" s="663"/>
      <c r="M15" s="663"/>
      <c r="N15" s="663"/>
      <c r="O15" s="663"/>
    </row>
    <row r="16" spans="1:15" ht="8.1" customHeight="1" x14ac:dyDescent="0.3">
      <c r="A16" s="247"/>
      <c r="B16" s="246"/>
      <c r="C16" s="246"/>
      <c r="D16" s="246"/>
      <c r="E16" s="246"/>
      <c r="F16" s="246"/>
      <c r="G16" s="246"/>
      <c r="H16" s="246"/>
      <c r="I16" s="246"/>
      <c r="J16" s="785"/>
      <c r="K16" s="156"/>
      <c r="L16" s="246"/>
      <c r="M16" s="246"/>
      <c r="N16" s="246"/>
      <c r="O16" s="246"/>
    </row>
    <row r="17" spans="1:15" ht="40.5" customHeight="1" x14ac:dyDescent="0.3">
      <c r="A17" s="405" t="s">
        <v>748</v>
      </c>
      <c r="B17" s="402">
        <v>9542.3760750000001</v>
      </c>
      <c r="C17" s="402">
        <v>137.296446</v>
      </c>
      <c r="D17" s="402"/>
      <c r="E17" s="402">
        <v>7123.7453420000002</v>
      </c>
      <c r="F17" s="402">
        <v>105.891525</v>
      </c>
      <c r="G17" s="402"/>
      <c r="H17" s="402">
        <v>8509.9893849999989</v>
      </c>
      <c r="I17" s="402">
        <v>141.35394299999999</v>
      </c>
      <c r="J17" s="784">
        <v>0.11332690641981849</v>
      </c>
      <c r="K17" s="386"/>
      <c r="L17" s="402">
        <v>61013.962278999999</v>
      </c>
      <c r="M17" s="402">
        <v>995.41824600000007</v>
      </c>
      <c r="N17" s="402">
        <v>59493.002556999985</v>
      </c>
      <c r="O17" s="402">
        <v>886.10036600000001</v>
      </c>
    </row>
    <row r="18" spans="1:15" ht="40.5" customHeight="1" x14ac:dyDescent="0.3">
      <c r="A18" s="404" t="s">
        <v>1054</v>
      </c>
      <c r="B18" s="402"/>
      <c r="C18" s="402"/>
      <c r="D18" s="402"/>
      <c r="E18" s="402"/>
      <c r="F18" s="402"/>
      <c r="G18" s="402"/>
      <c r="H18" s="402"/>
      <c r="I18" s="402"/>
      <c r="J18" s="784"/>
      <c r="K18" s="386"/>
      <c r="L18" s="402"/>
      <c r="M18" s="402"/>
      <c r="N18" s="402"/>
      <c r="O18" s="402"/>
    </row>
    <row r="19" spans="1:15" ht="8.1" customHeight="1" x14ac:dyDescent="0.3">
      <c r="A19" s="247"/>
      <c r="B19" s="246"/>
      <c r="C19" s="246"/>
      <c r="D19" s="246"/>
      <c r="E19" s="246"/>
      <c r="F19" s="246"/>
      <c r="G19" s="246"/>
      <c r="H19" s="246"/>
      <c r="I19" s="246"/>
      <c r="J19" s="785"/>
      <c r="K19" s="156"/>
      <c r="L19" s="246"/>
      <c r="M19" s="246"/>
      <c r="N19" s="246"/>
      <c r="O19" s="246"/>
    </row>
    <row r="20" spans="1:15" ht="15" customHeight="1" x14ac:dyDescent="0.3">
      <c r="A20" s="662" t="s">
        <v>749</v>
      </c>
      <c r="B20" s="663">
        <v>187996.16532999999</v>
      </c>
      <c r="C20" s="663">
        <v>294.04941700000001</v>
      </c>
      <c r="D20" s="663"/>
      <c r="E20" s="663">
        <v>122651.273</v>
      </c>
      <c r="F20" s="663">
        <v>167.53191200000001</v>
      </c>
      <c r="G20" s="663"/>
      <c r="H20" s="663">
        <v>151562.4106</v>
      </c>
      <c r="I20" s="663">
        <v>216.043373</v>
      </c>
      <c r="J20" s="666">
        <v>0.17320724554951353</v>
      </c>
      <c r="K20" s="665"/>
      <c r="L20" s="663">
        <v>942687.48840000003</v>
      </c>
      <c r="M20" s="663">
        <v>1643.339896</v>
      </c>
      <c r="N20" s="663">
        <v>1025319.55776</v>
      </c>
      <c r="O20" s="663">
        <v>1546.229427</v>
      </c>
    </row>
    <row r="21" spans="1:15" ht="15" customHeight="1" x14ac:dyDescent="0.3">
      <c r="A21" s="667" t="s">
        <v>750</v>
      </c>
      <c r="B21" s="663"/>
      <c r="C21" s="663"/>
      <c r="D21" s="663"/>
      <c r="E21" s="663"/>
      <c r="F21" s="663"/>
      <c r="G21" s="663"/>
      <c r="H21" s="663"/>
      <c r="I21" s="663"/>
      <c r="J21" s="666"/>
      <c r="K21" s="665"/>
      <c r="L21" s="663"/>
      <c r="M21" s="663"/>
      <c r="N21" s="663"/>
      <c r="O21" s="663"/>
    </row>
    <row r="22" spans="1:15" ht="8.1" customHeight="1" x14ac:dyDescent="0.3">
      <c r="A22" s="247"/>
      <c r="B22" s="246"/>
      <c r="C22" s="246"/>
      <c r="D22" s="246"/>
      <c r="E22" s="246"/>
      <c r="F22" s="246"/>
      <c r="G22" s="246"/>
      <c r="H22" s="246"/>
      <c r="I22" s="246"/>
      <c r="J22" s="785"/>
      <c r="K22" s="156"/>
      <c r="L22" s="246"/>
      <c r="M22" s="246"/>
      <c r="N22" s="246"/>
      <c r="O22" s="246"/>
    </row>
    <row r="23" spans="1:15" ht="15" customHeight="1" x14ac:dyDescent="0.3">
      <c r="A23" s="405" t="s">
        <v>751</v>
      </c>
      <c r="B23" s="402">
        <v>205543.538</v>
      </c>
      <c r="C23" s="402">
        <v>611.83059800000001</v>
      </c>
      <c r="D23" s="402"/>
      <c r="E23" s="402">
        <v>196611.75639999998</v>
      </c>
      <c r="F23" s="402">
        <v>572.63608799999997</v>
      </c>
      <c r="G23" s="402"/>
      <c r="H23" s="402">
        <v>175981.59716</v>
      </c>
      <c r="I23" s="402">
        <v>515.851449</v>
      </c>
      <c r="J23" s="784">
        <v>0.41357069811169517</v>
      </c>
      <c r="K23" s="386"/>
      <c r="L23" s="402">
        <v>620793.52016000007</v>
      </c>
      <c r="M23" s="402">
        <v>1484.178862</v>
      </c>
      <c r="N23" s="402">
        <v>1286699.3981199998</v>
      </c>
      <c r="O23" s="402">
        <v>3854.2673890000001</v>
      </c>
    </row>
    <row r="24" spans="1:15" ht="15" customHeight="1" x14ac:dyDescent="0.3">
      <c r="A24" s="404" t="s">
        <v>752</v>
      </c>
      <c r="B24" s="402"/>
      <c r="C24" s="402"/>
      <c r="D24" s="402"/>
      <c r="E24" s="402"/>
      <c r="F24" s="402"/>
      <c r="G24" s="402"/>
      <c r="H24" s="402"/>
      <c r="I24" s="402"/>
      <c r="J24" s="784"/>
      <c r="K24" s="386"/>
      <c r="L24" s="402"/>
      <c r="M24" s="402"/>
      <c r="N24" s="402"/>
      <c r="O24" s="402"/>
    </row>
    <row r="25" spans="1:15" ht="8.1" customHeight="1" x14ac:dyDescent="0.3">
      <c r="A25" s="247"/>
      <c r="B25" s="246"/>
      <c r="C25" s="246"/>
      <c r="D25" s="246"/>
      <c r="E25" s="246"/>
      <c r="F25" s="246"/>
      <c r="G25" s="246"/>
      <c r="H25" s="246"/>
      <c r="I25" s="246"/>
      <c r="J25" s="785"/>
      <c r="K25" s="156"/>
      <c r="L25" s="246"/>
      <c r="M25" s="246"/>
      <c r="N25" s="246"/>
      <c r="O25" s="246"/>
    </row>
    <row r="26" spans="1:15" ht="30" customHeight="1" x14ac:dyDescent="0.3">
      <c r="A26" s="662" t="s">
        <v>1053</v>
      </c>
      <c r="B26" s="663">
        <v>340047.22431699996</v>
      </c>
      <c r="C26" s="663">
        <v>412.93461200000002</v>
      </c>
      <c r="D26" s="663"/>
      <c r="E26" s="663">
        <v>272284.7754018</v>
      </c>
      <c r="F26" s="663">
        <v>326.83853199999999</v>
      </c>
      <c r="G26" s="663"/>
      <c r="H26" s="663">
        <v>381274.93792496232</v>
      </c>
      <c r="I26" s="663">
        <v>469.506236</v>
      </c>
      <c r="J26" s="666">
        <v>0.37641460960656198</v>
      </c>
      <c r="K26" s="665"/>
      <c r="L26" s="663">
        <v>1972288.3080529999</v>
      </c>
      <c r="M26" s="663">
        <v>2948.8821520000001</v>
      </c>
      <c r="N26" s="663">
        <v>2233067.9469337617</v>
      </c>
      <c r="O26" s="663">
        <v>2750.2614149999999</v>
      </c>
    </row>
    <row r="27" spans="1:15" ht="30" customHeight="1" x14ac:dyDescent="0.3">
      <c r="A27" s="667" t="s">
        <v>753</v>
      </c>
      <c r="B27" s="663"/>
      <c r="C27" s="663"/>
      <c r="D27" s="663"/>
      <c r="E27" s="663"/>
      <c r="F27" s="663"/>
      <c r="G27" s="663"/>
      <c r="H27" s="663"/>
      <c r="I27" s="663"/>
      <c r="J27" s="666"/>
      <c r="K27" s="665"/>
      <c r="L27" s="663"/>
      <c r="M27" s="663"/>
      <c r="N27" s="663"/>
      <c r="O27" s="663"/>
    </row>
    <row r="28" spans="1:15" ht="8.1" customHeight="1" x14ac:dyDescent="0.3">
      <c r="A28" s="247"/>
      <c r="B28" s="246"/>
      <c r="C28" s="246"/>
      <c r="D28" s="246"/>
      <c r="E28" s="246"/>
      <c r="F28" s="246"/>
      <c r="G28" s="246"/>
      <c r="H28" s="246"/>
      <c r="I28" s="246"/>
      <c r="J28" s="785"/>
      <c r="K28" s="156"/>
      <c r="L28" s="246"/>
      <c r="M28" s="246"/>
      <c r="N28" s="246"/>
      <c r="O28" s="246"/>
    </row>
    <row r="29" spans="1:15" ht="27" customHeight="1" x14ac:dyDescent="0.3">
      <c r="A29" s="405" t="s">
        <v>754</v>
      </c>
      <c r="B29" s="402">
        <v>172563.74700768958</v>
      </c>
      <c r="C29" s="402">
        <v>712.09365400000002</v>
      </c>
      <c r="D29" s="402"/>
      <c r="E29" s="402">
        <v>169218.17673239988</v>
      </c>
      <c r="F29" s="402">
        <v>606.63141800000005</v>
      </c>
      <c r="G29" s="402"/>
      <c r="H29" s="402">
        <v>205741.68544784811</v>
      </c>
      <c r="I29" s="402">
        <v>732.657374</v>
      </c>
      <c r="J29" s="784">
        <v>0.58738930021278546</v>
      </c>
      <c r="K29" s="386"/>
      <c r="L29" s="402">
        <v>1245615.2229998028</v>
      </c>
      <c r="M29" s="402">
        <v>3826.9614340000003</v>
      </c>
      <c r="N29" s="402">
        <v>1270314.4429233056</v>
      </c>
      <c r="O29" s="402">
        <v>4670.2346070000003</v>
      </c>
    </row>
    <row r="30" spans="1:15" ht="27" customHeight="1" x14ac:dyDescent="0.3">
      <c r="A30" s="404" t="s">
        <v>1055</v>
      </c>
      <c r="B30" s="402"/>
      <c r="C30" s="402"/>
      <c r="D30" s="402"/>
      <c r="E30" s="402"/>
      <c r="F30" s="402"/>
      <c r="G30" s="402"/>
      <c r="H30" s="402"/>
      <c r="I30" s="402"/>
      <c r="J30" s="784"/>
      <c r="K30" s="386"/>
      <c r="L30" s="402"/>
      <c r="M30" s="402"/>
      <c r="N30" s="402"/>
      <c r="O30" s="402"/>
    </row>
    <row r="31" spans="1:15" ht="8.1" customHeight="1" x14ac:dyDescent="0.3">
      <c r="A31" s="247"/>
      <c r="B31" s="246"/>
      <c r="C31" s="246"/>
      <c r="D31" s="246"/>
      <c r="E31" s="246"/>
      <c r="F31" s="246"/>
      <c r="G31" s="246"/>
      <c r="H31" s="246"/>
      <c r="I31" s="246"/>
      <c r="J31" s="785"/>
      <c r="K31" s="156"/>
      <c r="L31" s="246"/>
      <c r="M31" s="246"/>
      <c r="N31" s="246"/>
      <c r="O31" s="246"/>
    </row>
    <row r="32" spans="1:15" ht="30" customHeight="1" x14ac:dyDescent="0.3">
      <c r="A32" s="662" t="s">
        <v>755</v>
      </c>
      <c r="B32" s="663">
        <v>236361.98199999999</v>
      </c>
      <c r="C32" s="663">
        <v>640.20288800000003</v>
      </c>
      <c r="D32" s="663"/>
      <c r="E32" s="663">
        <v>218500.14600000001</v>
      </c>
      <c r="F32" s="663">
        <v>557.19172000000003</v>
      </c>
      <c r="G32" s="663"/>
      <c r="H32" s="663">
        <v>93791.155599999998</v>
      </c>
      <c r="I32" s="663">
        <v>257.59723300000002</v>
      </c>
      <c r="J32" s="666">
        <v>0.20652198940212924</v>
      </c>
      <c r="K32" s="665"/>
      <c r="L32" s="663">
        <v>1193633.4510999999</v>
      </c>
      <c r="M32" s="663">
        <v>3138.1594829999999</v>
      </c>
      <c r="N32" s="663">
        <v>1183511.3862999999</v>
      </c>
      <c r="O32" s="663">
        <v>3302.2355659999998</v>
      </c>
    </row>
    <row r="33" spans="1:15" ht="30" customHeight="1" x14ac:dyDescent="0.3">
      <c r="A33" s="667" t="s">
        <v>756</v>
      </c>
      <c r="B33" s="663"/>
      <c r="C33" s="663"/>
      <c r="D33" s="663"/>
      <c r="E33" s="663"/>
      <c r="F33" s="663"/>
      <c r="G33" s="663"/>
      <c r="H33" s="663"/>
      <c r="I33" s="663"/>
      <c r="J33" s="666"/>
      <c r="K33" s="665"/>
      <c r="L33" s="663"/>
      <c r="M33" s="663"/>
      <c r="N33" s="663"/>
      <c r="O33" s="663"/>
    </row>
    <row r="34" spans="1:15" ht="8.1" customHeight="1" x14ac:dyDescent="0.3">
      <c r="A34" s="247"/>
      <c r="B34" s="246"/>
      <c r="C34" s="246"/>
      <c r="D34" s="246"/>
      <c r="E34" s="246"/>
      <c r="F34" s="246"/>
      <c r="G34" s="246"/>
      <c r="H34" s="246"/>
      <c r="I34" s="246"/>
      <c r="J34" s="785"/>
      <c r="K34" s="156"/>
      <c r="L34" s="246"/>
      <c r="M34" s="246"/>
      <c r="N34" s="246"/>
      <c r="O34" s="246"/>
    </row>
    <row r="35" spans="1:15" ht="40.5" customHeight="1" x14ac:dyDescent="0.3">
      <c r="A35" s="405" t="s">
        <v>1056</v>
      </c>
      <c r="B35" s="402">
        <v>196075.34026692004</v>
      </c>
      <c r="C35" s="402">
        <v>609.81768899999997</v>
      </c>
      <c r="D35" s="402"/>
      <c r="E35" s="402">
        <v>157538.60593119997</v>
      </c>
      <c r="F35" s="402">
        <v>484.39183100000002</v>
      </c>
      <c r="G35" s="402"/>
      <c r="H35" s="402">
        <v>238950.56899469995</v>
      </c>
      <c r="I35" s="402">
        <v>665.49378200000001</v>
      </c>
      <c r="J35" s="784">
        <v>0.53354260910631324</v>
      </c>
      <c r="K35" s="386"/>
      <c r="L35" s="402">
        <v>1205661.1389887547</v>
      </c>
      <c r="M35" s="402">
        <v>3923.455027</v>
      </c>
      <c r="N35" s="402">
        <v>1226550.0168109206</v>
      </c>
      <c r="O35" s="402">
        <v>3862.613683</v>
      </c>
    </row>
    <row r="36" spans="1:15" ht="40.5" customHeight="1" x14ac:dyDescent="0.3">
      <c r="A36" s="404" t="s">
        <v>757</v>
      </c>
      <c r="B36" s="402"/>
      <c r="C36" s="402"/>
      <c r="D36" s="402"/>
      <c r="E36" s="402"/>
      <c r="F36" s="402"/>
      <c r="G36" s="402"/>
      <c r="H36" s="402"/>
      <c r="I36" s="402"/>
      <c r="J36" s="784"/>
      <c r="K36" s="386"/>
      <c r="L36" s="402"/>
      <c r="M36" s="402"/>
      <c r="N36" s="402"/>
      <c r="O36" s="402"/>
    </row>
    <row r="37" spans="1:15" ht="8.1" customHeight="1" x14ac:dyDescent="0.3">
      <c r="A37" s="247"/>
      <c r="B37" s="246"/>
      <c r="C37" s="246"/>
      <c r="D37" s="246"/>
      <c r="E37" s="246"/>
      <c r="F37" s="246"/>
      <c r="G37" s="246"/>
      <c r="H37" s="246"/>
      <c r="I37" s="246"/>
      <c r="J37" s="785"/>
      <c r="K37" s="156"/>
      <c r="L37" s="246"/>
      <c r="M37" s="246"/>
      <c r="N37" s="246"/>
      <c r="O37" s="246"/>
    </row>
    <row r="38" spans="1:15" ht="42" customHeight="1" x14ac:dyDescent="0.3">
      <c r="A38" s="662" t="s">
        <v>758</v>
      </c>
      <c r="B38" s="663">
        <v>4027.2752810000011</v>
      </c>
      <c r="C38" s="663">
        <v>105.025386</v>
      </c>
      <c r="D38" s="663"/>
      <c r="E38" s="663">
        <v>3841.7218599999997</v>
      </c>
      <c r="F38" s="663">
        <v>89.916572000000002</v>
      </c>
      <c r="G38" s="663"/>
      <c r="H38" s="663">
        <v>4890.4215080000004</v>
      </c>
      <c r="I38" s="663">
        <v>144.494798</v>
      </c>
      <c r="J38" s="666">
        <v>0.11584500653863314</v>
      </c>
      <c r="K38" s="665"/>
      <c r="L38" s="663">
        <v>20575.776311999998</v>
      </c>
      <c r="M38" s="663">
        <v>606.27568499999995</v>
      </c>
      <c r="N38" s="663">
        <v>26192.110851000005</v>
      </c>
      <c r="O38" s="663">
        <v>691.70462399999997</v>
      </c>
    </row>
    <row r="39" spans="1:15" ht="42" customHeight="1" x14ac:dyDescent="0.3">
      <c r="A39" s="667" t="s">
        <v>759</v>
      </c>
      <c r="B39" s="663"/>
      <c r="C39" s="663"/>
      <c r="D39" s="663"/>
      <c r="E39" s="663"/>
      <c r="F39" s="663"/>
      <c r="G39" s="663"/>
      <c r="H39" s="663"/>
      <c r="I39" s="663"/>
      <c r="J39" s="666"/>
      <c r="K39" s="665"/>
      <c r="L39" s="663"/>
      <c r="M39" s="663"/>
      <c r="N39" s="663"/>
      <c r="O39" s="663"/>
    </row>
    <row r="40" spans="1:15" ht="8.1" customHeight="1" x14ac:dyDescent="0.3">
      <c r="A40" s="247"/>
      <c r="B40" s="246"/>
      <c r="C40" s="246"/>
      <c r="D40" s="246"/>
      <c r="E40" s="246"/>
      <c r="F40" s="246"/>
      <c r="G40" s="246"/>
      <c r="H40" s="246"/>
      <c r="I40" s="246"/>
      <c r="J40" s="785"/>
      <c r="K40" s="156"/>
      <c r="L40" s="246"/>
      <c r="M40" s="246"/>
      <c r="N40" s="246"/>
      <c r="O40" s="246"/>
    </row>
    <row r="41" spans="1:15" ht="15" customHeight="1" x14ac:dyDescent="0.3">
      <c r="A41" s="405" t="s">
        <v>760</v>
      </c>
      <c r="B41" s="402">
        <v>102.35603999999999</v>
      </c>
      <c r="C41" s="402">
        <v>41.910411000000003</v>
      </c>
      <c r="D41" s="402"/>
      <c r="E41" s="402">
        <v>190.6026</v>
      </c>
      <c r="F41" s="402">
        <v>58.772683000000001</v>
      </c>
      <c r="G41" s="402"/>
      <c r="H41" s="402">
        <v>163.70389989999995</v>
      </c>
      <c r="I41" s="402">
        <v>43.105499000000002</v>
      </c>
      <c r="J41" s="784" t="s">
        <v>1153</v>
      </c>
      <c r="K41" s="386"/>
      <c r="L41" s="402">
        <v>939.19024179999997</v>
      </c>
      <c r="M41" s="402">
        <v>276.904428</v>
      </c>
      <c r="N41" s="402">
        <v>1014.4180241000001</v>
      </c>
      <c r="O41" s="402">
        <v>322.03789499999999</v>
      </c>
    </row>
    <row r="42" spans="1:15" ht="15" customHeight="1" x14ac:dyDescent="0.3">
      <c r="A42" s="404" t="s">
        <v>761</v>
      </c>
      <c r="B42" s="402"/>
      <c r="C42" s="402"/>
      <c r="D42" s="402"/>
      <c r="E42" s="402"/>
      <c r="F42" s="402"/>
      <c r="G42" s="402"/>
      <c r="H42" s="402"/>
      <c r="I42" s="402"/>
      <c r="J42" s="784"/>
      <c r="K42" s="386"/>
      <c r="L42" s="402"/>
      <c r="M42" s="402"/>
      <c r="N42" s="402"/>
      <c r="O42" s="402"/>
    </row>
    <row r="43" spans="1:15" ht="8.1" customHeight="1" x14ac:dyDescent="0.3">
      <c r="A43" s="247"/>
      <c r="B43" s="246"/>
      <c r="C43" s="246"/>
      <c r="D43" s="246"/>
      <c r="E43" s="246"/>
      <c r="F43" s="246"/>
      <c r="G43" s="246"/>
      <c r="H43" s="246"/>
      <c r="I43" s="246"/>
      <c r="J43" s="785"/>
      <c r="K43" s="156"/>
      <c r="L43" s="246"/>
      <c r="M43" s="246"/>
      <c r="N43" s="246"/>
      <c r="O43" s="246"/>
    </row>
    <row r="44" spans="1:15" ht="30" customHeight="1" x14ac:dyDescent="0.3">
      <c r="A44" s="662" t="s">
        <v>762</v>
      </c>
      <c r="B44" s="663">
        <v>0</v>
      </c>
      <c r="C44" s="663">
        <v>0</v>
      </c>
      <c r="D44" s="663"/>
      <c r="E44" s="663">
        <v>0</v>
      </c>
      <c r="F44" s="663">
        <v>0</v>
      </c>
      <c r="G44" s="663"/>
      <c r="H44" s="663" t="s">
        <v>983</v>
      </c>
      <c r="I44" s="663" t="s">
        <v>983</v>
      </c>
      <c r="J44" s="666" t="s">
        <v>1153</v>
      </c>
      <c r="K44" s="665"/>
      <c r="L44" s="663">
        <v>3.9950000000000001</v>
      </c>
      <c r="M44" s="663" t="s">
        <v>983</v>
      </c>
      <c r="N44" s="663" t="s">
        <v>983</v>
      </c>
      <c r="O44" s="663" t="s">
        <v>983</v>
      </c>
    </row>
    <row r="45" spans="1:15" ht="30" customHeight="1" x14ac:dyDescent="0.3">
      <c r="A45" s="667" t="s">
        <v>763</v>
      </c>
      <c r="B45" s="663"/>
      <c r="C45" s="663"/>
      <c r="D45" s="663"/>
      <c r="E45" s="663"/>
      <c r="F45" s="663"/>
      <c r="G45" s="663"/>
      <c r="H45" s="663"/>
      <c r="I45" s="663"/>
      <c r="J45" s="666"/>
      <c r="K45" s="665"/>
      <c r="L45" s="663"/>
      <c r="M45" s="663"/>
      <c r="N45" s="663"/>
      <c r="O45" s="663"/>
    </row>
    <row r="46" spans="1:15" ht="8.1" customHeight="1" x14ac:dyDescent="0.3">
      <c r="A46" s="10"/>
      <c r="B46" s="246"/>
      <c r="C46" s="246"/>
      <c r="D46" s="246"/>
      <c r="E46" s="246"/>
      <c r="F46" s="246"/>
      <c r="G46" s="246"/>
      <c r="H46" s="246"/>
      <c r="I46" s="246"/>
      <c r="J46" s="785"/>
      <c r="K46" s="156"/>
      <c r="L46" s="246"/>
      <c r="M46" s="246"/>
      <c r="N46" s="246"/>
      <c r="O46" s="246"/>
    </row>
    <row r="47" spans="1:15" ht="15" customHeight="1" x14ac:dyDescent="0.3">
      <c r="A47" s="405" t="s">
        <v>764</v>
      </c>
      <c r="B47" s="402">
        <v>45938.350299999998</v>
      </c>
      <c r="C47" s="402">
        <v>119.187438</v>
      </c>
      <c r="D47" s="402"/>
      <c r="E47" s="402">
        <v>39270.9856</v>
      </c>
      <c r="F47" s="402">
        <v>97.777570999999995</v>
      </c>
      <c r="G47" s="402"/>
      <c r="H47" s="402">
        <v>94400.371599999999</v>
      </c>
      <c r="I47" s="402">
        <v>228.36425800000001</v>
      </c>
      <c r="J47" s="784">
        <v>0.18308519979522106</v>
      </c>
      <c r="K47" s="386"/>
      <c r="L47" s="402">
        <v>414551.06148999999</v>
      </c>
      <c r="M47" s="402">
        <v>1211.134591</v>
      </c>
      <c r="N47" s="402">
        <v>430898.28631700005</v>
      </c>
      <c r="O47" s="402">
        <v>1102.2091809999999</v>
      </c>
    </row>
    <row r="48" spans="1:15" ht="15" customHeight="1" x14ac:dyDescent="0.3">
      <c r="A48" s="404" t="s">
        <v>765</v>
      </c>
      <c r="B48" s="402"/>
      <c r="C48" s="402"/>
      <c r="D48" s="402"/>
      <c r="E48" s="402"/>
      <c r="F48" s="402"/>
      <c r="G48" s="402"/>
      <c r="H48" s="402"/>
      <c r="I48" s="402"/>
      <c r="J48" s="784"/>
      <c r="K48" s="386"/>
      <c r="L48" s="402"/>
      <c r="M48" s="402"/>
      <c r="N48" s="402"/>
      <c r="O48" s="402"/>
    </row>
    <row r="49" spans="1:15" ht="8.1" customHeight="1" x14ac:dyDescent="0.3">
      <c r="A49" s="247"/>
      <c r="B49" s="246"/>
      <c r="C49" s="246"/>
      <c r="D49" s="246"/>
      <c r="E49" s="246"/>
      <c r="F49" s="246"/>
      <c r="G49" s="246"/>
      <c r="H49" s="246"/>
      <c r="I49" s="246"/>
      <c r="J49" s="785"/>
      <c r="K49" s="156"/>
      <c r="L49" s="246"/>
      <c r="M49" s="246"/>
      <c r="N49" s="246"/>
      <c r="O49" s="246"/>
    </row>
    <row r="50" spans="1:15" ht="15" customHeight="1" x14ac:dyDescent="0.3">
      <c r="A50" s="662" t="s">
        <v>766</v>
      </c>
      <c r="B50" s="663">
        <v>6586.2300000000005</v>
      </c>
      <c r="C50" s="663">
        <v>14.948601999999999</v>
      </c>
      <c r="D50" s="663"/>
      <c r="E50" s="663">
        <v>6333.8850000000002</v>
      </c>
      <c r="F50" s="663">
        <v>13.888824</v>
      </c>
      <c r="G50" s="663"/>
      <c r="H50" s="663">
        <v>14582.369999999999</v>
      </c>
      <c r="I50" s="663">
        <v>34.031638000000001</v>
      </c>
      <c r="J50" s="666" t="s">
        <v>1153</v>
      </c>
      <c r="K50" s="665"/>
      <c r="L50" s="663">
        <v>25185.66</v>
      </c>
      <c r="M50" s="663">
        <v>46.703453000000003</v>
      </c>
      <c r="N50" s="663">
        <v>40900.927000000003</v>
      </c>
      <c r="O50" s="663">
        <v>91.814496000000005</v>
      </c>
    </row>
    <row r="51" spans="1:15" ht="15" customHeight="1" x14ac:dyDescent="0.3">
      <c r="A51" s="667" t="s">
        <v>767</v>
      </c>
      <c r="B51" s="663"/>
      <c r="C51" s="663"/>
      <c r="D51" s="663"/>
      <c r="E51" s="663"/>
      <c r="F51" s="663"/>
      <c r="G51" s="663"/>
      <c r="H51" s="663"/>
      <c r="I51" s="663"/>
      <c r="J51" s="666"/>
      <c r="K51" s="665"/>
      <c r="L51" s="663"/>
      <c r="M51" s="663"/>
      <c r="N51" s="663"/>
      <c r="O51" s="663"/>
    </row>
    <row r="52" spans="1:15" ht="8.1" customHeight="1" x14ac:dyDescent="0.3">
      <c r="A52" s="247"/>
      <c r="B52" s="246"/>
      <c r="C52" s="246"/>
      <c r="D52" s="246"/>
      <c r="E52" s="246"/>
      <c r="F52" s="246"/>
      <c r="G52" s="246"/>
      <c r="H52" s="246"/>
      <c r="I52" s="246"/>
      <c r="J52" s="785"/>
      <c r="K52" s="156"/>
      <c r="L52" s="246"/>
      <c r="M52" s="246"/>
      <c r="N52" s="246"/>
      <c r="O52" s="246"/>
    </row>
    <row r="53" spans="1:15" ht="15" customHeight="1" x14ac:dyDescent="0.3">
      <c r="A53" s="405" t="s">
        <v>768</v>
      </c>
      <c r="B53" s="402">
        <v>11133.246308</v>
      </c>
      <c r="C53" s="402">
        <v>115.361524</v>
      </c>
      <c r="D53" s="402"/>
      <c r="E53" s="402">
        <v>13726.210720700001</v>
      </c>
      <c r="F53" s="402">
        <v>139.767473</v>
      </c>
      <c r="G53" s="402"/>
      <c r="H53" s="402">
        <v>15705.045615000001</v>
      </c>
      <c r="I53" s="402">
        <v>154.066327</v>
      </c>
      <c r="J53" s="784">
        <v>0.12351873496994814</v>
      </c>
      <c r="K53" s="386"/>
      <c r="L53" s="402">
        <v>76006.216660000006</v>
      </c>
      <c r="M53" s="402">
        <v>726.92288300000007</v>
      </c>
      <c r="N53" s="402">
        <v>83492.091081699997</v>
      </c>
      <c r="O53" s="402">
        <v>836.63041799999996</v>
      </c>
    </row>
    <row r="54" spans="1:15" ht="15" customHeight="1" x14ac:dyDescent="0.3">
      <c r="A54" s="404" t="s">
        <v>769</v>
      </c>
      <c r="B54" s="402"/>
      <c r="C54" s="402"/>
      <c r="D54" s="402"/>
      <c r="E54" s="402"/>
      <c r="F54" s="402"/>
      <c r="G54" s="402"/>
      <c r="H54" s="402"/>
      <c r="I54" s="402"/>
      <c r="J54" s="784"/>
      <c r="K54" s="386"/>
      <c r="L54" s="402"/>
      <c r="M54" s="402"/>
      <c r="N54" s="402"/>
      <c r="O54" s="402"/>
    </row>
    <row r="55" spans="1:15" ht="8.1" customHeight="1" x14ac:dyDescent="0.3">
      <c r="A55" s="247"/>
      <c r="B55" s="246"/>
      <c r="C55" s="246"/>
      <c r="D55" s="246"/>
      <c r="E55" s="246"/>
      <c r="F55" s="246"/>
      <c r="G55" s="246"/>
      <c r="H55" s="246"/>
      <c r="I55" s="246"/>
      <c r="J55" s="785"/>
      <c r="K55" s="156"/>
      <c r="L55" s="246"/>
      <c r="M55" s="246"/>
      <c r="N55" s="246"/>
      <c r="O55" s="246"/>
    </row>
    <row r="56" spans="1:15" ht="30" customHeight="1" x14ac:dyDescent="0.3">
      <c r="A56" s="662" t="s">
        <v>770</v>
      </c>
      <c r="B56" s="663">
        <v>1267.8221000000001</v>
      </c>
      <c r="C56" s="663">
        <v>124.057788</v>
      </c>
      <c r="D56" s="663"/>
      <c r="E56" s="663">
        <v>1619.28495</v>
      </c>
      <c r="F56" s="663">
        <v>157.99240699999999</v>
      </c>
      <c r="G56" s="663"/>
      <c r="H56" s="663">
        <v>1212.0863999999999</v>
      </c>
      <c r="I56" s="663">
        <v>116.76149700000001</v>
      </c>
      <c r="J56" s="666">
        <v>9.3610542183155926E-2</v>
      </c>
      <c r="K56" s="665"/>
      <c r="L56" s="663">
        <v>14046.0713</v>
      </c>
      <c r="M56" s="663">
        <v>1043.1927800000001</v>
      </c>
      <c r="N56" s="663">
        <v>9992.3345399999998</v>
      </c>
      <c r="O56" s="663">
        <v>886.72792000000004</v>
      </c>
    </row>
    <row r="57" spans="1:15" ht="30" customHeight="1" x14ac:dyDescent="0.3">
      <c r="A57" s="667" t="s">
        <v>771</v>
      </c>
      <c r="B57" s="663"/>
      <c r="C57" s="663"/>
      <c r="D57" s="663"/>
      <c r="E57" s="663"/>
      <c r="F57" s="663"/>
      <c r="G57" s="663"/>
      <c r="H57" s="663"/>
      <c r="I57" s="663"/>
      <c r="J57" s="666"/>
      <c r="K57" s="665"/>
      <c r="L57" s="663"/>
      <c r="M57" s="663"/>
      <c r="N57" s="663"/>
      <c r="O57" s="663"/>
    </row>
    <row r="58" spans="1:15" ht="8.1" customHeight="1" x14ac:dyDescent="0.3">
      <c r="A58" s="247"/>
      <c r="B58" s="246"/>
      <c r="C58" s="246"/>
      <c r="D58" s="246"/>
      <c r="E58" s="246"/>
      <c r="F58" s="246"/>
      <c r="G58" s="246"/>
      <c r="H58" s="246"/>
      <c r="I58" s="246"/>
      <c r="J58" s="785"/>
      <c r="K58" s="156"/>
      <c r="L58" s="246"/>
      <c r="M58" s="246"/>
      <c r="N58" s="246"/>
      <c r="O58" s="246"/>
    </row>
    <row r="59" spans="1:15" ht="15" customHeight="1" x14ac:dyDescent="0.3">
      <c r="A59" s="405" t="s">
        <v>772</v>
      </c>
      <c r="B59" s="402">
        <v>2364.2375810600001</v>
      </c>
      <c r="C59" s="402">
        <v>7581.4875940000002</v>
      </c>
      <c r="D59" s="402"/>
      <c r="E59" s="402">
        <v>2052.3992848001199</v>
      </c>
      <c r="F59" s="402">
        <v>6208.6000329999997</v>
      </c>
      <c r="G59" s="402"/>
      <c r="H59" s="402">
        <v>1576.8810159239999</v>
      </c>
      <c r="I59" s="402">
        <v>4852.1530990000001</v>
      </c>
      <c r="J59" s="784">
        <v>3.8900895759590188</v>
      </c>
      <c r="K59" s="386"/>
      <c r="L59" s="402">
        <v>12706.4061400213</v>
      </c>
      <c r="M59" s="402">
        <v>35654.989506000005</v>
      </c>
      <c r="N59" s="402">
        <v>12722.698644702798</v>
      </c>
      <c r="O59" s="402">
        <v>38810.711501999998</v>
      </c>
    </row>
    <row r="60" spans="1:15" ht="15" customHeight="1" x14ac:dyDescent="0.3">
      <c r="A60" s="404" t="s">
        <v>650</v>
      </c>
      <c r="B60" s="402"/>
      <c r="C60" s="402"/>
      <c r="D60" s="402"/>
      <c r="E60" s="402"/>
      <c r="F60" s="402"/>
      <c r="G60" s="402"/>
      <c r="H60" s="402"/>
      <c r="I60" s="402"/>
      <c r="J60" s="784"/>
      <c r="K60" s="386"/>
      <c r="L60" s="402"/>
      <c r="M60" s="402"/>
      <c r="N60" s="402"/>
      <c r="O60" s="402"/>
    </row>
    <row r="61" spans="1:15" ht="8.1" customHeight="1" x14ac:dyDescent="0.3">
      <c r="A61" s="247"/>
      <c r="B61" s="246"/>
      <c r="C61" s="246"/>
      <c r="D61" s="246"/>
      <c r="E61" s="246"/>
      <c r="F61" s="246"/>
      <c r="G61" s="246"/>
      <c r="H61" s="246"/>
      <c r="I61" s="246"/>
      <c r="J61" s="785"/>
      <c r="K61" s="156"/>
      <c r="L61" s="246"/>
      <c r="M61" s="246"/>
      <c r="N61" s="246"/>
      <c r="O61" s="246"/>
    </row>
    <row r="62" spans="1:15" ht="30" customHeight="1" x14ac:dyDescent="0.3">
      <c r="A62" s="662" t="s">
        <v>651</v>
      </c>
      <c r="B62" s="663">
        <v>6.6392129999999998</v>
      </c>
      <c r="C62" s="663">
        <v>25.730270000000001</v>
      </c>
      <c r="D62" s="663"/>
      <c r="E62" s="663" t="s">
        <v>983</v>
      </c>
      <c r="F62" s="663" t="s">
        <v>983</v>
      </c>
      <c r="G62" s="663"/>
      <c r="H62" s="663" t="s">
        <v>983</v>
      </c>
      <c r="I62" s="663" t="s">
        <v>983</v>
      </c>
      <c r="J62" s="666" t="s">
        <v>1153</v>
      </c>
      <c r="K62" s="665"/>
      <c r="L62" s="663">
        <v>154.91984198</v>
      </c>
      <c r="M62" s="663">
        <v>445.673967</v>
      </c>
      <c r="N62" s="663">
        <v>112.014926</v>
      </c>
      <c r="O62" s="663">
        <v>294.85911099999998</v>
      </c>
    </row>
    <row r="63" spans="1:15" ht="30" customHeight="1" x14ac:dyDescent="0.3">
      <c r="A63" s="667" t="s">
        <v>652</v>
      </c>
      <c r="B63" s="663"/>
      <c r="C63" s="663"/>
      <c r="D63" s="663"/>
      <c r="E63" s="663"/>
      <c r="F63" s="663"/>
      <c r="G63" s="663"/>
      <c r="H63" s="663"/>
      <c r="I63" s="663"/>
      <c r="J63" s="666"/>
      <c r="K63" s="665"/>
      <c r="L63" s="663"/>
      <c r="M63" s="663"/>
      <c r="N63" s="663"/>
      <c r="O63" s="663"/>
    </row>
    <row r="64" spans="1:15" ht="8.1" customHeight="1" x14ac:dyDescent="0.3">
      <c r="A64" s="247"/>
      <c r="B64" s="246"/>
      <c r="C64" s="246"/>
      <c r="D64" s="246"/>
      <c r="E64" s="246"/>
      <c r="F64" s="246"/>
      <c r="G64" s="246"/>
      <c r="H64" s="246"/>
      <c r="I64" s="246"/>
      <c r="J64" s="785"/>
      <c r="K64" s="156"/>
      <c r="L64" s="246"/>
      <c r="M64" s="246"/>
      <c r="N64" s="246"/>
      <c r="O64" s="246"/>
    </row>
    <row r="65" spans="1:15" ht="27" customHeight="1" x14ac:dyDescent="0.3">
      <c r="A65" s="405" t="s">
        <v>773</v>
      </c>
      <c r="B65" s="402">
        <v>3042.2065896749218</v>
      </c>
      <c r="C65" s="402">
        <v>10905.417212</v>
      </c>
      <c r="D65" s="402"/>
      <c r="E65" s="402">
        <v>2989.3896219692006</v>
      </c>
      <c r="F65" s="402">
        <v>10404.437289</v>
      </c>
      <c r="G65" s="402"/>
      <c r="H65" s="402">
        <v>3163.8945523653001</v>
      </c>
      <c r="I65" s="402">
        <v>10515.837896000003</v>
      </c>
      <c r="J65" s="784">
        <v>8.4308039229296448</v>
      </c>
      <c r="K65" s="386"/>
      <c r="L65" s="402">
        <v>22528.904898280038</v>
      </c>
      <c r="M65" s="402">
        <v>74600.605345000004</v>
      </c>
      <c r="N65" s="402">
        <v>22564.905736814948</v>
      </c>
      <c r="O65" s="402">
        <v>77881.676960000012</v>
      </c>
    </row>
    <row r="66" spans="1:15" ht="27" customHeight="1" x14ac:dyDescent="0.3">
      <c r="A66" s="404" t="s">
        <v>654</v>
      </c>
      <c r="B66" s="402"/>
      <c r="C66" s="402"/>
      <c r="D66" s="402"/>
      <c r="E66" s="402"/>
      <c r="F66" s="402"/>
      <c r="G66" s="402"/>
      <c r="H66" s="402"/>
      <c r="I66" s="402"/>
      <c r="J66" s="784"/>
      <c r="K66" s="386"/>
      <c r="L66" s="402"/>
      <c r="M66" s="402"/>
      <c r="N66" s="402"/>
      <c r="O66" s="402"/>
    </row>
    <row r="67" spans="1:15" ht="8.1" customHeight="1" x14ac:dyDescent="0.3">
      <c r="A67" s="247"/>
      <c r="B67" s="246"/>
      <c r="C67" s="246"/>
      <c r="D67" s="246"/>
      <c r="E67" s="246"/>
      <c r="F67" s="246"/>
      <c r="G67" s="246"/>
      <c r="H67" s="246"/>
      <c r="I67" s="246"/>
      <c r="J67" s="785"/>
      <c r="K67" s="156"/>
      <c r="L67" s="246"/>
      <c r="M67" s="246"/>
      <c r="N67" s="246"/>
      <c r="O67" s="246"/>
    </row>
    <row r="68" spans="1:15" ht="30" customHeight="1" x14ac:dyDescent="0.3">
      <c r="A68" s="662" t="s">
        <v>774</v>
      </c>
      <c r="B68" s="663">
        <v>6298.3317010000001</v>
      </c>
      <c r="C68" s="663">
        <v>41.341630000000002</v>
      </c>
      <c r="D68" s="663"/>
      <c r="E68" s="663">
        <v>4967.758245</v>
      </c>
      <c r="F68" s="663">
        <v>34.057642999999999</v>
      </c>
      <c r="G68" s="663"/>
      <c r="H68" s="663">
        <v>9129.4044300000023</v>
      </c>
      <c r="I68" s="663">
        <v>52.155844999999999</v>
      </c>
      <c r="J68" s="666" t="s">
        <v>1153</v>
      </c>
      <c r="K68" s="665"/>
      <c r="L68" s="663">
        <v>32311.531719499999</v>
      </c>
      <c r="M68" s="663">
        <v>187.14910899999998</v>
      </c>
      <c r="N68" s="663">
        <v>42557.189964999983</v>
      </c>
      <c r="O68" s="663">
        <v>235.54349500000001</v>
      </c>
    </row>
    <row r="69" spans="1:15" ht="30" customHeight="1" x14ac:dyDescent="0.3">
      <c r="A69" s="667" t="s">
        <v>775</v>
      </c>
      <c r="B69" s="663"/>
      <c r="C69" s="663"/>
      <c r="D69" s="663"/>
      <c r="E69" s="663"/>
      <c r="F69" s="663"/>
      <c r="G69" s="663"/>
      <c r="H69" s="663"/>
      <c r="I69" s="663"/>
      <c r="J69" s="666"/>
      <c r="K69" s="665"/>
      <c r="L69" s="663"/>
      <c r="M69" s="663"/>
      <c r="N69" s="663"/>
      <c r="O69" s="663"/>
    </row>
    <row r="70" spans="1:15" ht="8.1" customHeight="1" x14ac:dyDescent="0.3">
      <c r="A70" s="247"/>
      <c r="B70" s="246"/>
      <c r="C70" s="246"/>
      <c r="D70" s="246"/>
      <c r="E70" s="246"/>
      <c r="F70" s="246"/>
      <c r="G70" s="246"/>
      <c r="H70" s="246"/>
      <c r="I70" s="246"/>
      <c r="J70" s="785"/>
      <c r="K70" s="156"/>
      <c r="L70" s="246"/>
      <c r="M70" s="246"/>
      <c r="N70" s="246"/>
      <c r="O70" s="246"/>
    </row>
    <row r="71" spans="1:15" ht="15" customHeight="1" x14ac:dyDescent="0.3">
      <c r="A71" s="405" t="s">
        <v>776</v>
      </c>
      <c r="B71" s="402">
        <v>280495.58737339999</v>
      </c>
      <c r="C71" s="402">
        <v>395.25566900000001</v>
      </c>
      <c r="D71" s="402"/>
      <c r="E71" s="402">
        <v>302992.69544029998</v>
      </c>
      <c r="F71" s="402">
        <v>453.12965600000001</v>
      </c>
      <c r="G71" s="402"/>
      <c r="H71" s="402">
        <v>320872.26129659999</v>
      </c>
      <c r="I71" s="402">
        <v>479.20113800000001</v>
      </c>
      <c r="J71" s="784">
        <v>0.38418724918339581</v>
      </c>
      <c r="K71" s="386"/>
      <c r="L71" s="402">
        <v>1935605.066516368</v>
      </c>
      <c r="M71" s="402">
        <v>3348.0981110000002</v>
      </c>
      <c r="N71" s="402">
        <v>2120708.4927943</v>
      </c>
      <c r="O71" s="402">
        <v>3034.893474</v>
      </c>
    </row>
    <row r="72" spans="1:15" ht="27" customHeight="1" x14ac:dyDescent="0.3">
      <c r="A72" s="404" t="s">
        <v>1057</v>
      </c>
      <c r="B72" s="402"/>
      <c r="C72" s="402"/>
      <c r="D72" s="402"/>
      <c r="E72" s="402"/>
      <c r="F72" s="402"/>
      <c r="G72" s="402"/>
      <c r="H72" s="402"/>
      <c r="I72" s="402"/>
      <c r="J72" s="784"/>
      <c r="K72" s="386"/>
      <c r="L72" s="402"/>
      <c r="M72" s="402"/>
      <c r="N72" s="402"/>
      <c r="O72" s="402"/>
    </row>
    <row r="73" spans="1:15" ht="8.1" customHeight="1" x14ac:dyDescent="0.3">
      <c r="A73" s="247"/>
      <c r="B73" s="246"/>
      <c r="C73" s="246"/>
      <c r="D73" s="246"/>
      <c r="E73" s="246"/>
      <c r="F73" s="246"/>
      <c r="G73" s="246"/>
      <c r="H73" s="246"/>
      <c r="I73" s="246"/>
      <c r="J73" s="785"/>
      <c r="K73" s="156"/>
      <c r="L73" s="246"/>
      <c r="M73" s="246"/>
      <c r="N73" s="246"/>
      <c r="O73" s="246"/>
    </row>
    <row r="74" spans="1:15" ht="30" customHeight="1" x14ac:dyDescent="0.3">
      <c r="A74" s="662" t="s">
        <v>777</v>
      </c>
      <c r="B74" s="663">
        <v>12216.0163003</v>
      </c>
      <c r="C74" s="663">
        <v>55.012549</v>
      </c>
      <c r="D74" s="663"/>
      <c r="E74" s="663">
        <v>13100.906036999997</v>
      </c>
      <c r="F74" s="663">
        <v>55.251080999999999</v>
      </c>
      <c r="G74" s="663"/>
      <c r="H74" s="663">
        <v>15155.866308999999</v>
      </c>
      <c r="I74" s="663">
        <v>64.037692000000007</v>
      </c>
      <c r="J74" s="666">
        <v>5.1340580776194973E-2</v>
      </c>
      <c r="K74" s="665"/>
      <c r="L74" s="663">
        <v>66579.644531071288</v>
      </c>
      <c r="M74" s="663">
        <v>298.08500700000002</v>
      </c>
      <c r="N74" s="663">
        <v>81965.804781300001</v>
      </c>
      <c r="O74" s="663">
        <v>365.53823299999999</v>
      </c>
    </row>
    <row r="75" spans="1:15" ht="30" customHeight="1" x14ac:dyDescent="0.3">
      <c r="A75" s="667" t="s">
        <v>1058</v>
      </c>
      <c r="B75" s="663"/>
      <c r="C75" s="663"/>
      <c r="D75" s="663"/>
      <c r="E75" s="663"/>
      <c r="F75" s="663"/>
      <c r="G75" s="663"/>
      <c r="H75" s="663"/>
      <c r="I75" s="663"/>
      <c r="J75" s="666"/>
      <c r="K75" s="665"/>
      <c r="L75" s="663"/>
      <c r="M75" s="663"/>
      <c r="N75" s="663"/>
      <c r="O75" s="663"/>
    </row>
    <row r="76" spans="1:15" ht="8.1" customHeight="1" x14ac:dyDescent="0.3">
      <c r="A76" s="247"/>
      <c r="B76" s="246"/>
      <c r="C76" s="246"/>
      <c r="D76" s="246"/>
      <c r="E76" s="246"/>
      <c r="F76" s="246"/>
      <c r="G76" s="246"/>
      <c r="H76" s="246"/>
      <c r="I76" s="246"/>
      <c r="J76" s="785"/>
      <c r="K76" s="156"/>
      <c r="L76" s="246"/>
      <c r="M76" s="246"/>
      <c r="N76" s="246"/>
      <c r="O76" s="246"/>
    </row>
    <row r="77" spans="1:15" ht="27" customHeight="1" x14ac:dyDescent="0.3">
      <c r="A77" s="405" t="s">
        <v>778</v>
      </c>
      <c r="B77" s="402">
        <v>17557.299063000002</v>
      </c>
      <c r="C77" s="402">
        <v>70.390292000000002</v>
      </c>
      <c r="D77" s="402"/>
      <c r="E77" s="402">
        <v>17043.370511199999</v>
      </c>
      <c r="F77" s="402">
        <v>65.314548000000002</v>
      </c>
      <c r="G77" s="402"/>
      <c r="H77" s="402">
        <v>17613.05435491</v>
      </c>
      <c r="I77" s="402">
        <v>69.254372000000004</v>
      </c>
      <c r="J77" s="784">
        <v>5.5522920466444282E-2</v>
      </c>
      <c r="K77" s="386">
        <v>5.8258385052002012E-5</v>
      </c>
      <c r="L77" s="402">
        <v>98637.833458999987</v>
      </c>
      <c r="M77" s="402">
        <v>385.06655899999998</v>
      </c>
      <c r="N77" s="402">
        <v>117763.98736406009</v>
      </c>
      <c r="O77" s="402">
        <v>451.35262399999999</v>
      </c>
    </row>
    <row r="78" spans="1:15" ht="27" customHeight="1" x14ac:dyDescent="0.3">
      <c r="A78" s="404" t="s">
        <v>779</v>
      </c>
      <c r="B78" s="402"/>
      <c r="C78" s="402"/>
      <c r="D78" s="402"/>
      <c r="E78" s="402"/>
      <c r="F78" s="402"/>
      <c r="G78" s="402"/>
      <c r="H78" s="402"/>
      <c r="I78" s="402"/>
      <c r="J78" s="784"/>
      <c r="K78" s="386"/>
      <c r="L78" s="402"/>
      <c r="M78" s="402"/>
      <c r="N78" s="402"/>
      <c r="O78" s="402"/>
    </row>
    <row r="79" spans="1:15" ht="8.1" customHeight="1" x14ac:dyDescent="0.3">
      <c r="A79" s="247"/>
      <c r="B79" s="246"/>
      <c r="C79" s="246"/>
      <c r="D79" s="246"/>
      <c r="E79" s="246"/>
      <c r="F79" s="246"/>
      <c r="G79" s="246"/>
      <c r="H79" s="246"/>
      <c r="I79" s="246"/>
      <c r="J79" s="785"/>
      <c r="K79" s="156"/>
      <c r="L79" s="246"/>
      <c r="M79" s="246"/>
      <c r="N79" s="246"/>
      <c r="O79" s="246"/>
    </row>
    <row r="80" spans="1:15" ht="15" customHeight="1" x14ac:dyDescent="0.3">
      <c r="A80" s="662" t="s">
        <v>780</v>
      </c>
      <c r="B80" s="663">
        <v>2605.3908789999996</v>
      </c>
      <c r="C80" s="663">
        <v>6.6105090000000004</v>
      </c>
      <c r="D80" s="663"/>
      <c r="E80" s="663">
        <v>2137.4838679999998</v>
      </c>
      <c r="F80" s="663">
        <v>5.3602610000000004</v>
      </c>
      <c r="G80" s="663"/>
      <c r="H80" s="663">
        <v>3104.3510700000002</v>
      </c>
      <c r="I80" s="663">
        <v>8.1287369999999992</v>
      </c>
      <c r="J80" s="666" t="s">
        <v>1153</v>
      </c>
      <c r="K80" s="665"/>
      <c r="L80" s="663">
        <v>6404.80962</v>
      </c>
      <c r="M80" s="663">
        <v>19.831080999999998</v>
      </c>
      <c r="N80" s="663">
        <v>14933.332042</v>
      </c>
      <c r="O80" s="663">
        <v>39.686290999999997</v>
      </c>
    </row>
    <row r="81" spans="1:15" ht="15" customHeight="1" x14ac:dyDescent="0.3">
      <c r="A81" s="667" t="s">
        <v>781</v>
      </c>
      <c r="B81" s="663"/>
      <c r="C81" s="663"/>
      <c r="D81" s="663"/>
      <c r="E81" s="663"/>
      <c r="F81" s="663"/>
      <c r="G81" s="663"/>
      <c r="H81" s="663"/>
      <c r="I81" s="663"/>
      <c r="J81" s="666"/>
      <c r="K81" s="665"/>
      <c r="L81" s="663"/>
      <c r="M81" s="663"/>
      <c r="N81" s="663"/>
      <c r="O81" s="663"/>
    </row>
    <row r="82" spans="1:15" ht="8.1" customHeight="1" x14ac:dyDescent="0.3">
      <c r="A82" s="247"/>
      <c r="B82" s="246"/>
      <c r="C82" s="246"/>
      <c r="D82" s="246"/>
      <c r="E82" s="246"/>
      <c r="F82" s="246"/>
      <c r="G82" s="246"/>
      <c r="H82" s="246"/>
      <c r="I82" s="246"/>
      <c r="J82" s="785"/>
      <c r="K82" s="156"/>
      <c r="L82" s="246"/>
      <c r="M82" s="246"/>
      <c r="N82" s="246"/>
      <c r="O82" s="246"/>
    </row>
    <row r="83" spans="1:15" ht="15" customHeight="1" x14ac:dyDescent="0.3">
      <c r="A83" s="406" t="s">
        <v>782</v>
      </c>
      <c r="B83" s="369">
        <v>759.71457577700016</v>
      </c>
      <c r="C83" s="369">
        <v>9.2005149999999993</v>
      </c>
      <c r="D83" s="369"/>
      <c r="E83" s="369">
        <v>468.77521857800008</v>
      </c>
      <c r="F83" s="369">
        <v>9.7141769999999994</v>
      </c>
      <c r="G83" s="369"/>
      <c r="H83" s="369">
        <v>434.26303229999991</v>
      </c>
      <c r="I83" s="369">
        <v>11.076257</v>
      </c>
      <c r="J83" s="784" t="s">
        <v>1153</v>
      </c>
      <c r="K83" s="375"/>
      <c r="L83" s="369">
        <v>3161.2277513006993</v>
      </c>
      <c r="M83" s="369">
        <v>74.764317000000005</v>
      </c>
      <c r="N83" s="369">
        <v>3393.1594612549993</v>
      </c>
      <c r="O83" s="369">
        <v>70.067036000000002</v>
      </c>
    </row>
    <row r="84" spans="1:15" ht="27" customHeight="1" x14ac:dyDescent="0.3">
      <c r="A84" s="407" t="s">
        <v>673</v>
      </c>
      <c r="B84" s="369"/>
      <c r="C84" s="369"/>
      <c r="D84" s="369"/>
      <c r="E84" s="369"/>
      <c r="F84" s="369"/>
      <c r="G84" s="369"/>
      <c r="H84" s="369"/>
      <c r="I84" s="369"/>
      <c r="J84" s="403"/>
      <c r="K84" s="375"/>
      <c r="L84" s="369"/>
      <c r="M84" s="369"/>
      <c r="N84" s="369"/>
      <c r="O84" s="369"/>
    </row>
    <row r="85" spans="1:15" ht="8.1" customHeight="1" x14ac:dyDescent="0.3">
      <c r="A85" s="247"/>
      <c r="B85" s="246"/>
      <c r="C85" s="246"/>
      <c r="D85" s="246"/>
      <c r="E85" s="246"/>
      <c r="F85" s="246"/>
      <c r="G85" s="246"/>
      <c r="H85" s="246"/>
      <c r="I85" s="246"/>
      <c r="J85" s="785"/>
      <c r="K85" s="156"/>
      <c r="L85" s="246"/>
      <c r="M85" s="246"/>
      <c r="N85" s="246"/>
      <c r="O85" s="246"/>
    </row>
    <row r="86" spans="1:15" ht="54.75" customHeight="1" x14ac:dyDescent="0.3">
      <c r="A86" s="662" t="s">
        <v>1059</v>
      </c>
      <c r="B86" s="663">
        <v>9020.6235454535527</v>
      </c>
      <c r="C86" s="663">
        <v>105.543983</v>
      </c>
      <c r="D86" s="663"/>
      <c r="E86" s="663">
        <v>8228.7013180570011</v>
      </c>
      <c r="F86" s="663">
        <v>92.903496000000004</v>
      </c>
      <c r="G86" s="663"/>
      <c r="H86" s="663">
        <v>9466.0467369999951</v>
      </c>
      <c r="I86" s="663">
        <v>106.276053</v>
      </c>
      <c r="J86" s="666">
        <v>8.5204105788535878E-2</v>
      </c>
      <c r="K86" s="665"/>
      <c r="L86" s="663">
        <v>47674.26094047731</v>
      </c>
      <c r="M86" s="663">
        <v>552.12817999999993</v>
      </c>
      <c r="N86" s="663">
        <v>59493.537033310524</v>
      </c>
      <c r="O86" s="663">
        <v>670.06795799999998</v>
      </c>
    </row>
    <row r="87" spans="1:15" ht="42" customHeight="1" x14ac:dyDescent="0.3">
      <c r="A87" s="667" t="s">
        <v>1158</v>
      </c>
      <c r="B87" s="663"/>
      <c r="C87" s="663"/>
      <c r="D87" s="663"/>
      <c r="E87" s="663"/>
      <c r="F87" s="663"/>
      <c r="G87" s="663"/>
      <c r="H87" s="663"/>
      <c r="I87" s="663"/>
      <c r="J87" s="666"/>
      <c r="K87" s="665"/>
      <c r="L87" s="663"/>
      <c r="M87" s="663"/>
      <c r="N87" s="663"/>
      <c r="O87" s="663"/>
    </row>
    <row r="88" spans="1:15" ht="8.1" customHeight="1" x14ac:dyDescent="0.3">
      <c r="A88" s="247"/>
      <c r="B88" s="246"/>
      <c r="C88" s="246"/>
      <c r="D88" s="246"/>
      <c r="E88" s="246"/>
      <c r="F88" s="246"/>
      <c r="G88" s="246"/>
      <c r="H88" s="246"/>
      <c r="I88" s="246"/>
      <c r="J88" s="785"/>
      <c r="K88" s="156"/>
      <c r="L88" s="246"/>
      <c r="M88" s="246"/>
      <c r="N88" s="246"/>
      <c r="O88" s="246"/>
    </row>
    <row r="89" spans="1:15" ht="27" customHeight="1" x14ac:dyDescent="0.3">
      <c r="A89" s="405" t="s">
        <v>783</v>
      </c>
      <c r="B89" s="402">
        <v>8.6904574199999995</v>
      </c>
      <c r="C89" s="402" t="s">
        <v>983</v>
      </c>
      <c r="D89" s="402"/>
      <c r="E89" s="402">
        <v>33.597076758999997</v>
      </c>
      <c r="F89" s="402">
        <v>0.75760000000000005</v>
      </c>
      <c r="G89" s="402"/>
      <c r="H89" s="402">
        <v>121.29708000000001</v>
      </c>
      <c r="I89" s="402">
        <v>8.1689310000000006</v>
      </c>
      <c r="J89" s="784" t="s">
        <v>1153</v>
      </c>
      <c r="K89" s="386"/>
      <c r="L89" s="402">
        <v>259.84688499999999</v>
      </c>
      <c r="M89" s="402">
        <v>4.2474959999999999</v>
      </c>
      <c r="N89" s="402">
        <v>273.12151417899997</v>
      </c>
      <c r="O89" s="402">
        <v>11.365406</v>
      </c>
    </row>
    <row r="90" spans="1:15" ht="27" customHeight="1" x14ac:dyDescent="0.3">
      <c r="A90" s="404" t="s">
        <v>784</v>
      </c>
      <c r="B90" s="402"/>
      <c r="C90" s="402"/>
      <c r="D90" s="402"/>
      <c r="E90" s="402"/>
      <c r="F90" s="402"/>
      <c r="G90" s="402"/>
      <c r="H90" s="402"/>
      <c r="I90" s="402"/>
      <c r="J90" s="784"/>
      <c r="K90" s="386"/>
      <c r="L90" s="402"/>
      <c r="M90" s="402"/>
      <c r="N90" s="402"/>
      <c r="O90" s="402"/>
    </row>
    <row r="91" spans="1:15" ht="8.1" customHeight="1" x14ac:dyDescent="0.3">
      <c r="A91" s="247"/>
      <c r="B91" s="246"/>
      <c r="C91" s="246"/>
      <c r="D91" s="246"/>
      <c r="E91" s="246"/>
      <c r="F91" s="246"/>
      <c r="G91" s="246"/>
      <c r="H91" s="246"/>
      <c r="I91" s="246"/>
      <c r="J91" s="785"/>
      <c r="K91" s="156"/>
      <c r="L91" s="246"/>
      <c r="M91" s="246"/>
      <c r="N91" s="246"/>
      <c r="O91" s="246"/>
    </row>
    <row r="92" spans="1:15" ht="15" customHeight="1" x14ac:dyDescent="0.3">
      <c r="A92" s="662" t="s">
        <v>785</v>
      </c>
      <c r="B92" s="663">
        <v>127242.13949999999</v>
      </c>
      <c r="C92" s="663">
        <v>38.785812999999997</v>
      </c>
      <c r="D92" s="663"/>
      <c r="E92" s="663">
        <v>113609.58025</v>
      </c>
      <c r="F92" s="663">
        <v>44.013143999999997</v>
      </c>
      <c r="G92" s="663"/>
      <c r="H92" s="768">
        <v>88449.212999999989</v>
      </c>
      <c r="I92" s="663">
        <v>47.533498999999999</v>
      </c>
      <c r="J92" s="666" t="s">
        <v>1153</v>
      </c>
      <c r="K92" s="665"/>
      <c r="L92" s="663">
        <v>1155826.4450000001</v>
      </c>
      <c r="M92" s="663">
        <v>360.343231</v>
      </c>
      <c r="N92" s="768">
        <v>1073776.3827500001</v>
      </c>
      <c r="O92" s="663">
        <v>345.31540200000001</v>
      </c>
    </row>
    <row r="93" spans="1:15" ht="15" customHeight="1" x14ac:dyDescent="0.3">
      <c r="A93" s="667" t="s">
        <v>786</v>
      </c>
      <c r="B93" s="663"/>
      <c r="C93" s="663"/>
      <c r="D93" s="663"/>
      <c r="E93" s="663"/>
      <c r="F93" s="663"/>
      <c r="G93" s="663"/>
      <c r="H93" s="663"/>
      <c r="I93" s="663"/>
      <c r="J93" s="666"/>
      <c r="K93" s="665"/>
      <c r="L93" s="663"/>
      <c r="M93" s="663"/>
      <c r="N93" s="663"/>
      <c r="O93" s="663"/>
    </row>
    <row r="94" spans="1:15" ht="8.1" customHeight="1" x14ac:dyDescent="0.3">
      <c r="A94" s="247"/>
      <c r="B94" s="246"/>
      <c r="C94" s="246"/>
      <c r="D94" s="246"/>
      <c r="E94" s="246"/>
      <c r="F94" s="246"/>
      <c r="G94" s="246"/>
      <c r="H94" s="246"/>
      <c r="I94" s="246"/>
      <c r="J94" s="785"/>
      <c r="K94" s="156"/>
      <c r="L94" s="246"/>
      <c r="M94" s="246"/>
      <c r="N94" s="246"/>
      <c r="O94" s="246"/>
    </row>
    <row r="95" spans="1:15" ht="27" customHeight="1" x14ac:dyDescent="0.3">
      <c r="A95" s="408" t="s">
        <v>1060</v>
      </c>
      <c r="B95" s="402">
        <v>0</v>
      </c>
      <c r="C95" s="402">
        <v>363.17030999999997</v>
      </c>
      <c r="D95" s="402"/>
      <c r="E95" s="402">
        <v>0</v>
      </c>
      <c r="F95" s="402">
        <v>283.54626500000001</v>
      </c>
      <c r="G95" s="402"/>
      <c r="H95" s="402">
        <v>0</v>
      </c>
      <c r="I95" s="402">
        <v>263.95627000000002</v>
      </c>
      <c r="J95" s="784">
        <v>0.21162018458313783</v>
      </c>
      <c r="K95" s="386"/>
      <c r="L95" s="402">
        <v>0</v>
      </c>
      <c r="M95" s="402">
        <v>948.72404199999983</v>
      </c>
      <c r="N95" s="402">
        <v>0</v>
      </c>
      <c r="O95" s="402">
        <v>1793.7187269999999</v>
      </c>
    </row>
    <row r="96" spans="1:15" ht="27" customHeight="1" x14ac:dyDescent="0.3">
      <c r="A96" s="404" t="s">
        <v>1061</v>
      </c>
      <c r="B96" s="402"/>
      <c r="C96" s="402"/>
      <c r="D96" s="402"/>
      <c r="E96" s="402"/>
      <c r="F96" s="402"/>
      <c r="G96" s="402"/>
      <c r="H96" s="402"/>
      <c r="I96" s="402"/>
      <c r="J96" s="784"/>
      <c r="K96" s="386"/>
      <c r="L96" s="402"/>
      <c r="M96" s="402"/>
      <c r="N96" s="402"/>
      <c r="O96" s="402"/>
    </row>
    <row r="97" spans="1:15" ht="8.1" customHeight="1" x14ac:dyDescent="0.3">
      <c r="A97" s="247"/>
      <c r="B97" s="246"/>
      <c r="C97" s="246"/>
      <c r="D97" s="246"/>
      <c r="E97" s="246"/>
      <c r="F97" s="246"/>
      <c r="G97" s="246"/>
      <c r="H97" s="246"/>
      <c r="I97" s="246"/>
      <c r="J97" s="785"/>
      <c r="K97" s="156"/>
      <c r="L97" s="246"/>
      <c r="M97" s="246"/>
      <c r="N97" s="246"/>
      <c r="O97" s="246"/>
    </row>
    <row r="98" spans="1:15" ht="27" customHeight="1" x14ac:dyDescent="0.3">
      <c r="A98" s="662" t="s">
        <v>787</v>
      </c>
      <c r="B98" s="663">
        <v>341985.02802500001</v>
      </c>
      <c r="C98" s="663">
        <v>1392.928101</v>
      </c>
      <c r="D98" s="663"/>
      <c r="E98" s="663">
        <v>318439.84458599996</v>
      </c>
      <c r="F98" s="663">
        <v>1255.6123720000001</v>
      </c>
      <c r="G98" s="663"/>
      <c r="H98" s="663">
        <v>417166.65479587694</v>
      </c>
      <c r="I98" s="663">
        <v>1598.8991309999999</v>
      </c>
      <c r="J98" s="666">
        <v>1.2818764609457416</v>
      </c>
      <c r="K98" s="665"/>
      <c r="L98" s="663">
        <v>2314785.4741809601</v>
      </c>
      <c r="M98" s="663">
        <v>9912.411927000001</v>
      </c>
      <c r="N98" s="663">
        <v>2728323.2352753188</v>
      </c>
      <c r="O98" s="663">
        <v>10599.323419</v>
      </c>
    </row>
    <row r="99" spans="1:15" ht="27" customHeight="1" x14ac:dyDescent="0.3">
      <c r="A99" s="667" t="s">
        <v>788</v>
      </c>
      <c r="B99" s="663"/>
      <c r="C99" s="663"/>
      <c r="D99" s="663"/>
      <c r="E99" s="663"/>
      <c r="F99" s="663"/>
      <c r="G99" s="663"/>
      <c r="H99" s="663"/>
      <c r="I99" s="663"/>
      <c r="J99" s="666"/>
      <c r="K99" s="665"/>
      <c r="L99" s="663"/>
      <c r="M99" s="663"/>
      <c r="N99" s="663"/>
      <c r="O99" s="663"/>
    </row>
    <row r="100" spans="1:15" ht="8.1" customHeight="1" x14ac:dyDescent="0.3">
      <c r="A100" s="247"/>
      <c r="B100" s="246"/>
      <c r="C100" s="246"/>
      <c r="D100" s="246"/>
      <c r="E100" s="246"/>
      <c r="F100" s="246"/>
      <c r="G100" s="246"/>
      <c r="H100" s="246"/>
      <c r="I100" s="246"/>
      <c r="J100" s="785"/>
      <c r="K100" s="156"/>
      <c r="L100" s="246"/>
      <c r="M100" s="246"/>
      <c r="N100" s="246"/>
      <c r="O100" s="246"/>
    </row>
    <row r="101" spans="1:15" ht="40.5" customHeight="1" x14ac:dyDescent="0.3">
      <c r="A101" s="405" t="s">
        <v>1062</v>
      </c>
      <c r="B101" s="402">
        <v>125296.69944071112</v>
      </c>
      <c r="C101" s="402">
        <v>447.14186699999999</v>
      </c>
      <c r="D101" s="402"/>
      <c r="E101" s="402">
        <v>123514.60496748303</v>
      </c>
      <c r="F101" s="402">
        <v>418.02452799999998</v>
      </c>
      <c r="G101" s="402"/>
      <c r="H101" s="402">
        <v>123742.70863208</v>
      </c>
      <c r="I101" s="402">
        <v>448.47810900000002</v>
      </c>
      <c r="J101" s="784">
        <v>0.35955584691387177</v>
      </c>
      <c r="K101" s="386"/>
      <c r="L101" s="402">
        <v>925686.90601257491</v>
      </c>
      <c r="M101" s="402">
        <v>3450.9570520000002</v>
      </c>
      <c r="N101" s="402">
        <v>872591.44337537722</v>
      </c>
      <c r="O101" s="402">
        <v>3077.6171669999999</v>
      </c>
    </row>
    <row r="102" spans="1:15" ht="27" customHeight="1" x14ac:dyDescent="0.3">
      <c r="A102" s="404" t="s">
        <v>676</v>
      </c>
      <c r="B102" s="402"/>
      <c r="C102" s="402"/>
      <c r="D102" s="402"/>
      <c r="E102" s="402"/>
      <c r="F102" s="402"/>
      <c r="G102" s="402"/>
      <c r="H102" s="402"/>
      <c r="I102" s="402"/>
      <c r="J102" s="784"/>
      <c r="K102" s="386"/>
      <c r="L102" s="402"/>
      <c r="M102" s="402"/>
      <c r="N102" s="402"/>
      <c r="O102" s="402"/>
    </row>
    <row r="103" spans="1:15" ht="8.1" customHeight="1" x14ac:dyDescent="0.3">
      <c r="A103" s="247"/>
      <c r="B103" s="246"/>
      <c r="C103" s="246"/>
      <c r="D103" s="246"/>
      <c r="E103" s="246"/>
      <c r="F103" s="246"/>
      <c r="G103" s="246"/>
      <c r="H103" s="246"/>
      <c r="I103" s="246"/>
      <c r="J103" s="785"/>
      <c r="K103" s="156"/>
      <c r="L103" s="246"/>
      <c r="M103" s="246"/>
      <c r="N103" s="246"/>
      <c r="O103" s="246"/>
    </row>
    <row r="104" spans="1:15" ht="30" customHeight="1" x14ac:dyDescent="0.3">
      <c r="A104" s="662" t="s">
        <v>789</v>
      </c>
      <c r="B104" s="663">
        <v>45045.24111765439</v>
      </c>
      <c r="C104" s="663">
        <v>471.66245400000003</v>
      </c>
      <c r="D104" s="663">
        <v>0</v>
      </c>
      <c r="E104" s="663">
        <v>33807.114392597497</v>
      </c>
      <c r="F104" s="663">
        <v>287.47911499999998</v>
      </c>
      <c r="G104" s="663"/>
      <c r="H104" s="663">
        <v>44229.982259232405</v>
      </c>
      <c r="I104" s="663">
        <v>379.17265800000001</v>
      </c>
      <c r="J104" s="666">
        <v>0.30399197516633719</v>
      </c>
      <c r="K104" s="665"/>
      <c r="L104" s="663">
        <v>300823.13315741363</v>
      </c>
      <c r="M104" s="663">
        <v>2442.3710109999997</v>
      </c>
      <c r="N104" s="663">
        <v>349042.62943982286</v>
      </c>
      <c r="O104" s="663">
        <v>3275.2963800000002</v>
      </c>
    </row>
    <row r="105" spans="1:15" ht="42" customHeight="1" x14ac:dyDescent="0.3">
      <c r="A105" s="667" t="s">
        <v>1063</v>
      </c>
      <c r="B105" s="663"/>
      <c r="C105" s="663"/>
      <c r="D105" s="663"/>
      <c r="E105" s="663"/>
      <c r="F105" s="663"/>
      <c r="G105" s="663"/>
      <c r="H105" s="663"/>
      <c r="I105" s="663"/>
      <c r="J105" s="666"/>
      <c r="K105" s="665"/>
      <c r="L105" s="663"/>
      <c r="M105" s="663"/>
      <c r="N105" s="663"/>
      <c r="O105" s="663"/>
    </row>
    <row r="106" spans="1:15" ht="8.1" customHeight="1" x14ac:dyDescent="0.3">
      <c r="A106" s="247"/>
      <c r="B106" s="246"/>
      <c r="C106" s="246"/>
      <c r="D106" s="246"/>
      <c r="E106" s="246"/>
      <c r="F106" s="246"/>
      <c r="G106" s="246"/>
      <c r="H106" s="246"/>
      <c r="I106" s="246"/>
      <c r="J106" s="785"/>
      <c r="K106" s="156"/>
      <c r="L106" s="246"/>
      <c r="M106" s="246"/>
      <c r="N106" s="246"/>
      <c r="O106" s="246"/>
    </row>
    <row r="107" spans="1:15" ht="15" customHeight="1" x14ac:dyDescent="0.3">
      <c r="A107" s="405" t="s">
        <v>790</v>
      </c>
      <c r="B107" s="402">
        <v>120084.82493273461</v>
      </c>
      <c r="C107" s="402">
        <v>1802.377485</v>
      </c>
      <c r="D107" s="402"/>
      <c r="E107" s="402">
        <v>94557.682494405191</v>
      </c>
      <c r="F107" s="402">
        <v>1623.557315</v>
      </c>
      <c r="G107" s="402"/>
      <c r="H107" s="402">
        <v>112649.70109575258</v>
      </c>
      <c r="I107" s="402">
        <v>1845.3828149999999</v>
      </c>
      <c r="J107" s="784">
        <v>1.4794884468432989</v>
      </c>
      <c r="K107" s="386"/>
      <c r="L107" s="402">
        <v>561244.75050130056</v>
      </c>
      <c r="M107" s="402">
        <v>10375.294856</v>
      </c>
      <c r="N107" s="402">
        <v>706135.53075670486</v>
      </c>
      <c r="O107" s="402">
        <v>11127.805350000001</v>
      </c>
    </row>
    <row r="108" spans="1:15" ht="15" customHeight="1" x14ac:dyDescent="0.3">
      <c r="A108" s="404" t="s">
        <v>791</v>
      </c>
      <c r="B108" s="402"/>
      <c r="C108" s="402"/>
      <c r="D108" s="402"/>
      <c r="E108" s="402"/>
      <c r="F108" s="402"/>
      <c r="G108" s="402"/>
      <c r="H108" s="402"/>
      <c r="I108" s="402"/>
      <c r="J108" s="784"/>
      <c r="K108" s="386"/>
      <c r="L108" s="402"/>
      <c r="M108" s="402"/>
      <c r="N108" s="402"/>
      <c r="O108" s="402"/>
    </row>
    <row r="109" spans="1:15" ht="8.1" customHeight="1" x14ac:dyDescent="0.3">
      <c r="A109" s="247"/>
      <c r="B109" s="246"/>
      <c r="C109" s="246"/>
      <c r="D109" s="246"/>
      <c r="E109" s="246"/>
      <c r="F109" s="246"/>
      <c r="G109" s="246"/>
      <c r="H109" s="246"/>
      <c r="I109" s="246"/>
      <c r="J109" s="785"/>
      <c r="K109" s="156"/>
      <c r="L109" s="246"/>
      <c r="M109" s="246"/>
      <c r="N109" s="246"/>
      <c r="O109" s="246"/>
    </row>
    <row r="110" spans="1:15" ht="42" customHeight="1" x14ac:dyDescent="0.3">
      <c r="A110" s="662" t="s">
        <v>1064</v>
      </c>
      <c r="B110" s="663">
        <v>28262.365774253794</v>
      </c>
      <c r="C110" s="663">
        <v>229.97433599999999</v>
      </c>
      <c r="D110" s="663"/>
      <c r="E110" s="663">
        <v>30633.3013956416</v>
      </c>
      <c r="F110" s="663">
        <v>242.583991</v>
      </c>
      <c r="G110" s="663"/>
      <c r="H110" s="663">
        <v>30029.647079546601</v>
      </c>
      <c r="I110" s="663">
        <v>220.755201</v>
      </c>
      <c r="J110" s="666">
        <v>0.17698483306840065</v>
      </c>
      <c r="K110" s="665"/>
      <c r="L110" s="663">
        <v>185672.7089779948</v>
      </c>
      <c r="M110" s="663">
        <v>1576.118453</v>
      </c>
      <c r="N110" s="663">
        <v>186583.5710431395</v>
      </c>
      <c r="O110" s="663">
        <v>1572.9720749999999</v>
      </c>
    </row>
    <row r="111" spans="1:15" ht="42" customHeight="1" x14ac:dyDescent="0.3">
      <c r="A111" s="667" t="s">
        <v>792</v>
      </c>
      <c r="B111" s="663"/>
      <c r="C111" s="663"/>
      <c r="D111" s="663"/>
      <c r="E111" s="663"/>
      <c r="F111" s="663"/>
      <c r="G111" s="663"/>
      <c r="H111" s="663"/>
      <c r="I111" s="663"/>
      <c r="J111" s="666"/>
      <c r="K111" s="665"/>
      <c r="L111" s="663"/>
      <c r="M111" s="663"/>
      <c r="N111" s="663"/>
      <c r="O111" s="663"/>
    </row>
    <row r="112" spans="1:15" ht="8.1" customHeight="1" x14ac:dyDescent="0.3">
      <c r="A112" s="247"/>
      <c r="B112" s="246"/>
      <c r="C112" s="246"/>
      <c r="D112" s="246"/>
      <c r="E112" s="246"/>
      <c r="F112" s="246"/>
      <c r="G112" s="246"/>
      <c r="H112" s="246"/>
      <c r="I112" s="246"/>
      <c r="J112" s="785"/>
      <c r="K112" s="156"/>
      <c r="L112" s="246"/>
      <c r="M112" s="246"/>
      <c r="N112" s="246"/>
      <c r="O112" s="246"/>
    </row>
    <row r="113" spans="1:15" ht="27" customHeight="1" x14ac:dyDescent="0.3">
      <c r="A113" s="405" t="s">
        <v>793</v>
      </c>
      <c r="B113" s="402">
        <v>0</v>
      </c>
      <c r="C113" s="402">
        <v>1009.000343</v>
      </c>
      <c r="D113" s="402"/>
      <c r="E113" s="402">
        <v>0</v>
      </c>
      <c r="F113" s="402">
        <v>892.90749900000003</v>
      </c>
      <c r="G113" s="402"/>
      <c r="H113" s="402">
        <v>0</v>
      </c>
      <c r="I113" s="402">
        <v>1195.444117</v>
      </c>
      <c r="J113" s="784">
        <v>0.95841672826474711</v>
      </c>
      <c r="K113" s="386"/>
      <c r="L113" s="402">
        <v>0</v>
      </c>
      <c r="M113" s="402">
        <v>5522.0997980000002</v>
      </c>
      <c r="N113" s="402">
        <v>0</v>
      </c>
      <c r="O113" s="402">
        <v>6710.739568</v>
      </c>
    </row>
    <row r="114" spans="1:15" ht="27" customHeight="1" x14ac:dyDescent="0.3">
      <c r="A114" s="404" t="s">
        <v>794</v>
      </c>
      <c r="B114" s="402"/>
      <c r="C114" s="402"/>
      <c r="D114" s="402"/>
      <c r="E114" s="402"/>
      <c r="F114" s="402"/>
      <c r="G114" s="402"/>
      <c r="H114" s="402"/>
      <c r="I114" s="402"/>
      <c r="J114" s="784"/>
      <c r="K114" s="386"/>
      <c r="L114" s="402"/>
      <c r="M114" s="402"/>
      <c r="N114" s="402"/>
      <c r="O114" s="402"/>
    </row>
    <row r="115" spans="1:15" ht="8.1" customHeight="1" x14ac:dyDescent="0.3">
      <c r="A115" s="247"/>
      <c r="B115" s="246"/>
      <c r="C115" s="246"/>
      <c r="D115" s="246"/>
      <c r="E115" s="246"/>
      <c r="F115" s="246"/>
      <c r="G115" s="246"/>
      <c r="H115" s="246"/>
      <c r="I115" s="246"/>
      <c r="J115" s="785"/>
      <c r="K115" s="156"/>
      <c r="L115" s="246"/>
      <c r="M115" s="246"/>
      <c r="N115" s="246"/>
      <c r="O115" s="246"/>
    </row>
    <row r="116" spans="1:15" ht="39" customHeight="1" x14ac:dyDescent="0.3">
      <c r="A116" s="662" t="s">
        <v>795</v>
      </c>
      <c r="B116" s="663">
        <v>0</v>
      </c>
      <c r="C116" s="663">
        <v>377.72149000000002</v>
      </c>
      <c r="D116" s="663"/>
      <c r="E116" s="663">
        <v>0</v>
      </c>
      <c r="F116" s="663">
        <v>492.39344199999999</v>
      </c>
      <c r="G116" s="663"/>
      <c r="H116" s="663">
        <v>0</v>
      </c>
      <c r="I116" s="663">
        <v>456.95512500000001</v>
      </c>
      <c r="J116" s="666">
        <v>0.36635207755705451</v>
      </c>
      <c r="K116" s="665"/>
      <c r="L116" s="663">
        <v>0</v>
      </c>
      <c r="M116" s="663">
        <v>2773.9313270000002</v>
      </c>
      <c r="N116" s="663">
        <v>0</v>
      </c>
      <c r="O116" s="663">
        <v>3268.1565609999998</v>
      </c>
    </row>
    <row r="117" spans="1:15" ht="30" customHeight="1" x14ac:dyDescent="0.3">
      <c r="A117" s="667" t="s">
        <v>796</v>
      </c>
      <c r="B117" s="663"/>
      <c r="C117" s="663"/>
      <c r="D117" s="663"/>
      <c r="E117" s="663"/>
      <c r="F117" s="663"/>
      <c r="G117" s="663"/>
      <c r="H117" s="663"/>
      <c r="I117" s="663"/>
      <c r="J117" s="666"/>
      <c r="K117" s="665"/>
      <c r="L117" s="663"/>
      <c r="M117" s="663"/>
      <c r="N117" s="663"/>
      <c r="O117" s="663"/>
    </row>
    <row r="118" spans="1:15" ht="8.1" customHeight="1" x14ac:dyDescent="0.3">
      <c r="A118" s="247"/>
      <c r="B118" s="246"/>
      <c r="C118" s="246"/>
      <c r="D118" s="246"/>
      <c r="E118" s="246"/>
      <c r="F118" s="246"/>
      <c r="G118" s="246"/>
      <c r="H118" s="246"/>
      <c r="I118" s="246"/>
      <c r="J118" s="785"/>
      <c r="K118" s="156"/>
      <c r="L118" s="246"/>
      <c r="M118" s="246"/>
      <c r="N118" s="246"/>
      <c r="O118" s="246"/>
    </row>
    <row r="119" spans="1:15" ht="27" customHeight="1" x14ac:dyDescent="0.3">
      <c r="A119" s="405" t="s">
        <v>797</v>
      </c>
      <c r="B119" s="402">
        <v>0</v>
      </c>
      <c r="C119" s="402">
        <v>537.74280199999998</v>
      </c>
      <c r="D119" s="402"/>
      <c r="E119" s="402">
        <v>0</v>
      </c>
      <c r="F119" s="402">
        <v>520.37787500000002</v>
      </c>
      <c r="G119" s="402"/>
      <c r="H119" s="402">
        <v>0</v>
      </c>
      <c r="I119" s="402">
        <v>634.48157100000003</v>
      </c>
      <c r="J119" s="784">
        <v>0.50867936256872881</v>
      </c>
      <c r="K119" s="386"/>
      <c r="L119" s="402">
        <v>0</v>
      </c>
      <c r="M119" s="402">
        <v>2590.7369080000003</v>
      </c>
      <c r="N119" s="402">
        <v>0</v>
      </c>
      <c r="O119" s="402">
        <v>3798.8231940000001</v>
      </c>
    </row>
    <row r="120" spans="1:15" ht="27" customHeight="1" x14ac:dyDescent="0.3">
      <c r="A120" s="404" t="s">
        <v>798</v>
      </c>
      <c r="B120" s="402"/>
      <c r="C120" s="402"/>
      <c r="D120" s="402"/>
      <c r="E120" s="402"/>
      <c r="F120" s="402"/>
      <c r="G120" s="402"/>
      <c r="H120" s="402"/>
      <c r="I120" s="402"/>
      <c r="J120" s="784"/>
      <c r="K120" s="386"/>
      <c r="L120" s="402"/>
      <c r="M120" s="402"/>
      <c r="N120" s="402"/>
      <c r="O120" s="402"/>
    </row>
    <row r="121" spans="1:15" ht="8.1" customHeight="1" x14ac:dyDescent="0.3">
      <c r="A121" s="247"/>
      <c r="B121" s="246"/>
      <c r="C121" s="246"/>
      <c r="D121" s="246"/>
      <c r="E121" s="246"/>
      <c r="F121" s="246"/>
      <c r="G121" s="246"/>
      <c r="H121" s="246"/>
      <c r="I121" s="246"/>
      <c r="J121" s="785"/>
      <c r="K121" s="156"/>
      <c r="L121" s="246"/>
      <c r="M121" s="246"/>
      <c r="N121" s="246"/>
      <c r="O121" s="246"/>
    </row>
    <row r="122" spans="1:15" ht="30" customHeight="1" x14ac:dyDescent="0.3">
      <c r="A122" s="662" t="s">
        <v>1065</v>
      </c>
      <c r="B122" s="663">
        <v>66114</v>
      </c>
      <c r="C122" s="663">
        <v>313.39737600000001</v>
      </c>
      <c r="D122" s="663"/>
      <c r="E122" s="663">
        <v>45242</v>
      </c>
      <c r="F122" s="663">
        <v>202.07870600000001</v>
      </c>
      <c r="G122" s="663"/>
      <c r="H122" s="663">
        <v>35557</v>
      </c>
      <c r="I122" s="663">
        <v>218.172819</v>
      </c>
      <c r="J122" s="666">
        <v>0.17491447438548635</v>
      </c>
      <c r="K122" s="665"/>
      <c r="L122" s="663">
        <v>258174</v>
      </c>
      <c r="M122" s="663">
        <v>1476.7882239999999</v>
      </c>
      <c r="N122" s="663">
        <v>323144</v>
      </c>
      <c r="O122" s="663">
        <v>1564.2221460000001</v>
      </c>
    </row>
    <row r="123" spans="1:15" ht="30" customHeight="1" x14ac:dyDescent="0.3">
      <c r="A123" s="667" t="s">
        <v>799</v>
      </c>
      <c r="B123" s="663"/>
      <c r="C123" s="663"/>
      <c r="D123" s="663"/>
      <c r="E123" s="663"/>
      <c r="F123" s="663"/>
      <c r="G123" s="663"/>
      <c r="H123" s="663"/>
      <c r="I123" s="663"/>
      <c r="J123" s="666"/>
      <c r="K123" s="665"/>
      <c r="L123" s="663"/>
      <c r="M123" s="663"/>
      <c r="N123" s="663"/>
      <c r="O123" s="663"/>
    </row>
    <row r="124" spans="1:15" ht="8.1" customHeight="1" x14ac:dyDescent="0.3">
      <c r="A124" s="247"/>
      <c r="B124" s="246"/>
      <c r="C124" s="246"/>
      <c r="D124" s="246"/>
      <c r="E124" s="246"/>
      <c r="F124" s="246"/>
      <c r="G124" s="246"/>
      <c r="H124" s="246"/>
      <c r="I124" s="246"/>
      <c r="J124" s="785"/>
      <c r="K124" s="156"/>
      <c r="L124" s="246"/>
      <c r="M124" s="246"/>
      <c r="N124" s="246"/>
      <c r="O124" s="246"/>
    </row>
    <row r="125" spans="1:15" ht="40.5" customHeight="1" x14ac:dyDescent="0.3">
      <c r="A125" s="405" t="s">
        <v>1066</v>
      </c>
      <c r="B125" s="402">
        <v>0</v>
      </c>
      <c r="C125" s="402">
        <v>2683.929772</v>
      </c>
      <c r="D125" s="402"/>
      <c r="E125" s="402">
        <v>0</v>
      </c>
      <c r="F125" s="402">
        <v>2555.3267510000001</v>
      </c>
      <c r="G125" s="402"/>
      <c r="H125" s="402">
        <v>0</v>
      </c>
      <c r="I125" s="402">
        <v>3626.7727140000002</v>
      </c>
      <c r="J125" s="784">
        <v>2.9076722109225432</v>
      </c>
      <c r="K125" s="386"/>
      <c r="L125" s="402">
        <v>0</v>
      </c>
      <c r="M125" s="402">
        <v>10867.824522999999</v>
      </c>
      <c r="N125" s="402">
        <v>0</v>
      </c>
      <c r="O125" s="402">
        <v>18042.587832000001</v>
      </c>
    </row>
    <row r="126" spans="1:15" ht="40.5" customHeight="1" x14ac:dyDescent="0.3">
      <c r="A126" s="404" t="s">
        <v>1067</v>
      </c>
      <c r="B126" s="402"/>
      <c r="C126" s="402"/>
      <c r="D126" s="402"/>
      <c r="E126" s="402"/>
      <c r="F126" s="402"/>
      <c r="G126" s="402"/>
      <c r="H126" s="402"/>
      <c r="I126" s="402"/>
      <c r="J126" s="784"/>
      <c r="K126" s="386"/>
      <c r="L126" s="402"/>
      <c r="M126" s="402"/>
      <c r="N126" s="402"/>
      <c r="O126" s="402"/>
    </row>
    <row r="127" spans="1:15" ht="8.1" customHeight="1" x14ac:dyDescent="0.3">
      <c r="A127" s="247"/>
      <c r="B127" s="246"/>
      <c r="C127" s="246"/>
      <c r="D127" s="246"/>
      <c r="E127" s="246"/>
      <c r="F127" s="246"/>
      <c r="G127" s="246"/>
      <c r="H127" s="246"/>
      <c r="I127" s="246"/>
      <c r="J127" s="785"/>
      <c r="K127" s="156"/>
      <c r="L127" s="246"/>
      <c r="M127" s="246"/>
      <c r="N127" s="246"/>
      <c r="O127" s="246"/>
    </row>
    <row r="128" spans="1:15" ht="42" customHeight="1" x14ac:dyDescent="0.3">
      <c r="A128" s="662" t="s">
        <v>1068</v>
      </c>
      <c r="B128" s="663">
        <v>0</v>
      </c>
      <c r="C128" s="663">
        <v>162.74652</v>
      </c>
      <c r="D128" s="663"/>
      <c r="E128" s="663">
        <v>0</v>
      </c>
      <c r="F128" s="663">
        <v>120.524061</v>
      </c>
      <c r="G128" s="663"/>
      <c r="H128" s="663">
        <v>0</v>
      </c>
      <c r="I128" s="663">
        <v>171.98178999999999</v>
      </c>
      <c r="J128" s="666">
        <v>0.13788199895663947</v>
      </c>
      <c r="K128" s="665"/>
      <c r="L128" s="663">
        <v>0</v>
      </c>
      <c r="M128" s="663">
        <v>866.78433599999994</v>
      </c>
      <c r="N128" s="663">
        <v>0</v>
      </c>
      <c r="O128" s="663">
        <v>1073.6721700000001</v>
      </c>
    </row>
    <row r="129" spans="1:15" ht="42" customHeight="1" x14ac:dyDescent="0.3">
      <c r="A129" s="667" t="s">
        <v>800</v>
      </c>
      <c r="B129" s="663"/>
      <c r="C129" s="663"/>
      <c r="D129" s="663"/>
      <c r="E129" s="663"/>
      <c r="F129" s="663"/>
      <c r="G129" s="663"/>
      <c r="H129" s="663"/>
      <c r="I129" s="663"/>
      <c r="J129" s="666"/>
      <c r="K129" s="665"/>
      <c r="L129" s="663"/>
      <c r="M129" s="663"/>
      <c r="N129" s="663"/>
      <c r="O129" s="663"/>
    </row>
    <row r="130" spans="1:15" ht="8.1" customHeight="1" x14ac:dyDescent="0.3">
      <c r="A130" s="247"/>
      <c r="B130" s="246"/>
      <c r="C130" s="246"/>
      <c r="D130" s="246"/>
      <c r="E130" s="246"/>
      <c r="F130" s="246"/>
      <c r="G130" s="246"/>
      <c r="H130" s="246"/>
      <c r="I130" s="246"/>
      <c r="J130" s="785"/>
      <c r="K130" s="156"/>
      <c r="L130" s="246"/>
      <c r="M130" s="246"/>
      <c r="N130" s="246"/>
      <c r="O130" s="246"/>
    </row>
    <row r="131" spans="1:15" ht="40.5" customHeight="1" x14ac:dyDescent="0.3">
      <c r="A131" s="405" t="s">
        <v>1070</v>
      </c>
      <c r="B131" s="402">
        <v>0</v>
      </c>
      <c r="C131" s="402">
        <v>1411.2792690000001</v>
      </c>
      <c r="D131" s="402"/>
      <c r="E131" s="402">
        <v>0</v>
      </c>
      <c r="F131" s="402">
        <v>655.64233200000001</v>
      </c>
      <c r="G131" s="402"/>
      <c r="H131" s="402">
        <v>0</v>
      </c>
      <c r="I131" s="402">
        <v>1083.8619409999999</v>
      </c>
      <c r="J131" s="784">
        <v>0.86895857414964228</v>
      </c>
      <c r="K131" s="386"/>
      <c r="L131" s="402">
        <v>0</v>
      </c>
      <c r="M131" s="402">
        <v>5020.967361</v>
      </c>
      <c r="N131" s="402">
        <v>0</v>
      </c>
      <c r="O131" s="402">
        <v>5750.345585</v>
      </c>
    </row>
    <row r="132" spans="1:15" ht="27" customHeight="1" x14ac:dyDescent="0.3">
      <c r="A132" s="404" t="s">
        <v>1069</v>
      </c>
      <c r="B132" s="402"/>
      <c r="C132" s="402"/>
      <c r="D132" s="402"/>
      <c r="E132" s="402"/>
      <c r="F132" s="402"/>
      <c r="G132" s="402"/>
      <c r="H132" s="402"/>
      <c r="I132" s="402"/>
      <c r="J132" s="784"/>
      <c r="K132" s="386"/>
      <c r="L132" s="402"/>
      <c r="M132" s="402"/>
      <c r="N132" s="402"/>
      <c r="O132" s="402"/>
    </row>
    <row r="133" spans="1:15" ht="8.1" customHeight="1" x14ac:dyDescent="0.3">
      <c r="A133" s="247"/>
      <c r="B133" s="246"/>
      <c r="C133" s="246"/>
      <c r="D133" s="246"/>
      <c r="E133" s="246"/>
      <c r="F133" s="246"/>
      <c r="G133" s="246"/>
      <c r="H133" s="246"/>
      <c r="I133" s="246"/>
      <c r="J133" s="785"/>
      <c r="K133" s="156"/>
      <c r="L133" s="246"/>
      <c r="M133" s="246"/>
      <c r="N133" s="246"/>
      <c r="O133" s="246"/>
    </row>
    <row r="134" spans="1:15" ht="36.75" customHeight="1" x14ac:dyDescent="0.3">
      <c r="A134" s="662" t="s">
        <v>801</v>
      </c>
      <c r="B134" s="663">
        <v>23973370</v>
      </c>
      <c r="C134" s="663">
        <v>351.136325</v>
      </c>
      <c r="D134" s="663"/>
      <c r="E134" s="663">
        <v>15022308</v>
      </c>
      <c r="F134" s="663">
        <v>280.74050599999998</v>
      </c>
      <c r="G134" s="663"/>
      <c r="H134" s="663">
        <v>23514707</v>
      </c>
      <c r="I134" s="663">
        <v>402.60940299999999</v>
      </c>
      <c r="J134" s="666">
        <v>0.32278178570172594</v>
      </c>
      <c r="K134" s="665"/>
      <c r="L134" s="663">
        <v>84624071</v>
      </c>
      <c r="M134" s="663">
        <v>2142.9784979999999</v>
      </c>
      <c r="N134" s="663">
        <v>137144884</v>
      </c>
      <c r="O134" s="663">
        <v>2343.6103039999998</v>
      </c>
    </row>
    <row r="135" spans="1:15" ht="42" customHeight="1" x14ac:dyDescent="0.3">
      <c r="A135" s="667" t="s">
        <v>1071</v>
      </c>
      <c r="B135" s="663"/>
      <c r="C135" s="663"/>
      <c r="D135" s="663"/>
      <c r="E135" s="663"/>
      <c r="F135" s="663"/>
      <c r="G135" s="663"/>
      <c r="H135" s="663"/>
      <c r="I135" s="663"/>
      <c r="J135" s="666"/>
      <c r="K135" s="665"/>
      <c r="L135" s="663"/>
      <c r="M135" s="663"/>
      <c r="N135" s="663"/>
      <c r="O135" s="663"/>
    </row>
    <row r="136" spans="1:15" ht="8.1" customHeight="1" x14ac:dyDescent="0.3">
      <c r="A136" s="247"/>
      <c r="B136" s="246"/>
      <c r="C136" s="246"/>
      <c r="D136" s="246"/>
      <c r="E136" s="246"/>
      <c r="F136" s="246"/>
      <c r="G136" s="246"/>
      <c r="H136" s="246"/>
      <c r="I136" s="246"/>
      <c r="J136" s="785"/>
      <c r="K136" s="156"/>
      <c r="L136" s="246"/>
      <c r="M136" s="246"/>
      <c r="N136" s="246"/>
      <c r="O136" s="246"/>
    </row>
    <row r="137" spans="1:15" ht="27" customHeight="1" x14ac:dyDescent="0.3">
      <c r="A137" s="405" t="s">
        <v>1072</v>
      </c>
      <c r="B137" s="402">
        <v>820429</v>
      </c>
      <c r="C137" s="402">
        <v>165.159076</v>
      </c>
      <c r="D137" s="402"/>
      <c r="E137" s="402">
        <v>566252</v>
      </c>
      <c r="F137" s="402">
        <v>158.79845900000001</v>
      </c>
      <c r="G137" s="402"/>
      <c r="H137" s="402">
        <v>2342714</v>
      </c>
      <c r="I137" s="402">
        <v>171.682345</v>
      </c>
      <c r="J137" s="784">
        <v>0.13764192659096883</v>
      </c>
      <c r="K137" s="386"/>
      <c r="L137" s="402">
        <v>4795583</v>
      </c>
      <c r="M137" s="402">
        <v>1155.1614140000001</v>
      </c>
      <c r="N137" s="402">
        <v>6333099</v>
      </c>
      <c r="O137" s="402">
        <v>1098.217427</v>
      </c>
    </row>
    <row r="138" spans="1:15" ht="15" customHeight="1" x14ac:dyDescent="0.3">
      <c r="A138" s="404" t="s">
        <v>802</v>
      </c>
      <c r="B138" s="402"/>
      <c r="C138" s="402"/>
      <c r="D138" s="402"/>
      <c r="E138" s="402"/>
      <c r="F138" s="402"/>
      <c r="G138" s="402"/>
      <c r="H138" s="402"/>
      <c r="I138" s="402"/>
      <c r="J138" s="784"/>
      <c r="K138" s="386"/>
      <c r="L138" s="402"/>
      <c r="M138" s="402"/>
      <c r="N138" s="402"/>
      <c r="O138" s="402"/>
    </row>
    <row r="139" spans="1:15" ht="8.1" customHeight="1" x14ac:dyDescent="0.3">
      <c r="A139" s="247"/>
      <c r="B139" s="246"/>
      <c r="C139" s="246"/>
      <c r="D139" s="246"/>
      <c r="E139" s="246"/>
      <c r="F139" s="246"/>
      <c r="G139" s="246"/>
      <c r="H139" s="246"/>
      <c r="I139" s="246"/>
      <c r="J139" s="785"/>
      <c r="K139" s="156"/>
      <c r="L139" s="246"/>
      <c r="M139" s="246"/>
      <c r="N139" s="246"/>
      <c r="O139" s="246"/>
    </row>
    <row r="140" spans="1:15" ht="42" customHeight="1" x14ac:dyDescent="0.3">
      <c r="A140" s="662" t="s">
        <v>1073</v>
      </c>
      <c r="B140" s="663">
        <v>1404</v>
      </c>
      <c r="C140" s="663">
        <v>60.078662000000001</v>
      </c>
      <c r="D140" s="663"/>
      <c r="E140" s="663">
        <v>692</v>
      </c>
      <c r="F140" s="663">
        <v>19.784918999999999</v>
      </c>
      <c r="G140" s="663"/>
      <c r="H140" s="663">
        <v>26948</v>
      </c>
      <c r="I140" s="663">
        <v>40.0366</v>
      </c>
      <c r="J140" s="666" t="s">
        <v>1153</v>
      </c>
      <c r="K140" s="665"/>
      <c r="L140" s="663">
        <v>9777</v>
      </c>
      <c r="M140" s="663">
        <v>381.99186299999997</v>
      </c>
      <c r="N140" s="663">
        <v>37841</v>
      </c>
      <c r="O140" s="663">
        <v>336.44587899999999</v>
      </c>
    </row>
    <row r="141" spans="1:15" ht="30" customHeight="1" x14ac:dyDescent="0.3">
      <c r="A141" s="667" t="s">
        <v>1074</v>
      </c>
      <c r="B141" s="663"/>
      <c r="C141" s="663"/>
      <c r="D141" s="663"/>
      <c r="E141" s="663"/>
      <c r="F141" s="663"/>
      <c r="G141" s="663"/>
      <c r="H141" s="663"/>
      <c r="I141" s="663"/>
      <c r="J141" s="666"/>
      <c r="K141" s="665"/>
      <c r="L141" s="663"/>
      <c r="M141" s="663"/>
      <c r="N141" s="663"/>
      <c r="O141" s="663"/>
    </row>
    <row r="142" spans="1:15" ht="8.1" customHeight="1" x14ac:dyDescent="0.3">
      <c r="A142" s="248"/>
      <c r="B142" s="246"/>
      <c r="C142" s="246"/>
      <c r="D142" s="246"/>
      <c r="E142" s="246"/>
      <c r="F142" s="246"/>
      <c r="G142" s="246"/>
      <c r="H142" s="246"/>
      <c r="I142" s="246"/>
      <c r="J142" s="785"/>
      <c r="K142" s="156"/>
      <c r="L142" s="246"/>
      <c r="M142" s="246"/>
      <c r="N142" s="246"/>
      <c r="O142" s="246"/>
    </row>
    <row r="143" spans="1:15" s="228" customFormat="1" ht="30" customHeight="1" x14ac:dyDescent="0.3">
      <c r="A143" s="662" t="s">
        <v>677</v>
      </c>
      <c r="B143" s="663">
        <v>0</v>
      </c>
      <c r="C143" s="663">
        <v>36145.099693999997</v>
      </c>
      <c r="D143" s="663"/>
      <c r="E143" s="663">
        <v>0</v>
      </c>
      <c r="F143" s="663">
        <v>36012.371170999999</v>
      </c>
      <c r="G143" s="663"/>
      <c r="H143" s="663">
        <v>0</v>
      </c>
      <c r="I143" s="663">
        <v>43178.108976999996</v>
      </c>
      <c r="J143" s="666">
        <v>34.616943903865518</v>
      </c>
      <c r="K143" s="665"/>
      <c r="L143" s="663">
        <v>0</v>
      </c>
      <c r="M143" s="663">
        <v>197722.823493</v>
      </c>
      <c r="N143" s="663">
        <v>0</v>
      </c>
      <c r="O143" s="663">
        <v>248304.77879399998</v>
      </c>
    </row>
    <row r="144" spans="1:15" s="228" customFormat="1" ht="30" customHeight="1" x14ac:dyDescent="0.3">
      <c r="A144" s="667" t="s">
        <v>1075</v>
      </c>
      <c r="B144" s="668"/>
      <c r="C144" s="668"/>
      <c r="D144" s="668"/>
      <c r="E144" s="668"/>
      <c r="F144" s="668"/>
      <c r="G144" s="668"/>
      <c r="H144" s="668"/>
      <c r="I144" s="668"/>
      <c r="J144" s="786"/>
      <c r="K144" s="669"/>
      <c r="L144" s="668"/>
      <c r="M144" s="668"/>
      <c r="N144" s="668"/>
      <c r="O144" s="668"/>
    </row>
    <row r="145" spans="1:15" ht="8.1" customHeight="1" x14ac:dyDescent="0.3">
      <c r="A145" s="248"/>
      <c r="B145" s="246"/>
      <c r="C145" s="246"/>
      <c r="D145" s="246"/>
      <c r="E145" s="246"/>
      <c r="F145" s="246"/>
      <c r="G145" s="246"/>
      <c r="H145" s="246"/>
      <c r="I145" s="246"/>
      <c r="J145" s="785"/>
      <c r="K145" s="156"/>
      <c r="L145" s="246"/>
      <c r="M145" s="246"/>
      <c r="N145" s="246"/>
      <c r="O145" s="246"/>
    </row>
    <row r="146" spans="1:15" s="249" customFormat="1" ht="40.5" customHeight="1" x14ac:dyDescent="0.3">
      <c r="A146" s="405" t="s">
        <v>1076</v>
      </c>
      <c r="B146" s="402">
        <v>0</v>
      </c>
      <c r="C146" s="402">
        <v>1506.6524300000001</v>
      </c>
      <c r="D146" s="402"/>
      <c r="E146" s="402">
        <v>0</v>
      </c>
      <c r="F146" s="402">
        <v>2268.407968</v>
      </c>
      <c r="G146" s="402"/>
      <c r="H146" s="402">
        <v>0</v>
      </c>
      <c r="I146" s="402">
        <v>2463.3274379999998</v>
      </c>
      <c r="J146" s="784">
        <v>1.97490973454909</v>
      </c>
      <c r="K146" s="386"/>
      <c r="L146" s="402">
        <v>0</v>
      </c>
      <c r="M146" s="402">
        <v>4011.5259300000002</v>
      </c>
      <c r="N146" s="402">
        <v>0</v>
      </c>
      <c r="O146" s="402">
        <v>11663.608482</v>
      </c>
    </row>
    <row r="147" spans="1:15" s="249" customFormat="1" ht="56.25" customHeight="1" x14ac:dyDescent="0.3">
      <c r="A147" s="404" t="s">
        <v>678</v>
      </c>
      <c r="B147" s="402"/>
      <c r="C147" s="402"/>
      <c r="D147" s="402"/>
      <c r="E147" s="402"/>
      <c r="F147" s="402"/>
      <c r="G147" s="402"/>
      <c r="H147" s="402"/>
      <c r="I147" s="402"/>
      <c r="J147" s="784"/>
      <c r="K147" s="386"/>
      <c r="L147" s="402"/>
      <c r="M147" s="402"/>
      <c r="N147" s="402"/>
      <c r="O147" s="402"/>
    </row>
    <row r="148" spans="1:15" ht="8.1" customHeight="1" x14ac:dyDescent="0.3">
      <c r="A148" s="250"/>
      <c r="B148" s="246"/>
      <c r="C148" s="246"/>
      <c r="D148" s="246"/>
      <c r="E148" s="246"/>
      <c r="F148" s="246"/>
      <c r="G148" s="246"/>
      <c r="H148" s="246"/>
      <c r="I148" s="246"/>
      <c r="J148" s="785"/>
      <c r="K148" s="156"/>
      <c r="L148" s="246"/>
      <c r="M148" s="246"/>
      <c r="N148" s="246"/>
      <c r="O148" s="246"/>
    </row>
    <row r="149" spans="1:15" s="249" customFormat="1" ht="27" customHeight="1" x14ac:dyDescent="0.3">
      <c r="A149" s="405" t="s">
        <v>1077</v>
      </c>
      <c r="B149" s="402">
        <v>0</v>
      </c>
      <c r="C149" s="402">
        <v>2912.680265</v>
      </c>
      <c r="D149" s="402"/>
      <c r="E149" s="402">
        <v>0</v>
      </c>
      <c r="F149" s="402">
        <v>3023.2900079999999</v>
      </c>
      <c r="G149" s="402"/>
      <c r="H149" s="402">
        <v>0</v>
      </c>
      <c r="I149" s="402">
        <v>3164.1525569999999</v>
      </c>
      <c r="J149" s="784">
        <v>2.5367783389329888</v>
      </c>
      <c r="K149" s="386"/>
      <c r="L149" s="402">
        <v>0</v>
      </c>
      <c r="M149" s="402">
        <v>14590.179212999999</v>
      </c>
      <c r="N149" s="402">
        <v>0</v>
      </c>
      <c r="O149" s="402">
        <v>20237.927368000001</v>
      </c>
    </row>
    <row r="150" spans="1:15" s="249" customFormat="1" ht="40.5" customHeight="1" x14ac:dyDescent="0.3">
      <c r="A150" s="404" t="s">
        <v>803</v>
      </c>
      <c r="B150" s="402"/>
      <c r="C150" s="402"/>
      <c r="D150" s="402"/>
      <c r="E150" s="402"/>
      <c r="F150" s="402"/>
      <c r="G150" s="402"/>
      <c r="H150" s="402"/>
      <c r="I150" s="402"/>
      <c r="J150" s="784"/>
      <c r="K150" s="386"/>
      <c r="L150" s="402"/>
      <c r="M150" s="402"/>
      <c r="N150" s="402"/>
      <c r="O150" s="402"/>
    </row>
    <row r="151" spans="1:15" ht="8.1" customHeight="1" x14ac:dyDescent="0.3">
      <c r="A151" s="250"/>
      <c r="B151" s="246"/>
      <c r="C151" s="246"/>
      <c r="D151" s="246"/>
      <c r="E151" s="246"/>
      <c r="F151" s="246"/>
      <c r="G151" s="246"/>
      <c r="H151" s="246"/>
      <c r="I151" s="246"/>
      <c r="J151" s="785"/>
      <c r="K151" s="156"/>
      <c r="L151" s="246"/>
      <c r="M151" s="246"/>
      <c r="N151" s="246"/>
      <c r="O151" s="246"/>
    </row>
    <row r="152" spans="1:15" s="249" customFormat="1" ht="27" customHeight="1" x14ac:dyDescent="0.3">
      <c r="A152" s="405" t="s">
        <v>680</v>
      </c>
      <c r="B152" s="402">
        <v>0</v>
      </c>
      <c r="C152" s="402">
        <v>2967.3691739999999</v>
      </c>
      <c r="D152" s="402"/>
      <c r="E152" s="402">
        <v>0</v>
      </c>
      <c r="F152" s="402">
        <v>2735.5149879999999</v>
      </c>
      <c r="G152" s="402"/>
      <c r="H152" s="402">
        <v>0</v>
      </c>
      <c r="I152" s="402">
        <v>3074.3828720000001</v>
      </c>
      <c r="J152" s="784">
        <v>2.4648077912749615</v>
      </c>
      <c r="K152" s="386"/>
      <c r="L152" s="402">
        <v>0</v>
      </c>
      <c r="M152" s="402">
        <v>19866.654908</v>
      </c>
      <c r="N152" s="402">
        <v>0</v>
      </c>
      <c r="O152" s="402">
        <v>19750.547295</v>
      </c>
    </row>
    <row r="153" spans="1:15" s="249" customFormat="1" ht="27" customHeight="1" x14ac:dyDescent="0.3">
      <c r="A153" s="404" t="s">
        <v>805</v>
      </c>
      <c r="B153" s="402"/>
      <c r="C153" s="402"/>
      <c r="D153" s="402"/>
      <c r="E153" s="402"/>
      <c r="F153" s="402"/>
      <c r="G153" s="402"/>
      <c r="H153" s="402"/>
      <c r="I153" s="402"/>
      <c r="J153" s="784"/>
      <c r="K153" s="386"/>
      <c r="L153" s="402"/>
      <c r="M153" s="402"/>
      <c r="N153" s="402"/>
      <c r="O153" s="402"/>
    </row>
    <row r="154" spans="1:15" ht="8.1" customHeight="1" x14ac:dyDescent="0.3">
      <c r="A154" s="250"/>
      <c r="B154" s="246"/>
      <c r="C154" s="246"/>
      <c r="D154" s="246"/>
      <c r="E154" s="246"/>
      <c r="F154" s="246"/>
      <c r="G154" s="246"/>
      <c r="H154" s="246"/>
      <c r="I154" s="246"/>
      <c r="J154" s="785"/>
      <c r="K154" s="156"/>
      <c r="L154" s="246"/>
      <c r="M154" s="246"/>
      <c r="N154" s="246"/>
      <c r="O154" s="246"/>
    </row>
    <row r="155" spans="1:15" s="249" customFormat="1" ht="27" customHeight="1" x14ac:dyDescent="0.3">
      <c r="A155" s="405" t="s">
        <v>806</v>
      </c>
      <c r="B155" s="402">
        <v>0</v>
      </c>
      <c r="C155" s="402">
        <v>20782.721367999999</v>
      </c>
      <c r="D155" s="402"/>
      <c r="E155" s="402">
        <v>0</v>
      </c>
      <c r="F155" s="402">
        <v>20778.203782000001</v>
      </c>
      <c r="G155" s="402"/>
      <c r="H155" s="402">
        <v>0</v>
      </c>
      <c r="I155" s="402">
        <v>25052.734069999999</v>
      </c>
      <c r="J155" s="784">
        <v>20.085388417580173</v>
      </c>
      <c r="K155" s="386"/>
      <c r="L155" s="402">
        <v>0</v>
      </c>
      <c r="M155" s="402">
        <v>124707.188631</v>
      </c>
      <c r="N155" s="402">
        <v>0</v>
      </c>
      <c r="O155" s="402">
        <v>142135.80749899999</v>
      </c>
    </row>
    <row r="156" spans="1:15" s="249" customFormat="1" ht="27" customHeight="1" x14ac:dyDescent="0.3">
      <c r="A156" s="404" t="s">
        <v>807</v>
      </c>
      <c r="B156" s="402"/>
      <c r="C156" s="402"/>
      <c r="D156" s="402"/>
      <c r="E156" s="402"/>
      <c r="F156" s="402"/>
      <c r="G156" s="402"/>
      <c r="H156" s="402"/>
      <c r="I156" s="402"/>
      <c r="J156" s="784"/>
      <c r="K156" s="386"/>
      <c r="L156" s="402"/>
      <c r="M156" s="402"/>
      <c r="N156" s="402"/>
      <c r="O156" s="402"/>
    </row>
    <row r="157" spans="1:15" ht="8.1" customHeight="1" x14ac:dyDescent="0.3">
      <c r="A157" s="248"/>
      <c r="B157" s="246"/>
      <c r="C157" s="246"/>
      <c r="D157" s="246"/>
      <c r="E157" s="246"/>
      <c r="F157" s="246"/>
      <c r="G157" s="246"/>
      <c r="H157" s="246"/>
      <c r="I157" s="246"/>
      <c r="J157" s="785"/>
      <c r="K157" s="156"/>
      <c r="L157" s="246"/>
      <c r="M157" s="246"/>
      <c r="N157" s="246"/>
      <c r="O157" s="246"/>
    </row>
    <row r="158" spans="1:15" s="251" customFormat="1" ht="27" customHeight="1" x14ac:dyDescent="0.3">
      <c r="A158" s="412" t="s">
        <v>681</v>
      </c>
      <c r="B158" s="402">
        <v>0</v>
      </c>
      <c r="C158" s="402">
        <v>15722.64206</v>
      </c>
      <c r="D158" s="402"/>
      <c r="E158" s="402">
        <v>0</v>
      </c>
      <c r="F158" s="402">
        <v>15563.752640000001</v>
      </c>
      <c r="G158" s="402"/>
      <c r="H158" s="402">
        <v>0</v>
      </c>
      <c r="I158" s="402">
        <v>18733.733729</v>
      </c>
      <c r="J158" s="784">
        <v>15.01929160334905</v>
      </c>
      <c r="K158" s="386"/>
      <c r="L158" s="402">
        <v>0</v>
      </c>
      <c r="M158" s="402">
        <v>88811.950129999997</v>
      </c>
      <c r="N158" s="402">
        <v>0</v>
      </c>
      <c r="O158" s="402">
        <v>106201.816225</v>
      </c>
    </row>
    <row r="159" spans="1:15" s="251" customFormat="1" ht="27" customHeight="1" x14ac:dyDescent="0.3">
      <c r="A159" s="413" t="s">
        <v>682</v>
      </c>
      <c r="B159" s="402"/>
      <c r="C159" s="402"/>
      <c r="D159" s="402"/>
      <c r="E159" s="402"/>
      <c r="F159" s="402"/>
      <c r="G159" s="402"/>
      <c r="H159" s="402"/>
      <c r="I159" s="402"/>
      <c r="J159" s="784"/>
      <c r="K159" s="386"/>
      <c r="L159" s="402"/>
      <c r="M159" s="402"/>
      <c r="N159" s="402"/>
      <c r="O159" s="402"/>
    </row>
    <row r="160" spans="1:15" ht="8.1" customHeight="1" x14ac:dyDescent="0.3">
      <c r="A160" s="252"/>
      <c r="B160" s="246"/>
      <c r="C160" s="246"/>
      <c r="D160" s="246"/>
      <c r="E160" s="246"/>
      <c r="F160" s="246"/>
      <c r="G160" s="246"/>
      <c r="H160" s="246"/>
      <c r="I160" s="246"/>
      <c r="J160" s="785"/>
      <c r="K160" s="156"/>
      <c r="L160" s="246"/>
      <c r="M160" s="246"/>
      <c r="N160" s="246"/>
      <c r="O160" s="246"/>
    </row>
    <row r="161" spans="1:15" s="251" customFormat="1" ht="27" customHeight="1" x14ac:dyDescent="0.3">
      <c r="A161" s="412" t="s">
        <v>808</v>
      </c>
      <c r="B161" s="402">
        <v>0</v>
      </c>
      <c r="C161" s="402">
        <v>4101.0960109999996</v>
      </c>
      <c r="D161" s="402"/>
      <c r="E161" s="402">
        <v>0</v>
      </c>
      <c r="F161" s="402">
        <v>4048.7567650000001</v>
      </c>
      <c r="G161" s="402"/>
      <c r="H161" s="402">
        <v>0</v>
      </c>
      <c r="I161" s="402">
        <v>5164.3559530000002</v>
      </c>
      <c r="J161" s="784">
        <v>4.1403902245886668</v>
      </c>
      <c r="K161" s="386"/>
      <c r="L161" s="402">
        <v>0</v>
      </c>
      <c r="M161" s="402">
        <v>27753.105635</v>
      </c>
      <c r="N161" s="402">
        <v>0</v>
      </c>
      <c r="O161" s="402">
        <v>28879.008604999999</v>
      </c>
    </row>
    <row r="162" spans="1:15" s="251" customFormat="1" ht="27" customHeight="1" x14ac:dyDescent="0.3">
      <c r="A162" s="413" t="s">
        <v>809</v>
      </c>
      <c r="B162" s="402"/>
      <c r="C162" s="402"/>
      <c r="D162" s="402"/>
      <c r="E162" s="402"/>
      <c r="F162" s="402"/>
      <c r="G162" s="402"/>
      <c r="H162" s="402"/>
      <c r="I162" s="402"/>
      <c r="J162" s="784"/>
      <c r="K162" s="386"/>
      <c r="L162" s="402"/>
      <c r="M162" s="402"/>
      <c r="N162" s="402"/>
      <c r="O162" s="402"/>
    </row>
    <row r="163" spans="1:15" ht="8.1" customHeight="1" x14ac:dyDescent="0.3">
      <c r="A163" s="252"/>
      <c r="B163" s="246"/>
      <c r="C163" s="246"/>
      <c r="D163" s="246"/>
      <c r="E163" s="246"/>
      <c r="F163" s="246"/>
      <c r="G163" s="246"/>
      <c r="H163" s="246"/>
      <c r="I163" s="246"/>
      <c r="J163" s="785"/>
      <c r="K163" s="156"/>
      <c r="L163" s="246"/>
      <c r="M163" s="246"/>
      <c r="N163" s="246"/>
      <c r="O163" s="246"/>
    </row>
    <row r="164" spans="1:15" s="251" customFormat="1" ht="15" customHeight="1" x14ac:dyDescent="0.3">
      <c r="A164" s="412" t="s">
        <v>666</v>
      </c>
      <c r="B164" s="402">
        <v>0</v>
      </c>
      <c r="C164" s="402">
        <v>958.98329699999999</v>
      </c>
      <c r="D164" s="402"/>
      <c r="E164" s="402">
        <v>0</v>
      </c>
      <c r="F164" s="402">
        <v>1165.694377</v>
      </c>
      <c r="G164" s="402"/>
      <c r="H164" s="402">
        <v>0</v>
      </c>
      <c r="I164" s="402">
        <v>1154.6443879999999</v>
      </c>
      <c r="J164" s="784">
        <v>0.92570658964245922</v>
      </c>
      <c r="K164" s="386"/>
      <c r="L164" s="402">
        <v>0</v>
      </c>
      <c r="M164" s="402">
        <v>8142.1328660000008</v>
      </c>
      <c r="N164" s="402">
        <v>0</v>
      </c>
      <c r="O164" s="402">
        <v>7054.982669</v>
      </c>
    </row>
    <row r="165" spans="1:15" s="251" customFormat="1" ht="15" customHeight="1" x14ac:dyDescent="0.3">
      <c r="A165" s="413" t="s">
        <v>667</v>
      </c>
      <c r="B165" s="402"/>
      <c r="C165" s="402"/>
      <c r="D165" s="402"/>
      <c r="E165" s="402"/>
      <c r="F165" s="402"/>
      <c r="G165" s="402"/>
      <c r="H165" s="402"/>
      <c r="I165" s="402"/>
      <c r="J165" s="784"/>
      <c r="K165" s="386"/>
      <c r="L165" s="402"/>
      <c r="M165" s="402"/>
      <c r="N165" s="402"/>
      <c r="O165" s="402"/>
    </row>
    <row r="166" spans="1:15" ht="8.1" customHeight="1" x14ac:dyDescent="0.3">
      <c r="A166" s="248"/>
      <c r="B166" s="246"/>
      <c r="C166" s="246"/>
      <c r="D166" s="246"/>
      <c r="E166" s="246"/>
      <c r="F166" s="246"/>
      <c r="G166" s="246"/>
      <c r="H166" s="246"/>
      <c r="I166" s="246"/>
      <c r="J166" s="785"/>
      <c r="K166" s="156"/>
      <c r="L166" s="246"/>
      <c r="M166" s="246"/>
      <c r="N166" s="246"/>
      <c r="O166" s="246"/>
    </row>
    <row r="167" spans="1:15" s="249" customFormat="1" ht="27" customHeight="1" x14ac:dyDescent="0.3">
      <c r="A167" s="405" t="s">
        <v>810</v>
      </c>
      <c r="B167" s="402">
        <v>0</v>
      </c>
      <c r="C167" s="402">
        <v>7975.6764569999996</v>
      </c>
      <c r="D167" s="402"/>
      <c r="E167" s="402">
        <v>0</v>
      </c>
      <c r="F167" s="402">
        <v>7206.9544249999999</v>
      </c>
      <c r="G167" s="402"/>
      <c r="H167" s="402">
        <v>0</v>
      </c>
      <c r="I167" s="402">
        <v>9423.5120399999996</v>
      </c>
      <c r="J167" s="784">
        <v>7.5550596215282999</v>
      </c>
      <c r="K167" s="386"/>
      <c r="L167" s="402">
        <v>0</v>
      </c>
      <c r="M167" s="402">
        <v>34547.274810999996</v>
      </c>
      <c r="N167" s="402">
        <v>0</v>
      </c>
      <c r="O167" s="402">
        <v>54516.888149999999</v>
      </c>
    </row>
    <row r="168" spans="1:15" s="249" customFormat="1" ht="27" customHeight="1" x14ac:dyDescent="0.3">
      <c r="A168" s="404" t="s">
        <v>683</v>
      </c>
      <c r="B168" s="402"/>
      <c r="C168" s="402"/>
      <c r="D168" s="402"/>
      <c r="E168" s="402"/>
      <c r="F168" s="402"/>
      <c r="G168" s="402"/>
      <c r="H168" s="402"/>
      <c r="I168" s="402"/>
      <c r="J168" s="784"/>
      <c r="K168" s="386"/>
      <c r="L168" s="402"/>
      <c r="M168" s="402"/>
      <c r="N168" s="402"/>
      <c r="O168" s="402"/>
    </row>
    <row r="169" spans="1:15" ht="8.1" customHeight="1" x14ac:dyDescent="0.3">
      <c r="A169" s="248"/>
      <c r="B169" s="246"/>
      <c r="C169" s="246"/>
      <c r="D169" s="246"/>
      <c r="E169" s="246"/>
      <c r="F169" s="246"/>
      <c r="G169" s="246"/>
      <c r="H169" s="246"/>
      <c r="I169" s="246"/>
      <c r="J169" s="785"/>
      <c r="K169" s="156"/>
      <c r="L169" s="246"/>
      <c r="M169" s="246"/>
      <c r="N169" s="246"/>
      <c r="O169" s="246"/>
    </row>
    <row r="170" spans="1:15" ht="30" customHeight="1" x14ac:dyDescent="0.3">
      <c r="A170" s="662" t="s">
        <v>1086</v>
      </c>
      <c r="B170" s="663">
        <v>1304</v>
      </c>
      <c r="C170" s="663">
        <v>19.058539</v>
      </c>
      <c r="D170" s="663"/>
      <c r="E170" s="663">
        <v>405</v>
      </c>
      <c r="F170" s="663">
        <v>9.1296719999999993</v>
      </c>
      <c r="G170" s="663"/>
      <c r="H170" s="663">
        <v>184</v>
      </c>
      <c r="I170" s="663">
        <v>2.3689740000000001</v>
      </c>
      <c r="J170" s="666" t="s">
        <v>1153</v>
      </c>
      <c r="K170" s="665"/>
      <c r="L170" s="663">
        <v>9913</v>
      </c>
      <c r="M170" s="663">
        <v>221.02850300000003</v>
      </c>
      <c r="N170" s="663">
        <v>4722</v>
      </c>
      <c r="O170" s="663">
        <v>101.510694</v>
      </c>
    </row>
    <row r="171" spans="1:15" ht="15" customHeight="1" x14ac:dyDescent="0.3">
      <c r="A171" s="667" t="s">
        <v>811</v>
      </c>
      <c r="B171" s="663"/>
      <c r="C171" s="663"/>
      <c r="D171" s="663"/>
      <c r="E171" s="663"/>
      <c r="F171" s="663"/>
      <c r="G171" s="663"/>
      <c r="H171" s="663"/>
      <c r="I171" s="663"/>
      <c r="J171" s="666"/>
      <c r="K171" s="665"/>
      <c r="L171" s="663"/>
      <c r="M171" s="663"/>
      <c r="N171" s="663"/>
      <c r="O171" s="663"/>
    </row>
    <row r="172" spans="1:15" ht="8.1" customHeight="1" x14ac:dyDescent="0.3">
      <c r="A172" s="247"/>
      <c r="B172" s="246"/>
      <c r="C172" s="246"/>
      <c r="D172" s="246"/>
      <c r="E172" s="246"/>
      <c r="F172" s="246"/>
      <c r="G172" s="246"/>
      <c r="H172" s="246"/>
      <c r="I172" s="246"/>
      <c r="J172" s="785"/>
      <c r="K172" s="156"/>
      <c r="L172" s="246"/>
      <c r="M172" s="246"/>
      <c r="N172" s="246"/>
      <c r="O172" s="246"/>
    </row>
    <row r="173" spans="1:15" ht="30" customHeight="1" x14ac:dyDescent="0.3">
      <c r="A173" s="405" t="s">
        <v>1046</v>
      </c>
      <c r="B173" s="402">
        <v>1052</v>
      </c>
      <c r="C173" s="402">
        <v>102.80742100000001</v>
      </c>
      <c r="D173" s="402"/>
      <c r="E173" s="402">
        <v>882</v>
      </c>
      <c r="F173" s="402">
        <v>111.17088800000001</v>
      </c>
      <c r="G173" s="402"/>
      <c r="H173" s="402">
        <v>1284</v>
      </c>
      <c r="I173" s="402">
        <v>115.70524399999999</v>
      </c>
      <c r="J173" s="784">
        <v>9.2763718370914239E-2</v>
      </c>
      <c r="K173" s="386"/>
      <c r="L173" s="402">
        <v>11400</v>
      </c>
      <c r="M173" s="402">
        <v>934.20834200000002</v>
      </c>
      <c r="N173" s="402">
        <v>7436</v>
      </c>
      <c r="O173" s="402">
        <v>703.92865500000005</v>
      </c>
    </row>
    <row r="174" spans="1:15" ht="15" customHeight="1" x14ac:dyDescent="0.3">
      <c r="A174" s="404" t="s">
        <v>812</v>
      </c>
      <c r="B174" s="402"/>
      <c r="C174" s="402"/>
      <c r="D174" s="402"/>
      <c r="E174" s="402"/>
      <c r="F174" s="402"/>
      <c r="G174" s="402"/>
      <c r="H174" s="402"/>
      <c r="I174" s="402"/>
      <c r="J174" s="784"/>
      <c r="K174" s="386"/>
      <c r="L174" s="402"/>
      <c r="M174" s="402"/>
      <c r="N174" s="402"/>
      <c r="O174" s="402"/>
    </row>
    <row r="175" spans="1:15" ht="8.1" customHeight="1" x14ac:dyDescent="0.3">
      <c r="A175" s="247"/>
      <c r="B175" s="246"/>
      <c r="C175" s="246"/>
      <c r="D175" s="246"/>
      <c r="E175" s="246"/>
      <c r="F175" s="246"/>
      <c r="G175" s="246"/>
      <c r="H175" s="246"/>
      <c r="I175" s="246"/>
      <c r="J175" s="785"/>
      <c r="K175" s="156"/>
      <c r="L175" s="246"/>
      <c r="M175" s="246"/>
      <c r="N175" s="246"/>
      <c r="O175" s="246"/>
    </row>
    <row r="176" spans="1:15" ht="15" customHeight="1" x14ac:dyDescent="0.3">
      <c r="A176" s="662" t="s">
        <v>813</v>
      </c>
      <c r="B176" s="663">
        <v>0</v>
      </c>
      <c r="C176" s="663">
        <v>0</v>
      </c>
      <c r="D176" s="663"/>
      <c r="E176" s="663">
        <v>0</v>
      </c>
      <c r="F176" s="663">
        <v>0</v>
      </c>
      <c r="G176" s="663"/>
      <c r="H176" s="663">
        <v>0</v>
      </c>
      <c r="I176" s="663">
        <v>0</v>
      </c>
      <c r="J176" s="666">
        <v>0</v>
      </c>
      <c r="K176" s="665"/>
      <c r="L176" s="663">
        <v>2124</v>
      </c>
      <c r="M176" s="663">
        <v>80.034346999999997</v>
      </c>
      <c r="N176" s="663">
        <v>24</v>
      </c>
      <c r="O176" s="663">
        <v>1.4244049999999999</v>
      </c>
    </row>
    <row r="177" spans="1:15" ht="15" customHeight="1" x14ac:dyDescent="0.3">
      <c r="A177" s="667" t="s">
        <v>814</v>
      </c>
      <c r="B177" s="663"/>
      <c r="C177" s="663"/>
      <c r="D177" s="663"/>
      <c r="E177" s="663"/>
      <c r="F177" s="663"/>
      <c r="G177" s="663"/>
      <c r="H177" s="663"/>
      <c r="I177" s="663"/>
      <c r="J177" s="666"/>
      <c r="K177" s="665"/>
      <c r="L177" s="663"/>
      <c r="M177" s="663"/>
      <c r="N177" s="663"/>
      <c r="O177" s="663"/>
    </row>
    <row r="178" spans="1:15" ht="8.1" customHeight="1" x14ac:dyDescent="0.3">
      <c r="A178" s="247"/>
      <c r="B178" s="246"/>
      <c r="C178" s="246"/>
      <c r="D178" s="246"/>
      <c r="E178" s="246"/>
      <c r="F178" s="246"/>
      <c r="G178" s="246"/>
      <c r="H178" s="246"/>
      <c r="I178" s="246"/>
      <c r="J178" s="785"/>
      <c r="K178" s="156"/>
      <c r="L178" s="246"/>
      <c r="M178" s="246"/>
      <c r="N178" s="246"/>
      <c r="O178" s="246"/>
    </row>
    <row r="179" spans="1:15" ht="15" customHeight="1" x14ac:dyDescent="0.3">
      <c r="A179" s="405" t="s">
        <v>815</v>
      </c>
      <c r="B179" s="402">
        <v>4756</v>
      </c>
      <c r="C179" s="402">
        <v>240.342803</v>
      </c>
      <c r="D179" s="402"/>
      <c r="E179" s="402">
        <v>3104</v>
      </c>
      <c r="F179" s="402">
        <v>188.52085099999999</v>
      </c>
      <c r="G179" s="402"/>
      <c r="H179" s="402">
        <v>5039</v>
      </c>
      <c r="I179" s="402">
        <v>312.90294399999999</v>
      </c>
      <c r="J179" s="784">
        <v>0.25086192787118577</v>
      </c>
      <c r="K179" s="386"/>
      <c r="L179" s="402">
        <v>23710</v>
      </c>
      <c r="M179" s="402">
        <v>1236.2832240000002</v>
      </c>
      <c r="N179" s="402">
        <v>30278</v>
      </c>
      <c r="O179" s="402">
        <v>1862.0571170000001</v>
      </c>
    </row>
    <row r="180" spans="1:15" ht="15" customHeight="1" x14ac:dyDescent="0.3">
      <c r="A180" s="404" t="s">
        <v>816</v>
      </c>
      <c r="B180" s="402"/>
      <c r="C180" s="402"/>
      <c r="D180" s="402"/>
      <c r="E180" s="402"/>
      <c r="F180" s="402"/>
      <c r="G180" s="402"/>
      <c r="H180" s="402"/>
      <c r="I180" s="402"/>
      <c r="J180" s="784"/>
      <c r="K180" s="386"/>
      <c r="L180" s="402"/>
      <c r="M180" s="402"/>
      <c r="N180" s="402"/>
      <c r="O180" s="402"/>
    </row>
    <row r="181" spans="1:15" ht="8.1" customHeight="1" x14ac:dyDescent="0.3">
      <c r="A181" s="247"/>
      <c r="B181" s="246"/>
      <c r="C181" s="246"/>
      <c r="D181" s="246"/>
      <c r="E181" s="246"/>
      <c r="F181" s="246"/>
      <c r="G181" s="246"/>
      <c r="H181" s="246"/>
      <c r="I181" s="246"/>
      <c r="J181" s="785"/>
      <c r="K181" s="156"/>
      <c r="L181" s="246"/>
      <c r="M181" s="246"/>
      <c r="N181" s="246"/>
      <c r="O181" s="246"/>
    </row>
    <row r="182" spans="1:15" ht="30" customHeight="1" x14ac:dyDescent="0.3">
      <c r="A182" s="662" t="s">
        <v>817</v>
      </c>
      <c r="B182" s="663">
        <v>0</v>
      </c>
      <c r="C182" s="663">
        <v>0</v>
      </c>
      <c r="D182" s="663"/>
      <c r="E182" s="663">
        <v>1336</v>
      </c>
      <c r="F182" s="663">
        <v>28.942156000000001</v>
      </c>
      <c r="G182" s="663"/>
      <c r="H182" s="663">
        <v>468</v>
      </c>
      <c r="I182" s="663">
        <v>16.782889999999998</v>
      </c>
      <c r="J182" s="666" t="s">
        <v>1153</v>
      </c>
      <c r="K182" s="665"/>
      <c r="L182" s="663">
        <v>3110</v>
      </c>
      <c r="M182" s="663">
        <v>88.592865000000003</v>
      </c>
      <c r="N182" s="663">
        <v>7004</v>
      </c>
      <c r="O182" s="663">
        <v>150.969481</v>
      </c>
    </row>
    <row r="183" spans="1:15" ht="30" customHeight="1" x14ac:dyDescent="0.3">
      <c r="A183" s="667" t="s">
        <v>818</v>
      </c>
      <c r="B183" s="663"/>
      <c r="C183" s="663"/>
      <c r="D183" s="663"/>
      <c r="E183" s="663"/>
      <c r="F183" s="663"/>
      <c r="G183" s="663"/>
      <c r="H183" s="663"/>
      <c r="I183" s="663"/>
      <c r="J183" s="666"/>
      <c r="K183" s="665"/>
      <c r="L183" s="663"/>
      <c r="M183" s="663"/>
      <c r="N183" s="663"/>
      <c r="O183" s="663"/>
    </row>
    <row r="184" spans="1:15" ht="8.1" customHeight="1" x14ac:dyDescent="0.3">
      <c r="A184" s="247"/>
      <c r="B184" s="246"/>
      <c r="C184" s="246"/>
      <c r="D184" s="246"/>
      <c r="E184" s="246"/>
      <c r="F184" s="246"/>
      <c r="G184" s="246"/>
      <c r="H184" s="246"/>
      <c r="I184" s="246"/>
      <c r="J184" s="785"/>
      <c r="K184" s="156"/>
      <c r="L184" s="246"/>
      <c r="M184" s="246"/>
      <c r="N184" s="246"/>
      <c r="O184" s="246"/>
    </row>
    <row r="185" spans="1:15" ht="30" customHeight="1" x14ac:dyDescent="0.3">
      <c r="A185" s="405" t="s">
        <v>819</v>
      </c>
      <c r="B185" s="402">
        <v>260</v>
      </c>
      <c r="C185" s="402">
        <v>16.445004999999998</v>
      </c>
      <c r="D185" s="402"/>
      <c r="E185" s="402">
        <v>164</v>
      </c>
      <c r="F185" s="402">
        <v>13.249245999999999</v>
      </c>
      <c r="G185" s="402"/>
      <c r="H185" s="402">
        <v>185</v>
      </c>
      <c r="I185" s="402">
        <v>14.311937</v>
      </c>
      <c r="J185" s="784" t="s">
        <v>1153</v>
      </c>
      <c r="K185" s="386"/>
      <c r="L185" s="402">
        <v>935</v>
      </c>
      <c r="M185" s="402">
        <v>77.262265999999997</v>
      </c>
      <c r="N185" s="402">
        <v>1101</v>
      </c>
      <c r="O185" s="402">
        <v>86.657223000000002</v>
      </c>
    </row>
    <row r="186" spans="1:15" ht="30" customHeight="1" x14ac:dyDescent="0.3">
      <c r="A186" s="404" t="s">
        <v>820</v>
      </c>
      <c r="B186" s="402"/>
      <c r="C186" s="402"/>
      <c r="D186" s="402"/>
      <c r="E186" s="402"/>
      <c r="F186" s="402"/>
      <c r="G186" s="402"/>
      <c r="H186" s="402"/>
      <c r="I186" s="402"/>
      <c r="J186" s="784"/>
      <c r="K186" s="386"/>
      <c r="L186" s="402"/>
      <c r="M186" s="402"/>
      <c r="N186" s="402"/>
      <c r="O186" s="402"/>
    </row>
    <row r="187" spans="1:15" ht="8.1" customHeight="1" x14ac:dyDescent="0.3">
      <c r="A187" s="247"/>
      <c r="B187" s="246"/>
      <c r="C187" s="246"/>
      <c r="D187" s="246"/>
      <c r="E187" s="246"/>
      <c r="F187" s="246"/>
      <c r="G187" s="246"/>
      <c r="H187" s="246"/>
      <c r="I187" s="246"/>
      <c r="J187" s="785"/>
      <c r="K187" s="156"/>
      <c r="L187" s="246"/>
      <c r="M187" s="246"/>
      <c r="N187" s="246"/>
      <c r="O187" s="246"/>
    </row>
    <row r="188" spans="1:15" ht="27" customHeight="1" x14ac:dyDescent="0.3">
      <c r="A188" s="662" t="s">
        <v>1078</v>
      </c>
      <c r="B188" s="663">
        <v>1669</v>
      </c>
      <c r="C188" s="663">
        <v>141.894687</v>
      </c>
      <c r="D188" s="663"/>
      <c r="E188" s="663">
        <v>27541</v>
      </c>
      <c r="F188" s="663">
        <v>107.120839</v>
      </c>
      <c r="G188" s="663"/>
      <c r="H188" s="663">
        <v>892</v>
      </c>
      <c r="I188" s="663">
        <v>82.662465999999995</v>
      </c>
      <c r="J188" s="666">
        <v>6.6272516705200277E-2</v>
      </c>
      <c r="K188" s="665"/>
      <c r="L188" s="663">
        <v>9252</v>
      </c>
      <c r="M188" s="663">
        <v>674.505944</v>
      </c>
      <c r="N188" s="663">
        <v>35690</v>
      </c>
      <c r="O188" s="663">
        <v>777.73126100000002</v>
      </c>
    </row>
    <row r="189" spans="1:15" ht="27" customHeight="1" x14ac:dyDescent="0.3">
      <c r="A189" s="667" t="s">
        <v>1079</v>
      </c>
      <c r="B189" s="663"/>
      <c r="C189" s="663"/>
      <c r="D189" s="663"/>
      <c r="E189" s="663"/>
      <c r="F189" s="663"/>
      <c r="G189" s="663"/>
      <c r="H189" s="663"/>
      <c r="I189" s="663"/>
      <c r="J189" s="666"/>
      <c r="K189" s="665"/>
      <c r="L189" s="663"/>
      <c r="M189" s="663"/>
      <c r="N189" s="663"/>
      <c r="O189" s="663"/>
    </row>
    <row r="190" spans="1:15" ht="8.1" customHeight="1" x14ac:dyDescent="0.3">
      <c r="A190" s="247"/>
      <c r="B190" s="246"/>
      <c r="C190" s="246"/>
      <c r="D190" s="246"/>
      <c r="E190" s="246"/>
      <c r="F190" s="246"/>
      <c r="G190" s="246"/>
      <c r="H190" s="246"/>
      <c r="I190" s="246"/>
      <c r="J190" s="785"/>
      <c r="K190" s="156"/>
      <c r="L190" s="246"/>
      <c r="M190" s="246"/>
      <c r="N190" s="246"/>
      <c r="O190" s="246"/>
    </row>
    <row r="191" spans="1:15" ht="27" customHeight="1" x14ac:dyDescent="0.3">
      <c r="A191" s="405" t="s">
        <v>821</v>
      </c>
      <c r="B191" s="402">
        <v>2000</v>
      </c>
      <c r="C191" s="402">
        <v>211.17281800000001</v>
      </c>
      <c r="D191" s="402"/>
      <c r="E191" s="402">
        <v>1678</v>
      </c>
      <c r="F191" s="402">
        <v>184.99445600000001</v>
      </c>
      <c r="G191" s="402"/>
      <c r="H191" s="402">
        <v>1808</v>
      </c>
      <c r="I191" s="402">
        <v>194.68276700000001</v>
      </c>
      <c r="J191" s="784">
        <v>0.15608192632702383</v>
      </c>
      <c r="K191" s="386"/>
      <c r="L191" s="402">
        <v>26129</v>
      </c>
      <c r="M191" s="402">
        <v>2440.9071690000001</v>
      </c>
      <c r="N191" s="402">
        <v>10705</v>
      </c>
      <c r="O191" s="402">
        <v>1207.963643</v>
      </c>
    </row>
    <row r="192" spans="1:15" ht="27" customHeight="1" x14ac:dyDescent="0.3">
      <c r="A192" s="404" t="s">
        <v>822</v>
      </c>
      <c r="B192" s="402"/>
      <c r="C192" s="402"/>
      <c r="D192" s="402"/>
      <c r="E192" s="402"/>
      <c r="F192" s="402"/>
      <c r="G192" s="402"/>
      <c r="H192" s="402"/>
      <c r="I192" s="402"/>
      <c r="J192" s="784"/>
      <c r="K192" s="386"/>
      <c r="L192" s="402"/>
      <c r="M192" s="402"/>
      <c r="N192" s="402"/>
      <c r="O192" s="402"/>
    </row>
    <row r="193" spans="1:15" ht="8.1" customHeight="1" x14ac:dyDescent="0.3">
      <c r="A193" s="247"/>
      <c r="B193" s="246"/>
      <c r="C193" s="246"/>
      <c r="D193" s="246"/>
      <c r="E193" s="246"/>
      <c r="F193" s="246"/>
      <c r="G193" s="246"/>
      <c r="H193" s="246"/>
      <c r="I193" s="246"/>
      <c r="J193" s="785"/>
      <c r="K193" s="156"/>
      <c r="L193" s="246"/>
      <c r="M193" s="246"/>
      <c r="N193" s="246"/>
      <c r="O193" s="246"/>
    </row>
    <row r="194" spans="1:15" ht="57" customHeight="1" x14ac:dyDescent="0.3">
      <c r="A194" s="662" t="s">
        <v>1080</v>
      </c>
      <c r="B194" s="663">
        <v>0</v>
      </c>
      <c r="C194" s="663">
        <v>1685.2125880000001</v>
      </c>
      <c r="D194" s="663"/>
      <c r="E194" s="663">
        <v>0</v>
      </c>
      <c r="F194" s="663">
        <v>1431.0107</v>
      </c>
      <c r="G194" s="663"/>
      <c r="H194" s="663">
        <v>0</v>
      </c>
      <c r="I194" s="663">
        <v>1749.439216</v>
      </c>
      <c r="J194" s="666">
        <v>1.4025681216320414</v>
      </c>
      <c r="K194" s="665"/>
      <c r="L194" s="663">
        <v>0</v>
      </c>
      <c r="M194" s="663">
        <v>10759.743929</v>
      </c>
      <c r="N194" s="663">
        <v>0</v>
      </c>
      <c r="O194" s="663">
        <v>10818.516841000001</v>
      </c>
    </row>
    <row r="195" spans="1:15" ht="57" customHeight="1" x14ac:dyDescent="0.3">
      <c r="A195" s="667" t="s">
        <v>1081</v>
      </c>
      <c r="B195" s="663"/>
      <c r="C195" s="663"/>
      <c r="D195" s="663"/>
      <c r="E195" s="663"/>
      <c r="F195" s="663"/>
      <c r="G195" s="663"/>
      <c r="H195" s="663"/>
      <c r="I195" s="663"/>
      <c r="J195" s="666"/>
      <c r="K195" s="665"/>
      <c r="L195" s="663"/>
      <c r="M195" s="663"/>
      <c r="N195" s="663"/>
      <c r="O195" s="663"/>
    </row>
    <row r="196" spans="1:15" ht="8.1" customHeight="1" x14ac:dyDescent="0.3">
      <c r="A196" s="247"/>
      <c r="B196" s="246"/>
      <c r="C196" s="246"/>
      <c r="D196" s="246"/>
      <c r="E196" s="246"/>
      <c r="F196" s="246"/>
      <c r="G196" s="246"/>
      <c r="H196" s="246"/>
      <c r="I196" s="246"/>
      <c r="J196" s="785"/>
      <c r="K196" s="156"/>
      <c r="L196" s="246"/>
      <c r="M196" s="246"/>
      <c r="N196" s="246"/>
      <c r="O196" s="246"/>
    </row>
    <row r="197" spans="1:15" ht="27" customHeight="1" x14ac:dyDescent="0.3">
      <c r="A197" s="405" t="s">
        <v>1087</v>
      </c>
      <c r="B197" s="402">
        <v>0</v>
      </c>
      <c r="C197" s="402">
        <v>1475.5195249999999</v>
      </c>
      <c r="D197" s="402"/>
      <c r="E197" s="402">
        <v>0</v>
      </c>
      <c r="F197" s="402">
        <v>1378.9272100000001</v>
      </c>
      <c r="G197" s="402"/>
      <c r="H197" s="402">
        <v>0</v>
      </c>
      <c r="I197" s="402">
        <v>970.57494099999997</v>
      </c>
      <c r="J197" s="784">
        <v>0.77813362102058836</v>
      </c>
      <c r="K197" s="386"/>
      <c r="L197" s="402">
        <v>0</v>
      </c>
      <c r="M197" s="402">
        <v>9612.3595910000004</v>
      </c>
      <c r="N197" s="402">
        <v>0</v>
      </c>
      <c r="O197" s="402">
        <v>7927.8625940000002</v>
      </c>
    </row>
    <row r="198" spans="1:15" ht="27" customHeight="1" x14ac:dyDescent="0.3">
      <c r="A198" s="404" t="s">
        <v>1088</v>
      </c>
      <c r="B198" s="402"/>
      <c r="C198" s="402"/>
      <c r="D198" s="402"/>
      <c r="E198" s="402"/>
      <c r="F198" s="402"/>
      <c r="G198" s="402"/>
      <c r="H198" s="402"/>
      <c r="I198" s="402"/>
      <c r="J198" s="784"/>
      <c r="K198" s="386"/>
      <c r="L198" s="402"/>
      <c r="M198" s="402"/>
      <c r="N198" s="402"/>
      <c r="O198" s="402"/>
    </row>
    <row r="199" spans="1:15" ht="8.1" customHeight="1" x14ac:dyDescent="0.3">
      <c r="A199" s="247"/>
      <c r="B199" s="246"/>
      <c r="C199" s="246"/>
      <c r="D199" s="246"/>
      <c r="E199" s="246"/>
      <c r="F199" s="246"/>
      <c r="G199" s="246"/>
      <c r="H199" s="246"/>
      <c r="I199" s="246"/>
      <c r="J199" s="785"/>
      <c r="K199" s="156"/>
      <c r="L199" s="246"/>
      <c r="M199" s="246"/>
      <c r="N199" s="246"/>
      <c r="O199" s="246"/>
    </row>
    <row r="200" spans="1:15" ht="30" customHeight="1" x14ac:dyDescent="0.3">
      <c r="A200" s="662" t="s">
        <v>823</v>
      </c>
      <c r="B200" s="663">
        <v>0</v>
      </c>
      <c r="C200" s="663">
        <v>35.062142999999999</v>
      </c>
      <c r="D200" s="663"/>
      <c r="E200" s="663">
        <v>0</v>
      </c>
      <c r="F200" s="663">
        <v>14.803165999999999</v>
      </c>
      <c r="G200" s="663"/>
      <c r="H200" s="663">
        <v>0</v>
      </c>
      <c r="I200" s="663">
        <v>17.313108</v>
      </c>
      <c r="J200" s="666" t="s">
        <v>1153</v>
      </c>
      <c r="K200" s="665"/>
      <c r="L200" s="663">
        <v>0</v>
      </c>
      <c r="M200" s="663">
        <v>204.661722</v>
      </c>
      <c r="N200" s="663">
        <v>0</v>
      </c>
      <c r="O200" s="663">
        <v>223.01639900000001</v>
      </c>
    </row>
    <row r="201" spans="1:15" ht="30" customHeight="1" x14ac:dyDescent="0.3">
      <c r="A201" s="667" t="s">
        <v>1082</v>
      </c>
      <c r="B201" s="663"/>
      <c r="C201" s="663"/>
      <c r="D201" s="663"/>
      <c r="E201" s="663"/>
      <c r="F201" s="663"/>
      <c r="G201" s="663"/>
      <c r="H201" s="663"/>
      <c r="I201" s="663"/>
      <c r="J201" s="666"/>
      <c r="K201" s="665"/>
      <c r="L201" s="663"/>
      <c r="M201" s="663"/>
      <c r="N201" s="663"/>
      <c r="O201" s="663"/>
    </row>
    <row r="202" spans="1:15" ht="8.1" customHeight="1" x14ac:dyDescent="0.3">
      <c r="A202" s="247"/>
      <c r="B202" s="246"/>
      <c r="C202" s="246"/>
      <c r="D202" s="246"/>
      <c r="E202" s="246"/>
      <c r="F202" s="246"/>
      <c r="G202" s="246"/>
      <c r="H202" s="246"/>
      <c r="I202" s="246"/>
      <c r="J202" s="785"/>
      <c r="K202" s="156"/>
      <c r="L202" s="246"/>
      <c r="M202" s="246"/>
      <c r="N202" s="246"/>
      <c r="O202" s="246"/>
    </row>
    <row r="203" spans="1:15" ht="42" customHeight="1" x14ac:dyDescent="0.3">
      <c r="A203" s="405" t="s">
        <v>824</v>
      </c>
      <c r="B203" s="402">
        <v>0</v>
      </c>
      <c r="C203" s="402">
        <v>1634.183376</v>
      </c>
      <c r="D203" s="402"/>
      <c r="E203" s="402">
        <v>0</v>
      </c>
      <c r="F203" s="402">
        <v>1526.261438</v>
      </c>
      <c r="G203" s="402"/>
      <c r="H203" s="402">
        <v>0</v>
      </c>
      <c r="I203" s="402">
        <v>1739.051414</v>
      </c>
      <c r="J203" s="784">
        <v>1.3942399672121706</v>
      </c>
      <c r="K203" s="386"/>
      <c r="L203" s="402">
        <v>0</v>
      </c>
      <c r="M203" s="402">
        <v>10574.456815</v>
      </c>
      <c r="N203" s="402">
        <v>0</v>
      </c>
      <c r="O203" s="402">
        <v>11574.200658</v>
      </c>
    </row>
    <row r="204" spans="1:15" ht="54" customHeight="1" x14ac:dyDescent="0.3">
      <c r="A204" s="404" t="s">
        <v>1083</v>
      </c>
      <c r="B204" s="402"/>
      <c r="C204" s="402"/>
      <c r="D204" s="402"/>
      <c r="E204" s="402"/>
      <c r="F204" s="402"/>
      <c r="G204" s="402"/>
      <c r="H204" s="402"/>
      <c r="I204" s="402"/>
      <c r="J204" s="784"/>
      <c r="K204" s="386"/>
      <c r="L204" s="402"/>
      <c r="M204" s="402"/>
      <c r="N204" s="402"/>
      <c r="O204" s="402"/>
    </row>
    <row r="205" spans="1:15" ht="8.1" customHeight="1" x14ac:dyDescent="0.3">
      <c r="A205" s="247"/>
      <c r="B205" s="246"/>
      <c r="C205" s="246"/>
      <c r="D205" s="246"/>
      <c r="E205" s="246"/>
      <c r="F205" s="246"/>
      <c r="G205" s="246"/>
      <c r="H205" s="246"/>
      <c r="I205" s="246"/>
      <c r="J205" s="785"/>
      <c r="K205" s="156"/>
      <c r="L205" s="246"/>
      <c r="M205" s="246"/>
      <c r="N205" s="246"/>
      <c r="O205" s="246"/>
    </row>
    <row r="206" spans="1:15" ht="30" customHeight="1" x14ac:dyDescent="0.3">
      <c r="A206" s="662" t="s">
        <v>1089</v>
      </c>
      <c r="B206" s="663">
        <v>0</v>
      </c>
      <c r="C206" s="663">
        <v>775.624955</v>
      </c>
      <c r="D206" s="663"/>
      <c r="E206" s="663">
        <v>0</v>
      </c>
      <c r="F206" s="663">
        <v>682.43560300000001</v>
      </c>
      <c r="G206" s="663"/>
      <c r="H206" s="663">
        <v>0</v>
      </c>
      <c r="I206" s="663">
        <v>730.76576699999998</v>
      </c>
      <c r="J206" s="666">
        <v>0.58587275270853878</v>
      </c>
      <c r="K206" s="665"/>
      <c r="L206" s="663">
        <v>0</v>
      </c>
      <c r="M206" s="663">
        <v>4112.2828749999999</v>
      </c>
      <c r="N206" s="663">
        <v>0</v>
      </c>
      <c r="O206" s="663">
        <v>4816.2966610000003</v>
      </c>
    </row>
    <row r="207" spans="1:15" ht="30" customHeight="1" x14ac:dyDescent="0.3">
      <c r="A207" s="667" t="s">
        <v>1090</v>
      </c>
      <c r="B207" s="663"/>
      <c r="C207" s="663"/>
      <c r="D207" s="663"/>
      <c r="E207" s="663"/>
      <c r="F207" s="663"/>
      <c r="G207" s="663"/>
      <c r="H207" s="663"/>
      <c r="I207" s="663"/>
      <c r="J207" s="666"/>
      <c r="K207" s="665"/>
      <c r="L207" s="663"/>
      <c r="M207" s="663"/>
      <c r="N207" s="663"/>
      <c r="O207" s="663"/>
    </row>
    <row r="208" spans="1:15" ht="8.1" customHeight="1" x14ac:dyDescent="0.3">
      <c r="A208" s="247"/>
      <c r="B208" s="246"/>
      <c r="C208" s="246"/>
      <c r="D208" s="246"/>
      <c r="E208" s="246"/>
      <c r="F208" s="246"/>
      <c r="G208" s="246"/>
      <c r="H208" s="246"/>
      <c r="I208" s="246"/>
      <c r="J208" s="785"/>
      <c r="K208" s="156"/>
      <c r="L208" s="246"/>
      <c r="M208" s="246"/>
      <c r="N208" s="246"/>
      <c r="O208" s="246"/>
    </row>
    <row r="209" spans="1:15" ht="27" customHeight="1" x14ac:dyDescent="0.3">
      <c r="A209" s="405" t="s">
        <v>1091</v>
      </c>
      <c r="B209" s="402">
        <v>0</v>
      </c>
      <c r="C209" s="402">
        <v>2175.7376589999999</v>
      </c>
      <c r="D209" s="402"/>
      <c r="E209" s="402">
        <v>0</v>
      </c>
      <c r="F209" s="402">
        <v>2142.802361</v>
      </c>
      <c r="G209" s="402"/>
      <c r="H209" s="402">
        <v>0</v>
      </c>
      <c r="I209" s="402">
        <v>1391.454442</v>
      </c>
      <c r="J209" s="784">
        <v>1.1155629902448123</v>
      </c>
      <c r="K209" s="386"/>
      <c r="L209" s="402">
        <v>0</v>
      </c>
      <c r="M209" s="402">
        <v>7970.5544090000003</v>
      </c>
      <c r="N209" s="402">
        <v>0</v>
      </c>
      <c r="O209" s="402">
        <v>12255.013338000001</v>
      </c>
    </row>
    <row r="210" spans="1:15" ht="15" customHeight="1" x14ac:dyDescent="0.3">
      <c r="A210" s="404" t="s">
        <v>825</v>
      </c>
      <c r="B210" s="402"/>
      <c r="C210" s="402"/>
      <c r="D210" s="402"/>
      <c r="E210" s="402"/>
      <c r="F210" s="402"/>
      <c r="G210" s="402"/>
      <c r="H210" s="402"/>
      <c r="I210" s="402"/>
      <c r="J210" s="784"/>
      <c r="K210" s="386"/>
      <c r="L210" s="402"/>
      <c r="M210" s="402"/>
      <c r="N210" s="402"/>
      <c r="O210" s="402"/>
    </row>
    <row r="211" spans="1:15" ht="8.1" customHeight="1" x14ac:dyDescent="0.3">
      <c r="A211" s="247"/>
      <c r="B211" s="246"/>
      <c r="C211" s="246"/>
      <c r="D211" s="246"/>
      <c r="E211" s="246"/>
      <c r="F211" s="246"/>
      <c r="G211" s="246"/>
      <c r="H211" s="246"/>
      <c r="I211" s="246"/>
      <c r="J211" s="785"/>
      <c r="K211" s="156"/>
      <c r="L211" s="246"/>
      <c r="M211" s="246"/>
      <c r="N211" s="246"/>
      <c r="O211" s="246"/>
    </row>
    <row r="212" spans="1:15" ht="30" customHeight="1" x14ac:dyDescent="0.3">
      <c r="A212" s="662" t="s">
        <v>1092</v>
      </c>
      <c r="B212" s="663"/>
      <c r="C212" s="663">
        <v>80063.843809000042</v>
      </c>
      <c r="D212" s="663"/>
      <c r="E212" s="663"/>
      <c r="F212" s="663">
        <v>74936.205646999981</v>
      </c>
      <c r="G212" s="663"/>
      <c r="H212" s="663"/>
      <c r="I212" s="663">
        <v>83661.397850000008</v>
      </c>
      <c r="J212" s="666">
        <v>67.073384752331634</v>
      </c>
      <c r="K212" s="665"/>
      <c r="L212" s="663"/>
      <c r="M212" s="663">
        <v>448889.57497899997</v>
      </c>
      <c r="N212" s="663"/>
      <c r="O212" s="663">
        <v>526230.41485900001</v>
      </c>
    </row>
    <row r="213" spans="1:15" ht="30" customHeight="1" x14ac:dyDescent="0.3">
      <c r="A213" s="667" t="s">
        <v>826</v>
      </c>
      <c r="B213" s="663"/>
      <c r="C213" s="663"/>
      <c r="D213" s="663"/>
      <c r="E213" s="663"/>
      <c r="F213" s="663"/>
      <c r="G213" s="663"/>
      <c r="H213" s="663"/>
      <c r="I213" s="663"/>
      <c r="J213" s="666"/>
      <c r="K213" s="665"/>
      <c r="L213" s="663"/>
      <c r="M213" s="663"/>
      <c r="N213" s="663"/>
      <c r="O213" s="663"/>
    </row>
    <row r="214" spans="1:15" ht="8.1" customHeight="1" x14ac:dyDescent="0.3">
      <c r="A214" s="247"/>
      <c r="B214" s="246"/>
      <c r="C214" s="246"/>
      <c r="D214" s="246"/>
      <c r="E214" s="246"/>
      <c r="F214" s="246"/>
      <c r="G214" s="246"/>
      <c r="H214" s="246"/>
      <c r="I214" s="246"/>
      <c r="J214" s="785"/>
      <c r="K214" s="156"/>
      <c r="L214" s="246"/>
      <c r="M214" s="246"/>
      <c r="N214" s="246"/>
      <c r="O214" s="246"/>
    </row>
    <row r="215" spans="1:15" ht="27" customHeight="1" x14ac:dyDescent="0.3">
      <c r="A215" s="405" t="s">
        <v>1084</v>
      </c>
      <c r="B215" s="402">
        <v>0</v>
      </c>
      <c r="C215" s="402">
        <v>0</v>
      </c>
      <c r="D215" s="402"/>
      <c r="E215" s="402">
        <v>0</v>
      </c>
      <c r="F215" s="402">
        <v>0</v>
      </c>
      <c r="G215" s="402"/>
      <c r="H215" s="402">
        <v>0</v>
      </c>
      <c r="I215" s="402">
        <v>0</v>
      </c>
      <c r="J215" s="784">
        <v>0</v>
      </c>
      <c r="K215" s="386"/>
      <c r="L215" s="402">
        <v>0</v>
      </c>
      <c r="M215" s="402">
        <v>35.801642000000001</v>
      </c>
      <c r="N215" s="402">
        <v>0</v>
      </c>
      <c r="O215" s="402">
        <v>0</v>
      </c>
    </row>
    <row r="216" spans="1:15" ht="27" customHeight="1" x14ac:dyDescent="0.3">
      <c r="A216" s="404" t="s">
        <v>1085</v>
      </c>
      <c r="B216" s="402"/>
      <c r="C216" s="402"/>
      <c r="D216" s="402"/>
      <c r="E216" s="402"/>
      <c r="F216" s="402"/>
      <c r="G216" s="402"/>
      <c r="H216" s="402"/>
      <c r="I216" s="402"/>
      <c r="J216" s="784"/>
      <c r="K216" s="386"/>
      <c r="L216" s="402"/>
      <c r="M216" s="402"/>
      <c r="N216" s="402"/>
      <c r="O216" s="402"/>
    </row>
    <row r="217" spans="1:15" ht="8.1" customHeight="1" x14ac:dyDescent="0.3">
      <c r="A217" s="247"/>
      <c r="B217" s="246"/>
      <c r="C217" s="246"/>
      <c r="D217" s="246"/>
      <c r="E217" s="246"/>
      <c r="F217" s="246"/>
      <c r="G217" s="246"/>
      <c r="H217" s="246"/>
      <c r="I217" s="246"/>
      <c r="J217" s="785"/>
      <c r="K217" s="156"/>
      <c r="L217" s="246"/>
      <c r="M217" s="246"/>
      <c r="N217" s="246"/>
      <c r="O217" s="246"/>
    </row>
    <row r="218" spans="1:15" ht="15" customHeight="1" x14ac:dyDescent="0.3">
      <c r="A218" s="662" t="s">
        <v>827</v>
      </c>
      <c r="B218" s="663">
        <v>0</v>
      </c>
      <c r="C218" s="663">
        <v>38018.673613999999</v>
      </c>
      <c r="D218" s="663"/>
      <c r="E218" s="663">
        <v>0</v>
      </c>
      <c r="F218" s="663">
        <v>36804.081335000003</v>
      </c>
      <c r="G218" s="663"/>
      <c r="H218" s="663">
        <v>0</v>
      </c>
      <c r="I218" s="663">
        <v>41069.742764000002</v>
      </c>
      <c r="J218" s="666">
        <v>32.926615247668373</v>
      </c>
      <c r="K218" s="665">
        <v>3.4034082005599875E-2</v>
      </c>
      <c r="L218" s="663">
        <v>0</v>
      </c>
      <c r="M218" s="663">
        <v>235012.84161199996</v>
      </c>
      <c r="N218" s="663">
        <v>0</v>
      </c>
      <c r="O218" s="663">
        <v>263476.73804999999</v>
      </c>
    </row>
    <row r="219" spans="1:15" ht="15" customHeight="1" x14ac:dyDescent="0.3">
      <c r="A219" s="667" t="s">
        <v>828</v>
      </c>
      <c r="B219" s="663"/>
      <c r="C219" s="663"/>
      <c r="D219" s="663"/>
      <c r="E219" s="663"/>
      <c r="F219" s="666"/>
      <c r="G219" s="663"/>
      <c r="H219" s="663"/>
      <c r="I219" s="663"/>
      <c r="J219" s="664"/>
      <c r="K219" s="665"/>
      <c r="L219" s="663"/>
      <c r="M219" s="666"/>
      <c r="N219" s="663"/>
      <c r="O219" s="663"/>
    </row>
    <row r="220" spans="1:15" ht="8.1" customHeight="1" x14ac:dyDescent="0.3">
      <c r="A220" s="253"/>
      <c r="B220" s="246"/>
      <c r="C220" s="246"/>
      <c r="D220" s="246"/>
      <c r="E220" s="246"/>
      <c r="F220" s="246"/>
      <c r="G220" s="246"/>
      <c r="H220" s="246"/>
      <c r="I220" s="246"/>
      <c r="J220" s="246"/>
      <c r="K220" s="156"/>
      <c r="L220" s="246"/>
      <c r="M220" s="246"/>
      <c r="N220" s="246"/>
      <c r="O220" s="246"/>
    </row>
    <row r="221" spans="1:15" customFormat="1" ht="15" customHeight="1" x14ac:dyDescent="0.3">
      <c r="A221" s="222" t="s">
        <v>692</v>
      </c>
      <c r="B221" s="222"/>
      <c r="C221" s="779"/>
      <c r="D221" s="152"/>
      <c r="E221" s="152"/>
      <c r="F221" s="779"/>
      <c r="G221" s="779"/>
      <c r="H221" s="779"/>
      <c r="I221" s="779"/>
      <c r="J221" s="779"/>
      <c r="K221" s="779"/>
      <c r="L221" s="779"/>
      <c r="M221" s="779"/>
      <c r="N221" s="779"/>
      <c r="O221" s="779"/>
    </row>
    <row r="222" spans="1:15" customFormat="1" ht="54.75" customHeight="1" x14ac:dyDescent="0.3">
      <c r="A222" s="857" t="s">
        <v>693</v>
      </c>
      <c r="B222" s="857"/>
      <c r="C222" s="13"/>
      <c r="D222" s="155"/>
      <c r="E222" s="155"/>
      <c r="F222" s="13"/>
      <c r="G222" s="155"/>
      <c r="H222" s="211"/>
      <c r="I222" s="13"/>
      <c r="J222" s="155"/>
      <c r="K222" s="155"/>
      <c r="L222" s="155"/>
      <c r="M222" s="13"/>
      <c r="N222" s="211"/>
      <c r="O222" s="13"/>
    </row>
    <row r="223" spans="1:15" ht="54.75" customHeight="1" x14ac:dyDescent="0.3">
      <c r="A223" s="855" t="s">
        <v>1030</v>
      </c>
      <c r="B223" s="855"/>
    </row>
  </sheetData>
  <mergeCells count="12">
    <mergeCell ref="A223:B223"/>
    <mergeCell ref="A222:B222"/>
    <mergeCell ref="I3:N3"/>
    <mergeCell ref="B4:C4"/>
    <mergeCell ref="E4:F4"/>
    <mergeCell ref="H4:J4"/>
    <mergeCell ref="M4:N4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48" fitToWidth="0" fitToHeight="0" pageOrder="overThenDown" orientation="portrait" useFirstPageNumber="1" r:id="rId1"/>
  <headerFooter>
    <oddFooter>&amp;C&amp;P</oddFooter>
  </headerFooter>
  <rowBreaks count="4" manualBreakCount="4">
    <brk id="94" max="14" man="1"/>
    <brk id="127" max="14" man="1"/>
    <brk id="160" max="14" man="1"/>
    <brk id="19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CAD-49BF-492A-8BBF-4C19FB4F7586}">
  <dimension ref="A1:H59"/>
  <sheetViews>
    <sheetView view="pageBreakPreview" zoomScaleNormal="100" zoomScaleSheetLayoutView="100" zoomScalePageLayoutView="70" workbookViewId="0">
      <selection activeCell="N12" sqref="N12"/>
    </sheetView>
  </sheetViews>
  <sheetFormatPr defaultColWidth="9.109375" defaultRowHeight="14.4" x14ac:dyDescent="0.3"/>
  <cols>
    <col min="1" max="1" width="41.6640625" customWidth="1"/>
    <col min="2" max="4" width="13" customWidth="1"/>
    <col min="5" max="5" width="0.5546875" customWidth="1"/>
    <col min="6" max="8" width="13" customWidth="1"/>
  </cols>
  <sheetData>
    <row r="1" spans="1:8" ht="15" customHeight="1" x14ac:dyDescent="0.3">
      <c r="A1" s="321" t="s">
        <v>968</v>
      </c>
      <c r="B1" s="163"/>
      <c r="C1" s="163"/>
      <c r="D1" s="163"/>
      <c r="E1" s="163"/>
      <c r="F1" s="163"/>
      <c r="G1" s="163"/>
      <c r="H1" s="163"/>
    </row>
    <row r="2" spans="1:8" ht="15" customHeight="1" x14ac:dyDescent="0.3">
      <c r="A2" s="322" t="s">
        <v>969</v>
      </c>
      <c r="B2" s="164"/>
      <c r="C2" s="164"/>
      <c r="D2" s="164"/>
      <c r="E2" s="164"/>
      <c r="F2" s="164"/>
      <c r="G2" s="164"/>
      <c r="H2" s="164"/>
    </row>
    <row r="3" spans="1:8" ht="8.1" customHeight="1" x14ac:dyDescent="0.3">
      <c r="A3" s="30"/>
      <c r="B3" s="30"/>
      <c r="C3" s="30"/>
      <c r="D3" s="30"/>
      <c r="E3" s="30"/>
      <c r="F3" s="30"/>
      <c r="G3" s="30"/>
      <c r="H3" s="30"/>
    </row>
    <row r="4" spans="1:8" ht="15" customHeight="1" x14ac:dyDescent="0.3">
      <c r="A4" s="604"/>
      <c r="B4" s="860" t="s">
        <v>5</v>
      </c>
      <c r="C4" s="860"/>
      <c r="D4" s="860"/>
      <c r="E4" s="631"/>
      <c r="F4" s="860" t="s">
        <v>7</v>
      </c>
      <c r="G4" s="860"/>
      <c r="H4" s="860"/>
    </row>
    <row r="5" spans="1:8" ht="15" customHeight="1" x14ac:dyDescent="0.3">
      <c r="A5" s="670"/>
      <c r="B5" s="861" t="s">
        <v>11</v>
      </c>
      <c r="C5" s="861"/>
      <c r="D5" s="861"/>
      <c r="E5" s="671"/>
      <c r="F5" s="861" t="s">
        <v>13</v>
      </c>
      <c r="G5" s="861"/>
      <c r="H5" s="861"/>
    </row>
    <row r="6" spans="1:8" ht="15" customHeight="1" x14ac:dyDescent="0.3">
      <c r="A6" s="670" t="s">
        <v>561</v>
      </c>
      <c r="B6" s="619" t="s">
        <v>1242</v>
      </c>
      <c r="C6" s="848" t="s">
        <v>1243</v>
      </c>
      <c r="D6" s="848"/>
      <c r="E6" s="672"/>
      <c r="F6" s="619" t="s">
        <v>1242</v>
      </c>
      <c r="G6" s="848" t="s">
        <v>1243</v>
      </c>
      <c r="H6" s="848"/>
    </row>
    <row r="7" spans="1:8" ht="15" customHeight="1" x14ac:dyDescent="0.3">
      <c r="A7" s="568" t="s">
        <v>562</v>
      </c>
      <c r="B7" s="580" t="s">
        <v>739</v>
      </c>
      <c r="C7" s="580" t="s">
        <v>740</v>
      </c>
      <c r="D7" s="580" t="s">
        <v>741</v>
      </c>
      <c r="E7" s="672"/>
      <c r="F7" s="580" t="s">
        <v>739</v>
      </c>
      <c r="G7" s="580" t="s">
        <v>740</v>
      </c>
      <c r="H7" s="580" t="s">
        <v>741</v>
      </c>
    </row>
    <row r="8" spans="1:8" ht="8.1" customHeight="1" x14ac:dyDescent="0.3">
      <c r="A8" s="165"/>
      <c r="B8" s="10"/>
      <c r="C8" s="10"/>
      <c r="D8" s="10"/>
      <c r="E8" s="166"/>
      <c r="F8" s="167"/>
      <c r="G8" s="167"/>
      <c r="H8" s="167"/>
    </row>
    <row r="9" spans="1:8" s="366" customFormat="1" ht="15" customHeight="1" x14ac:dyDescent="0.3">
      <c r="A9" s="673" t="s">
        <v>1050</v>
      </c>
      <c r="B9" s="674">
        <v>131146.68913300001</v>
      </c>
      <c r="C9" s="675">
        <v>820481.21644100011</v>
      </c>
      <c r="D9" s="675">
        <v>862227.767643</v>
      </c>
      <c r="E9" s="675">
        <v>0</v>
      </c>
      <c r="F9" s="675">
        <v>124731.14061400002</v>
      </c>
      <c r="G9" s="675">
        <v>683938.21823300002</v>
      </c>
      <c r="H9" s="675">
        <v>789707.15290899994</v>
      </c>
    </row>
    <row r="10" spans="1:8" ht="8.1" customHeight="1" x14ac:dyDescent="0.3">
      <c r="A10" s="165"/>
      <c r="B10" s="427"/>
      <c r="C10" s="428"/>
      <c r="D10" s="428"/>
      <c r="E10" s="427"/>
      <c r="F10" s="429"/>
      <c r="G10" s="430"/>
      <c r="H10" s="430"/>
    </row>
    <row r="11" spans="1:8" ht="15" customHeight="1" x14ac:dyDescent="0.3">
      <c r="A11" s="676" t="s">
        <v>563</v>
      </c>
      <c r="B11" s="614">
        <v>68233.022318000003</v>
      </c>
      <c r="C11" s="614">
        <v>433657.95005500002</v>
      </c>
      <c r="D11" s="614">
        <v>457470.99028599996</v>
      </c>
      <c r="E11" s="614">
        <v>0</v>
      </c>
      <c r="F11" s="614">
        <v>67379.110183000012</v>
      </c>
      <c r="G11" s="614">
        <v>415365.61054899998</v>
      </c>
      <c r="H11" s="614">
        <v>454511.83928699989</v>
      </c>
    </row>
    <row r="12" spans="1:8" ht="15" customHeight="1" x14ac:dyDescent="0.3">
      <c r="A12" s="677" t="s">
        <v>564</v>
      </c>
      <c r="B12" s="537"/>
      <c r="C12" s="537"/>
      <c r="D12" s="537"/>
      <c r="E12" s="614"/>
      <c r="F12" s="537"/>
      <c r="G12" s="537"/>
      <c r="H12" s="537"/>
    </row>
    <row r="13" spans="1:8" ht="8.1" customHeight="1" x14ac:dyDescent="0.3">
      <c r="A13" s="424"/>
      <c r="B13" s="319"/>
      <c r="C13" s="319"/>
      <c r="D13" s="319"/>
      <c r="E13" s="466"/>
      <c r="F13" s="319"/>
      <c r="G13" s="319"/>
      <c r="H13" s="319"/>
    </row>
    <row r="14" spans="1:8" ht="15" customHeight="1" x14ac:dyDescent="0.3">
      <c r="A14" s="425" t="s">
        <v>565</v>
      </c>
      <c r="B14" s="371">
        <v>21940.073638000002</v>
      </c>
      <c r="C14" s="371">
        <v>127724.887072</v>
      </c>
      <c r="D14" s="371">
        <v>140175.05491100001</v>
      </c>
      <c r="E14" s="371"/>
      <c r="F14" s="371">
        <v>29636.537138</v>
      </c>
      <c r="G14" s="371">
        <v>172416.85133500001</v>
      </c>
      <c r="H14" s="371">
        <v>192514.68672499998</v>
      </c>
    </row>
    <row r="15" spans="1:8" ht="15" customHeight="1" x14ac:dyDescent="0.3">
      <c r="A15" s="424" t="s">
        <v>566</v>
      </c>
      <c r="B15" s="371"/>
      <c r="C15" s="371"/>
      <c r="D15" s="371"/>
      <c r="E15" s="371"/>
      <c r="F15" s="371"/>
      <c r="G15" s="371"/>
      <c r="H15" s="371"/>
    </row>
    <row r="16" spans="1:8" ht="8.1" customHeight="1" x14ac:dyDescent="0.3">
      <c r="A16" s="424"/>
      <c r="B16" s="371"/>
      <c r="C16" s="371"/>
      <c r="D16" s="371"/>
      <c r="E16" s="371"/>
      <c r="F16" s="371"/>
      <c r="G16" s="371"/>
      <c r="H16" s="371"/>
    </row>
    <row r="17" spans="1:8" ht="15" customHeight="1" x14ac:dyDescent="0.3">
      <c r="A17" s="425" t="s">
        <v>567</v>
      </c>
      <c r="B17" s="371">
        <v>8205.7953510000007</v>
      </c>
      <c r="C17" s="371">
        <v>51723.051577999999</v>
      </c>
      <c r="D17" s="371">
        <v>58640.269718000003</v>
      </c>
      <c r="E17" s="371"/>
      <c r="F17" s="371">
        <v>1127.714913</v>
      </c>
      <c r="G17" s="371">
        <v>7941.2241180000001</v>
      </c>
      <c r="H17" s="371">
        <v>7102.6274990000002</v>
      </c>
    </row>
    <row r="18" spans="1:8" ht="8.1" customHeight="1" x14ac:dyDescent="0.3">
      <c r="A18" s="425"/>
      <c r="B18" s="371"/>
      <c r="C18" s="371"/>
      <c r="D18" s="371"/>
      <c r="E18" s="371"/>
      <c r="F18" s="371"/>
      <c r="G18" s="371"/>
      <c r="H18" s="371"/>
    </row>
    <row r="19" spans="1:8" ht="15" customHeight="1" x14ac:dyDescent="0.3">
      <c r="A19" s="425" t="s">
        <v>568</v>
      </c>
      <c r="B19" s="371">
        <v>9537.4082639999997</v>
      </c>
      <c r="C19" s="371">
        <v>51917.337514999999</v>
      </c>
      <c r="D19" s="371">
        <v>53547.984497999998</v>
      </c>
      <c r="E19" s="371"/>
      <c r="F19" s="371">
        <v>10263.580642000001</v>
      </c>
      <c r="G19" s="371">
        <v>50942.481825000003</v>
      </c>
      <c r="H19" s="371">
        <v>59952.052078000001</v>
      </c>
    </row>
    <row r="20" spans="1:8" ht="8.1" customHeight="1" x14ac:dyDescent="0.3">
      <c r="A20" s="425"/>
      <c r="B20" s="371"/>
      <c r="C20" s="371"/>
      <c r="D20" s="371"/>
      <c r="E20" s="371"/>
      <c r="F20" s="371"/>
      <c r="G20" s="371"/>
      <c r="H20" s="371"/>
    </row>
    <row r="21" spans="1:8" ht="15" customHeight="1" x14ac:dyDescent="0.3">
      <c r="A21" s="313" t="s">
        <v>1099</v>
      </c>
      <c r="B21" s="371">
        <v>5306.4864319999997</v>
      </c>
      <c r="C21" s="371">
        <v>35321.455147000001</v>
      </c>
      <c r="D21" s="371">
        <v>35903.072367000001</v>
      </c>
      <c r="E21" s="371"/>
      <c r="F21" s="371">
        <v>4550.5076120000003</v>
      </c>
      <c r="G21" s="371">
        <v>28920.272198999999</v>
      </c>
      <c r="H21" s="371">
        <v>29507.859807000001</v>
      </c>
    </row>
    <row r="22" spans="1:8" ht="15" customHeight="1" x14ac:dyDescent="0.3">
      <c r="A22" s="257" t="s">
        <v>1100</v>
      </c>
      <c r="B22" s="371"/>
      <c r="C22" s="371"/>
      <c r="D22" s="371"/>
      <c r="E22" s="371"/>
      <c r="F22" s="371"/>
      <c r="G22" s="371"/>
      <c r="H22" s="371"/>
    </row>
    <row r="23" spans="1:8" ht="8.1" customHeight="1" x14ac:dyDescent="0.3">
      <c r="A23" s="424"/>
      <c r="B23" s="371"/>
      <c r="C23" s="371"/>
      <c r="D23" s="371"/>
      <c r="E23" s="371"/>
      <c r="F23" s="371"/>
      <c r="G23" s="371"/>
      <c r="H23" s="371"/>
    </row>
    <row r="24" spans="1:8" ht="15" customHeight="1" x14ac:dyDescent="0.3">
      <c r="A24" s="425" t="s">
        <v>569</v>
      </c>
      <c r="B24" s="371">
        <v>5401.6930990000001</v>
      </c>
      <c r="C24" s="371">
        <v>29693.785087</v>
      </c>
      <c r="D24" s="371">
        <v>33703.096787000002</v>
      </c>
      <c r="E24" s="371"/>
      <c r="F24" s="371">
        <v>2466.594587</v>
      </c>
      <c r="G24" s="371">
        <v>10599.631179</v>
      </c>
      <c r="H24" s="371">
        <v>15144.200654</v>
      </c>
    </row>
    <row r="25" spans="1:8" ht="15" customHeight="1" x14ac:dyDescent="0.3">
      <c r="A25" s="424" t="s">
        <v>570</v>
      </c>
      <c r="B25" s="371"/>
      <c r="C25" s="371"/>
      <c r="D25" s="371"/>
      <c r="E25" s="371"/>
      <c r="F25" s="371"/>
      <c r="G25" s="371"/>
      <c r="H25" s="371"/>
    </row>
    <row r="26" spans="1:8" ht="8.1" customHeight="1" x14ac:dyDescent="0.3">
      <c r="A26" s="424"/>
      <c r="B26" s="371"/>
      <c r="C26" s="371"/>
      <c r="D26" s="371"/>
      <c r="E26" s="371"/>
      <c r="F26" s="371"/>
      <c r="G26" s="371"/>
      <c r="H26" s="371"/>
    </row>
    <row r="27" spans="1:8" ht="15" customHeight="1" x14ac:dyDescent="0.3">
      <c r="A27" s="313" t="s">
        <v>1101</v>
      </c>
      <c r="B27" s="320">
        <v>2401.8921559999999</v>
      </c>
      <c r="C27" s="320">
        <v>16449.418774999998</v>
      </c>
      <c r="D27" s="320">
        <v>19311.738890000001</v>
      </c>
      <c r="E27" s="371"/>
      <c r="F27" s="371">
        <v>1976.919069</v>
      </c>
      <c r="G27" s="371">
        <v>12631.278747</v>
      </c>
      <c r="H27" s="371">
        <v>15079.489227</v>
      </c>
    </row>
    <row r="28" spans="1:8" ht="15" customHeight="1" x14ac:dyDescent="0.3">
      <c r="A28" s="257" t="s">
        <v>1102</v>
      </c>
      <c r="B28" s="320"/>
      <c r="C28" s="320"/>
      <c r="D28" s="320"/>
      <c r="E28" s="371"/>
      <c r="F28" s="371"/>
      <c r="G28" s="371"/>
      <c r="H28" s="371"/>
    </row>
    <row r="29" spans="1:8" ht="8.1" customHeight="1" x14ac:dyDescent="0.3">
      <c r="A29" s="425"/>
      <c r="B29" s="319"/>
      <c r="C29" s="319"/>
      <c r="D29" s="319"/>
      <c r="E29" s="466"/>
      <c r="F29" s="371"/>
      <c r="G29" s="371"/>
      <c r="H29" s="371"/>
    </row>
    <row r="30" spans="1:8" ht="15" customHeight="1" x14ac:dyDescent="0.3">
      <c r="A30" s="425" t="s">
        <v>571</v>
      </c>
      <c r="B30" s="371">
        <v>15439.673378</v>
      </c>
      <c r="C30" s="371">
        <v>120828.01488100001</v>
      </c>
      <c r="D30" s="371">
        <v>116189.77311499996</v>
      </c>
      <c r="E30" s="371"/>
      <c r="F30" s="371">
        <v>17357.256222</v>
      </c>
      <c r="G30" s="371">
        <v>131913.87114599996</v>
      </c>
      <c r="H30" s="371">
        <v>135210.92329699997</v>
      </c>
    </row>
    <row r="31" spans="1:8" ht="15" customHeight="1" x14ac:dyDescent="0.3">
      <c r="A31" s="424" t="s">
        <v>572</v>
      </c>
      <c r="B31" s="319"/>
      <c r="C31" s="319"/>
      <c r="D31" s="319"/>
      <c r="E31" s="466"/>
      <c r="F31" s="319"/>
      <c r="G31" s="319"/>
      <c r="H31" s="319"/>
    </row>
    <row r="32" spans="1:8" ht="8.1" customHeight="1" x14ac:dyDescent="0.3">
      <c r="A32" s="424"/>
      <c r="B32" s="319"/>
      <c r="C32" s="319"/>
      <c r="D32" s="319"/>
      <c r="E32" s="466"/>
      <c r="F32" s="319"/>
      <c r="G32" s="319"/>
      <c r="H32" s="319"/>
    </row>
    <row r="33" spans="1:8" ht="15" customHeight="1" x14ac:dyDescent="0.3">
      <c r="A33" s="676" t="s">
        <v>573</v>
      </c>
      <c r="B33" s="614">
        <v>44753.356366000007</v>
      </c>
      <c r="C33" s="614">
        <v>272738.82900600001</v>
      </c>
      <c r="D33" s="614">
        <v>286634.25542599999</v>
      </c>
      <c r="E33" s="614">
        <v>0</v>
      </c>
      <c r="F33" s="614">
        <v>42055.334707000002</v>
      </c>
      <c r="G33" s="614">
        <v>189108.36220999999</v>
      </c>
      <c r="H33" s="614">
        <v>238474.43397499999</v>
      </c>
    </row>
    <row r="34" spans="1:8" ht="15" customHeight="1" x14ac:dyDescent="0.3">
      <c r="A34" s="677" t="s">
        <v>574</v>
      </c>
      <c r="B34" s="537"/>
      <c r="C34" s="537"/>
      <c r="D34" s="537"/>
      <c r="E34" s="614"/>
      <c r="F34" s="537"/>
      <c r="G34" s="537"/>
      <c r="H34" s="537"/>
    </row>
    <row r="35" spans="1:8" ht="8.1" customHeight="1" x14ac:dyDescent="0.3">
      <c r="A35" s="425"/>
      <c r="B35" s="319"/>
      <c r="C35" s="319"/>
      <c r="D35" s="319"/>
      <c r="E35" s="466"/>
      <c r="F35" s="319"/>
      <c r="G35" s="319"/>
      <c r="H35" s="319"/>
    </row>
    <row r="36" spans="1:8" ht="15" customHeight="1" x14ac:dyDescent="0.3">
      <c r="A36" s="425" t="s">
        <v>575</v>
      </c>
      <c r="B36" s="371">
        <v>34391.308126000004</v>
      </c>
      <c r="C36" s="371">
        <v>209158.85483</v>
      </c>
      <c r="D36" s="371">
        <v>219795.52722799999</v>
      </c>
      <c r="E36" s="371"/>
      <c r="F36" s="371">
        <v>23596.866677000002</v>
      </c>
      <c r="G36" s="371">
        <v>116246.321117</v>
      </c>
      <c r="H36" s="371">
        <v>140346.27185399999</v>
      </c>
    </row>
    <row r="37" spans="1:8" ht="8.1" customHeight="1" x14ac:dyDescent="0.3">
      <c r="A37" s="425"/>
      <c r="B37" s="371"/>
      <c r="C37" s="371"/>
      <c r="D37" s="371"/>
      <c r="E37" s="371"/>
      <c r="F37" s="371"/>
      <c r="G37" s="371"/>
      <c r="H37" s="371"/>
    </row>
    <row r="38" spans="1:8" ht="27" customHeight="1" x14ac:dyDescent="0.3">
      <c r="A38" s="313" t="s">
        <v>1103</v>
      </c>
      <c r="B38" s="371">
        <v>9422.8120990000007</v>
      </c>
      <c r="C38" s="371">
        <v>53768.911985999999</v>
      </c>
      <c r="D38" s="371">
        <v>58997.267206999997</v>
      </c>
      <c r="E38" s="371"/>
      <c r="F38" s="371">
        <v>17989.312410999999</v>
      </c>
      <c r="G38" s="371">
        <v>65505.245890999999</v>
      </c>
      <c r="H38" s="371">
        <v>94824.598922000005</v>
      </c>
    </row>
    <row r="39" spans="1:8" ht="27" customHeight="1" x14ac:dyDescent="0.3">
      <c r="A39" s="257" t="s">
        <v>1104</v>
      </c>
      <c r="B39" s="371"/>
      <c r="C39" s="371"/>
      <c r="D39" s="371"/>
      <c r="E39" s="371"/>
      <c r="F39" s="371"/>
      <c r="G39" s="371"/>
      <c r="H39" s="371"/>
    </row>
    <row r="40" spans="1:8" ht="8.1" customHeight="1" x14ac:dyDescent="0.3">
      <c r="A40" s="424"/>
      <c r="B40" s="371"/>
      <c r="C40" s="371"/>
      <c r="D40" s="371"/>
      <c r="E40" s="371"/>
      <c r="F40" s="371"/>
      <c r="G40" s="371"/>
      <c r="H40" s="371"/>
    </row>
    <row r="41" spans="1:8" ht="15" customHeight="1" x14ac:dyDescent="0.3">
      <c r="A41" s="425" t="s">
        <v>571</v>
      </c>
      <c r="B41" s="371">
        <v>939.23614099999986</v>
      </c>
      <c r="C41" s="371">
        <v>9811.0621900000006</v>
      </c>
      <c r="D41" s="371">
        <v>7841.4609909999999</v>
      </c>
      <c r="E41" s="371"/>
      <c r="F41" s="371">
        <v>469.15561900000006</v>
      </c>
      <c r="G41" s="371">
        <v>7356.7952020000002</v>
      </c>
      <c r="H41" s="371">
        <v>3303.5631989999997</v>
      </c>
    </row>
    <row r="42" spans="1:8" ht="15" customHeight="1" x14ac:dyDescent="0.3">
      <c r="A42" s="424" t="s">
        <v>572</v>
      </c>
      <c r="B42" s="320"/>
      <c r="C42" s="320"/>
      <c r="D42" s="320"/>
      <c r="E42" s="371"/>
      <c r="F42" s="320"/>
      <c r="G42" s="320"/>
      <c r="H42" s="320"/>
    </row>
    <row r="43" spans="1:8" ht="8.1" customHeight="1" x14ac:dyDescent="0.3">
      <c r="A43" s="425"/>
      <c r="B43" s="319"/>
      <c r="C43" s="319"/>
      <c r="D43" s="319"/>
      <c r="E43" s="466"/>
      <c r="F43" s="319"/>
      <c r="G43" s="319"/>
      <c r="H43" s="319"/>
    </row>
    <row r="44" spans="1:8" ht="15" customHeight="1" x14ac:dyDescent="0.3">
      <c r="A44" s="676" t="s">
        <v>1096</v>
      </c>
      <c r="B44" s="614">
        <v>18160.310449000001</v>
      </c>
      <c r="C44" s="614">
        <v>114084.43737999999</v>
      </c>
      <c r="D44" s="614">
        <v>118122.52193100002</v>
      </c>
      <c r="E44" s="614">
        <v>0</v>
      </c>
      <c r="F44" s="614">
        <v>15296.695724000001</v>
      </c>
      <c r="G44" s="614">
        <v>79464.245473999996</v>
      </c>
      <c r="H44" s="614">
        <v>96720.879646999994</v>
      </c>
    </row>
    <row r="45" spans="1:8" ht="15" customHeight="1" x14ac:dyDescent="0.3">
      <c r="A45" s="677" t="s">
        <v>576</v>
      </c>
      <c r="B45" s="537"/>
      <c r="C45" s="537"/>
      <c r="D45" s="537"/>
      <c r="E45" s="614"/>
      <c r="F45" s="537"/>
      <c r="G45" s="537"/>
      <c r="H45" s="537"/>
    </row>
    <row r="46" spans="1:8" ht="8.1" customHeight="1" x14ac:dyDescent="0.3">
      <c r="A46" s="425"/>
      <c r="B46" s="371"/>
      <c r="C46" s="371"/>
      <c r="D46" s="371"/>
      <c r="E46" s="371"/>
      <c r="F46" s="371"/>
      <c r="G46" s="371"/>
      <c r="H46" s="371"/>
    </row>
    <row r="47" spans="1:8" ht="15" customHeight="1" x14ac:dyDescent="0.3">
      <c r="A47" s="425" t="s">
        <v>577</v>
      </c>
      <c r="B47" s="371">
        <v>14948.038091</v>
      </c>
      <c r="C47" s="371">
        <v>92590.746950999994</v>
      </c>
      <c r="D47" s="371">
        <v>96201.987158000004</v>
      </c>
      <c r="E47" s="371"/>
      <c r="F47" s="371">
        <v>9818.4396390000002</v>
      </c>
      <c r="G47" s="371">
        <v>52160.673261999997</v>
      </c>
      <c r="H47" s="371">
        <v>66001.185161999994</v>
      </c>
    </row>
    <row r="48" spans="1:8" ht="8.1" customHeight="1" x14ac:dyDescent="0.3">
      <c r="A48" s="425"/>
      <c r="B48" s="371"/>
      <c r="C48" s="371"/>
      <c r="D48" s="371"/>
      <c r="E48" s="371"/>
      <c r="F48" s="371"/>
      <c r="G48" s="371"/>
      <c r="H48" s="371"/>
    </row>
    <row r="49" spans="1:8" ht="15" customHeight="1" x14ac:dyDescent="0.3">
      <c r="A49" s="313" t="s">
        <v>1105</v>
      </c>
      <c r="B49" s="371">
        <v>1318.8490850000001</v>
      </c>
      <c r="C49" s="371">
        <v>8655.8661790000006</v>
      </c>
      <c r="D49" s="371">
        <v>8886.8297160000002</v>
      </c>
      <c r="E49" s="371"/>
      <c r="F49" s="371">
        <v>2585.479617</v>
      </c>
      <c r="G49" s="371">
        <v>10876.07553</v>
      </c>
      <c r="H49" s="371">
        <v>12554.863353999999</v>
      </c>
    </row>
    <row r="50" spans="1:8" ht="8.1" customHeight="1" x14ac:dyDescent="0.3">
      <c r="A50" s="425"/>
      <c r="B50" s="371"/>
      <c r="C50" s="371"/>
      <c r="D50" s="371"/>
      <c r="E50" s="371"/>
      <c r="F50" s="371"/>
      <c r="G50" s="371"/>
      <c r="H50" s="371"/>
    </row>
    <row r="51" spans="1:8" ht="15" customHeight="1" x14ac:dyDescent="0.3">
      <c r="A51" s="425" t="s">
        <v>578</v>
      </c>
      <c r="B51" s="371">
        <v>1420.3304370000001</v>
      </c>
      <c r="C51" s="371">
        <v>9946.4849689999992</v>
      </c>
      <c r="D51" s="371">
        <v>10043.414266</v>
      </c>
      <c r="E51" s="371"/>
      <c r="F51" s="371">
        <v>2282.857872</v>
      </c>
      <c r="G51" s="371">
        <v>12814.870478999999</v>
      </c>
      <c r="H51" s="371">
        <v>14312.686314</v>
      </c>
    </row>
    <row r="52" spans="1:8" ht="8.1" customHeight="1" x14ac:dyDescent="0.3">
      <c r="A52" s="426"/>
      <c r="B52" s="371"/>
      <c r="C52" s="371"/>
      <c r="D52" s="371"/>
      <c r="E52" s="371"/>
      <c r="F52" s="371"/>
      <c r="G52" s="371"/>
      <c r="H52" s="371"/>
    </row>
    <row r="53" spans="1:8" ht="15" customHeight="1" x14ac:dyDescent="0.3">
      <c r="A53" s="425" t="s">
        <v>571</v>
      </c>
      <c r="B53" s="371">
        <v>473.09283599999998</v>
      </c>
      <c r="C53" s="371">
        <v>2891.3392809999996</v>
      </c>
      <c r="D53" s="371">
        <v>2990.2907909999994</v>
      </c>
      <c r="E53" s="371"/>
      <c r="F53" s="371">
        <v>609.91859599999987</v>
      </c>
      <c r="G53" s="371">
        <v>3612.6262029999998</v>
      </c>
      <c r="H53" s="371">
        <v>3852.1448169999999</v>
      </c>
    </row>
    <row r="54" spans="1:8" ht="15" customHeight="1" x14ac:dyDescent="0.3">
      <c r="A54" s="424" t="s">
        <v>572</v>
      </c>
      <c r="B54" s="431"/>
      <c r="C54" s="431"/>
      <c r="D54" s="431"/>
      <c r="E54" s="431"/>
      <c r="F54" s="431"/>
      <c r="G54" s="431"/>
      <c r="H54" s="431"/>
    </row>
    <row r="55" spans="1:8" ht="15" customHeight="1" x14ac:dyDescent="0.3">
      <c r="B55" s="171"/>
      <c r="C55" s="171"/>
      <c r="D55" s="171"/>
      <c r="E55" s="172"/>
      <c r="F55" s="172"/>
      <c r="G55" s="172"/>
      <c r="H55" s="172"/>
    </row>
    <row r="56" spans="1:8" ht="15" customHeight="1" x14ac:dyDescent="0.3">
      <c r="A56" s="173" t="s">
        <v>579</v>
      </c>
      <c r="B56" s="174"/>
      <c r="C56" s="174"/>
      <c r="D56" s="174"/>
      <c r="E56" s="10"/>
      <c r="F56" s="10"/>
      <c r="G56" s="10"/>
      <c r="H56" s="10"/>
    </row>
    <row r="57" spans="1:8" ht="15" customHeight="1" x14ac:dyDescent="0.3">
      <c r="A57" s="175" t="s">
        <v>580</v>
      </c>
      <c r="B57" s="176"/>
      <c r="C57" s="176"/>
      <c r="D57" s="176"/>
      <c r="E57" s="176"/>
      <c r="F57" s="176"/>
      <c r="G57" s="176"/>
      <c r="H57" s="176"/>
    </row>
    <row r="58" spans="1:8" x14ac:dyDescent="0.3">
      <c r="E58" s="177"/>
      <c r="F58" s="177"/>
      <c r="G58" s="177"/>
      <c r="H58" s="177"/>
    </row>
    <row r="59" spans="1:8" x14ac:dyDescent="0.3">
      <c r="E59" s="179"/>
      <c r="F59" s="178"/>
      <c r="G59" s="178"/>
      <c r="H59" s="178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4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0F6F-B86F-4ACE-B61D-671730C5FF5E}">
  <dimension ref="A1:H88"/>
  <sheetViews>
    <sheetView view="pageBreakPreview" zoomScaleNormal="100" zoomScaleSheetLayoutView="100" zoomScalePageLayoutView="70" workbookViewId="0">
      <selection activeCell="H89" sqref="H89"/>
    </sheetView>
  </sheetViews>
  <sheetFormatPr defaultColWidth="9.109375" defaultRowHeight="13.2" x14ac:dyDescent="0.3"/>
  <cols>
    <col min="1" max="1" width="39.109375" style="185" customWidth="1"/>
    <col min="2" max="2" width="13.88671875" style="197" customWidth="1"/>
    <col min="3" max="4" width="13.88671875" style="198" customWidth="1"/>
    <col min="5" max="5" width="0.5546875" style="197" customWidth="1"/>
    <col min="6" max="8" width="13.88671875" style="197" customWidth="1"/>
    <col min="9" max="16384" width="9.109375" style="185"/>
  </cols>
  <sheetData>
    <row r="1" spans="1:8" s="509" customFormat="1" ht="15" customHeight="1" x14ac:dyDescent="0.3">
      <c r="A1" s="321" t="s">
        <v>970</v>
      </c>
      <c r="B1" s="180"/>
      <c r="C1" s="180"/>
      <c r="D1" s="180"/>
      <c r="E1" s="180"/>
      <c r="F1" s="181"/>
      <c r="G1" s="181"/>
      <c r="H1" s="181"/>
    </row>
    <row r="2" spans="1:8" s="509" customFormat="1" ht="15" customHeight="1" x14ac:dyDescent="0.3">
      <c r="A2" s="322" t="s">
        <v>971</v>
      </c>
      <c r="B2" s="182"/>
      <c r="C2" s="182"/>
      <c r="D2" s="182"/>
      <c r="E2" s="182"/>
      <c r="F2" s="181"/>
      <c r="G2" s="181"/>
      <c r="H2" s="181"/>
    </row>
    <row r="3" spans="1:8" ht="8.1" customHeight="1" x14ac:dyDescent="0.3">
      <c r="A3" s="183"/>
      <c r="B3" s="184"/>
      <c r="C3" s="184"/>
      <c r="D3" s="184"/>
      <c r="E3" s="184"/>
      <c r="F3" s="184"/>
      <c r="G3" s="184"/>
      <c r="H3" s="184"/>
    </row>
    <row r="4" spans="1:8" s="510" customFormat="1" ht="15" customHeight="1" x14ac:dyDescent="0.3">
      <c r="A4" s="678"/>
      <c r="B4" s="862" t="s">
        <v>5</v>
      </c>
      <c r="C4" s="862"/>
      <c r="D4" s="862"/>
      <c r="E4" s="679"/>
      <c r="F4" s="863" t="s">
        <v>7</v>
      </c>
      <c r="G4" s="863"/>
      <c r="H4" s="863"/>
    </row>
    <row r="5" spans="1:8" s="511" customFormat="1" ht="15" customHeight="1" x14ac:dyDescent="0.3">
      <c r="A5" s="680"/>
      <c r="B5" s="864" t="s">
        <v>11</v>
      </c>
      <c r="C5" s="864"/>
      <c r="D5" s="864"/>
      <c r="E5" s="681"/>
      <c r="F5" s="864" t="s">
        <v>13</v>
      </c>
      <c r="G5" s="864"/>
      <c r="H5" s="864"/>
    </row>
    <row r="6" spans="1:8" s="511" customFormat="1" ht="15" customHeight="1" x14ac:dyDescent="0.3">
      <c r="A6" s="682" t="s">
        <v>581</v>
      </c>
      <c r="B6" s="619" t="s">
        <v>1244</v>
      </c>
      <c r="C6" s="848" t="s">
        <v>1245</v>
      </c>
      <c r="D6" s="848"/>
      <c r="E6" s="683"/>
      <c r="F6" s="619" t="s">
        <v>1244</v>
      </c>
      <c r="G6" s="848" t="s">
        <v>1245</v>
      </c>
      <c r="H6" s="848"/>
    </row>
    <row r="7" spans="1:8" s="511" customFormat="1" ht="15" customHeight="1" x14ac:dyDescent="0.3">
      <c r="A7" s="684" t="s">
        <v>582</v>
      </c>
      <c r="B7" s="570" t="s">
        <v>739</v>
      </c>
      <c r="C7" s="570" t="s">
        <v>740</v>
      </c>
      <c r="D7" s="570" t="s">
        <v>741</v>
      </c>
      <c r="E7" s="683"/>
      <c r="F7" s="570" t="s">
        <v>739</v>
      </c>
      <c r="G7" s="570" t="s">
        <v>740</v>
      </c>
      <c r="H7" s="570" t="s">
        <v>741</v>
      </c>
    </row>
    <row r="8" spans="1:8" s="512" customFormat="1" ht="8.1" customHeight="1" x14ac:dyDescent="0.3">
      <c r="A8" s="186"/>
      <c r="B8" s="187"/>
      <c r="C8" s="187"/>
      <c r="D8" s="187"/>
      <c r="E8" s="187"/>
      <c r="F8" s="187"/>
      <c r="G8" s="187"/>
      <c r="H8" s="187"/>
    </row>
    <row r="9" spans="1:8" s="513" customFormat="1" ht="15" customHeight="1" x14ac:dyDescent="0.3">
      <c r="A9" s="685" t="s">
        <v>57</v>
      </c>
      <c r="B9" s="582">
        <v>131146.68913300004</v>
      </c>
      <c r="C9" s="582">
        <v>820481.21644099988</v>
      </c>
      <c r="D9" s="582">
        <v>862227.767643</v>
      </c>
      <c r="E9" s="582"/>
      <c r="F9" s="582">
        <v>124731.140614</v>
      </c>
      <c r="G9" s="582">
        <v>683938.21823300002</v>
      </c>
      <c r="H9" s="582">
        <v>789707.15290899982</v>
      </c>
    </row>
    <row r="10" spans="1:8" ht="8.1" customHeight="1" x14ac:dyDescent="0.3">
      <c r="A10" s="188"/>
      <c r="B10" s="788"/>
      <c r="C10" s="789"/>
      <c r="D10" s="789"/>
      <c r="E10" s="788"/>
      <c r="F10" s="788"/>
      <c r="G10" s="790"/>
      <c r="H10" s="790"/>
    </row>
    <row r="11" spans="1:8" s="510" customFormat="1" ht="15" customHeight="1" x14ac:dyDescent="0.3">
      <c r="A11" s="686" t="s">
        <v>583</v>
      </c>
      <c r="B11" s="623">
        <v>37458.372295000001</v>
      </c>
      <c r="C11" s="623">
        <v>244352.44876700002</v>
      </c>
      <c r="D11" s="623">
        <v>245897.23516700004</v>
      </c>
      <c r="E11" s="768"/>
      <c r="F11" s="623">
        <v>34028.129471</v>
      </c>
      <c r="G11" s="623">
        <v>196896.926118</v>
      </c>
      <c r="H11" s="623">
        <v>226471.37134399998</v>
      </c>
    </row>
    <row r="12" spans="1:8" s="510" customFormat="1" ht="8.1" customHeight="1" x14ac:dyDescent="0.3">
      <c r="A12" s="432"/>
      <c r="B12" s="190"/>
      <c r="C12" s="190"/>
      <c r="D12" s="190"/>
      <c r="E12" s="191"/>
      <c r="F12" s="190"/>
      <c r="G12" s="190"/>
      <c r="H12" s="190"/>
    </row>
    <row r="13" spans="1:8" s="514" customFormat="1" ht="15" customHeight="1" x14ac:dyDescent="0.3">
      <c r="A13" s="433" t="s">
        <v>584</v>
      </c>
      <c r="B13" s="375">
        <v>14948.038091</v>
      </c>
      <c r="C13" s="375">
        <v>92590.746950999994</v>
      </c>
      <c r="D13" s="375">
        <v>96201.987158000004</v>
      </c>
      <c r="E13" s="369"/>
      <c r="F13" s="375">
        <v>9818.4396390000002</v>
      </c>
      <c r="G13" s="375">
        <v>52160.673261999997</v>
      </c>
      <c r="H13" s="375">
        <v>66001.185161999994</v>
      </c>
    </row>
    <row r="14" spans="1:8" s="514" customFormat="1" ht="15" customHeight="1" x14ac:dyDescent="0.3">
      <c r="A14" s="433" t="s">
        <v>585</v>
      </c>
      <c r="B14" s="375">
        <v>9537.4082639999997</v>
      </c>
      <c r="C14" s="375">
        <v>51917.337514999999</v>
      </c>
      <c r="D14" s="375">
        <v>53547.984497999998</v>
      </c>
      <c r="E14" s="369"/>
      <c r="F14" s="375">
        <v>10263.580642000001</v>
      </c>
      <c r="G14" s="375">
        <v>50942.481825000003</v>
      </c>
      <c r="H14" s="375">
        <v>59952.052078000001</v>
      </c>
    </row>
    <row r="15" spans="1:8" s="514" customFormat="1" ht="15" customHeight="1" x14ac:dyDescent="0.3">
      <c r="A15" s="433" t="s">
        <v>569</v>
      </c>
      <c r="B15" s="375">
        <v>5401.6930990000001</v>
      </c>
      <c r="C15" s="375">
        <v>29693.785087</v>
      </c>
      <c r="D15" s="375">
        <v>33703.096787000002</v>
      </c>
      <c r="E15" s="369"/>
      <c r="F15" s="375">
        <v>2466.594587</v>
      </c>
      <c r="G15" s="375">
        <v>10599.631179</v>
      </c>
      <c r="H15" s="375">
        <v>15144.200654</v>
      </c>
    </row>
    <row r="16" spans="1:8" s="514" customFormat="1" ht="27" customHeight="1" x14ac:dyDescent="0.3">
      <c r="A16" s="433" t="s">
        <v>1155</v>
      </c>
      <c r="B16" s="375">
        <v>2560.3028720000002</v>
      </c>
      <c r="C16" s="375">
        <v>19982.597045999999</v>
      </c>
      <c r="D16" s="375">
        <v>19819.526442999999</v>
      </c>
      <c r="E16" s="369"/>
      <c r="F16" s="375">
        <v>2920.3250370000001</v>
      </c>
      <c r="G16" s="375">
        <v>19717.806350999999</v>
      </c>
      <c r="H16" s="375">
        <v>21107.3482</v>
      </c>
    </row>
    <row r="17" spans="1:8" s="514" customFormat="1" ht="15" customHeight="1" x14ac:dyDescent="0.3">
      <c r="A17" s="434" t="s">
        <v>586</v>
      </c>
      <c r="B17" s="375">
        <v>1318.8490850000001</v>
      </c>
      <c r="C17" s="375">
        <v>8655.8661790000006</v>
      </c>
      <c r="D17" s="375">
        <v>8886.8297160000002</v>
      </c>
      <c r="E17" s="369"/>
      <c r="F17" s="375">
        <v>2585.479617</v>
      </c>
      <c r="G17" s="375">
        <v>10876.07553</v>
      </c>
      <c r="H17" s="375">
        <v>12554.863353999999</v>
      </c>
    </row>
    <row r="18" spans="1:8" s="514" customFormat="1" ht="15" customHeight="1" x14ac:dyDescent="0.3">
      <c r="A18" s="434" t="s">
        <v>571</v>
      </c>
      <c r="B18" s="375">
        <v>3692.0808840000004</v>
      </c>
      <c r="C18" s="375">
        <v>41512.115989000005</v>
      </c>
      <c r="D18" s="375">
        <v>33737.810564999992</v>
      </c>
      <c r="E18" s="375"/>
      <c r="F18" s="375">
        <v>5973.7099490000001</v>
      </c>
      <c r="G18" s="375">
        <v>52600.257971000006</v>
      </c>
      <c r="H18" s="375">
        <v>51711.72189600001</v>
      </c>
    </row>
    <row r="19" spans="1:8" ht="8.1" customHeight="1" x14ac:dyDescent="0.3">
      <c r="A19" s="435"/>
      <c r="B19" s="229"/>
      <c r="C19" s="375"/>
      <c r="D19" s="375"/>
      <c r="E19" s="229"/>
      <c r="F19" s="229"/>
      <c r="G19" s="229"/>
      <c r="H19" s="229"/>
    </row>
    <row r="20" spans="1:8" s="515" customFormat="1" ht="15" customHeight="1" x14ac:dyDescent="0.3">
      <c r="A20" s="687" t="s">
        <v>587</v>
      </c>
      <c r="B20" s="623">
        <v>1432.1077210000001</v>
      </c>
      <c r="C20" s="623">
        <v>9986.1335489999983</v>
      </c>
      <c r="D20" s="623">
        <v>10093.513031</v>
      </c>
      <c r="E20" s="768"/>
      <c r="F20" s="623">
        <v>2308.5006659999999</v>
      </c>
      <c r="G20" s="623">
        <v>13088.587178</v>
      </c>
      <c r="H20" s="623">
        <v>14532.295147000001</v>
      </c>
    </row>
    <row r="21" spans="1:8" s="515" customFormat="1" ht="8.1" customHeight="1" x14ac:dyDescent="0.3">
      <c r="A21" s="189"/>
      <c r="B21" s="190"/>
      <c r="C21" s="190"/>
      <c r="D21" s="190"/>
      <c r="E21" s="191"/>
      <c r="F21" s="190"/>
      <c r="G21" s="190"/>
      <c r="H21" s="190"/>
    </row>
    <row r="22" spans="1:8" s="514" customFormat="1" ht="15" customHeight="1" x14ac:dyDescent="0.3">
      <c r="A22" s="189" t="s">
        <v>578</v>
      </c>
      <c r="B22" s="375">
        <v>1420.3304370000001</v>
      </c>
      <c r="C22" s="375">
        <v>9946.4849689999992</v>
      </c>
      <c r="D22" s="375">
        <v>10043.414266</v>
      </c>
      <c r="E22" s="369"/>
      <c r="F22" s="375">
        <v>2282.857872</v>
      </c>
      <c r="G22" s="375">
        <v>12814.870478999999</v>
      </c>
      <c r="H22" s="375">
        <v>14312.686314</v>
      </c>
    </row>
    <row r="23" spans="1:8" s="514" customFormat="1" ht="15" customHeight="1" x14ac:dyDescent="0.3">
      <c r="A23" s="436" t="s">
        <v>571</v>
      </c>
      <c r="B23" s="375">
        <v>11.777284</v>
      </c>
      <c r="C23" s="375">
        <v>39.648580000000003</v>
      </c>
      <c r="D23" s="375">
        <v>50.098765</v>
      </c>
      <c r="E23" s="375"/>
      <c r="F23" s="375">
        <v>25.642794000000002</v>
      </c>
      <c r="G23" s="375">
        <v>273.71669900000001</v>
      </c>
      <c r="H23" s="375">
        <v>219.60883299999998</v>
      </c>
    </row>
    <row r="24" spans="1:8" ht="8.1" customHeight="1" x14ac:dyDescent="0.3">
      <c r="A24" s="435"/>
      <c r="B24" s="229"/>
      <c r="C24" s="229"/>
      <c r="D24" s="229"/>
      <c r="E24" s="229"/>
      <c r="F24" s="229"/>
      <c r="G24" s="229"/>
      <c r="H24" s="229"/>
    </row>
    <row r="25" spans="1:8" s="515" customFormat="1" ht="15" customHeight="1" x14ac:dyDescent="0.3">
      <c r="A25" s="687" t="s">
        <v>588</v>
      </c>
      <c r="B25" s="623">
        <v>464.62124299999999</v>
      </c>
      <c r="C25" s="623">
        <v>2152.036928</v>
      </c>
      <c r="D25" s="623">
        <v>2519.42893</v>
      </c>
      <c r="E25" s="768"/>
      <c r="F25" s="623">
        <v>30.248320999999997</v>
      </c>
      <c r="G25" s="623">
        <v>235.30805900000001</v>
      </c>
      <c r="H25" s="623">
        <v>213.93818699999997</v>
      </c>
    </row>
    <row r="26" spans="1:8" s="515" customFormat="1" ht="8.1" customHeight="1" x14ac:dyDescent="0.3">
      <c r="A26" s="192"/>
      <c r="B26" s="190"/>
      <c r="C26" s="190"/>
      <c r="D26" s="190"/>
      <c r="E26" s="191"/>
      <c r="F26" s="190"/>
      <c r="G26" s="190"/>
      <c r="H26" s="190"/>
    </row>
    <row r="27" spans="1:8" s="514" customFormat="1" ht="15" customHeight="1" x14ac:dyDescent="0.3">
      <c r="A27" s="189" t="s">
        <v>1106</v>
      </c>
      <c r="B27" s="375">
        <v>438.19452200000001</v>
      </c>
      <c r="C27" s="375">
        <v>1936.175465</v>
      </c>
      <c r="D27" s="375">
        <v>2331.6489970000002</v>
      </c>
      <c r="E27" s="369"/>
      <c r="F27" s="375">
        <v>0.62102800000000002</v>
      </c>
      <c r="G27" s="375">
        <v>6.9845079999999999</v>
      </c>
      <c r="H27" s="375">
        <v>19.052931999999998</v>
      </c>
    </row>
    <row r="28" spans="1:8" s="514" customFormat="1" ht="15" customHeight="1" x14ac:dyDescent="0.3">
      <c r="A28" s="436" t="s">
        <v>589</v>
      </c>
      <c r="B28" s="375">
        <v>26.426721000000001</v>
      </c>
      <c r="C28" s="375">
        <v>215.799443</v>
      </c>
      <c r="D28" s="375">
        <v>187.761833</v>
      </c>
      <c r="E28" s="369"/>
      <c r="F28" s="375">
        <v>20.442108999999999</v>
      </c>
      <c r="G28" s="375">
        <v>200.69317000000001</v>
      </c>
      <c r="H28" s="375">
        <v>145.10265799999999</v>
      </c>
    </row>
    <row r="29" spans="1:8" s="514" customFormat="1" ht="15" customHeight="1" x14ac:dyDescent="0.3">
      <c r="A29" s="192" t="s">
        <v>571</v>
      </c>
      <c r="B29" s="375">
        <v>0</v>
      </c>
      <c r="C29" s="375" t="s">
        <v>983</v>
      </c>
      <c r="D29" s="375" t="s">
        <v>983</v>
      </c>
      <c r="E29" s="375"/>
      <c r="F29" s="375">
        <v>9.1851839999999996</v>
      </c>
      <c r="G29" s="375">
        <v>27.630381</v>
      </c>
      <c r="H29" s="375">
        <v>49.782596999999996</v>
      </c>
    </row>
    <row r="30" spans="1:8" ht="8.1" customHeight="1" x14ac:dyDescent="0.3">
      <c r="A30" s="435"/>
      <c r="B30" s="229"/>
      <c r="C30" s="229"/>
      <c r="D30" s="229"/>
      <c r="E30" s="229"/>
      <c r="F30" s="229"/>
      <c r="G30" s="229"/>
      <c r="H30" s="229"/>
    </row>
    <row r="31" spans="1:8" s="515" customFormat="1" ht="15" customHeight="1" x14ac:dyDescent="0.3">
      <c r="A31" s="687" t="s">
        <v>590</v>
      </c>
      <c r="B31" s="623">
        <v>493.50228199999998</v>
      </c>
      <c r="C31" s="623">
        <v>6240.1098360000005</v>
      </c>
      <c r="D31" s="623">
        <v>4932.0748180000001</v>
      </c>
      <c r="E31" s="768"/>
      <c r="F31" s="623">
        <v>1568.389588</v>
      </c>
      <c r="G31" s="623">
        <v>12871.211786</v>
      </c>
      <c r="H31" s="623">
        <v>13736.484623</v>
      </c>
    </row>
    <row r="32" spans="1:8" s="515" customFormat="1" ht="8.1" customHeight="1" x14ac:dyDescent="0.3">
      <c r="A32" s="193"/>
      <c r="B32" s="190"/>
      <c r="C32" s="190"/>
      <c r="D32" s="190"/>
      <c r="E32" s="191"/>
      <c r="F32" s="190"/>
      <c r="G32" s="190"/>
      <c r="H32" s="190"/>
    </row>
    <row r="33" spans="1:8" s="514" customFormat="1" ht="15" customHeight="1" x14ac:dyDescent="0.3">
      <c r="A33" s="189" t="s">
        <v>591</v>
      </c>
      <c r="B33" s="375">
        <v>468.125947</v>
      </c>
      <c r="C33" s="375">
        <v>6121.1089270000002</v>
      </c>
      <c r="D33" s="375">
        <v>4859.8160470000003</v>
      </c>
      <c r="E33" s="369"/>
      <c r="F33" s="375">
        <v>897.45954300000005</v>
      </c>
      <c r="G33" s="375">
        <v>10652.491259</v>
      </c>
      <c r="H33" s="375">
        <v>10691.766082</v>
      </c>
    </row>
    <row r="34" spans="1:8" s="514" customFormat="1" ht="15" customHeight="1" x14ac:dyDescent="0.3">
      <c r="A34" s="436" t="s">
        <v>592</v>
      </c>
      <c r="B34" s="375">
        <v>25.066306999999998</v>
      </c>
      <c r="C34" s="375">
        <v>116.50686</v>
      </c>
      <c r="D34" s="375">
        <v>68.304410000000004</v>
      </c>
      <c r="E34" s="369"/>
      <c r="F34" s="375">
        <v>250.23460800000001</v>
      </c>
      <c r="G34" s="375">
        <v>855.03387499999997</v>
      </c>
      <c r="H34" s="375">
        <v>1324.1503970000001</v>
      </c>
    </row>
    <row r="35" spans="1:8" s="514" customFormat="1" ht="15" customHeight="1" x14ac:dyDescent="0.3">
      <c r="A35" s="192" t="s">
        <v>571</v>
      </c>
      <c r="B35" s="375" t="s">
        <v>983</v>
      </c>
      <c r="C35" s="375">
        <v>2.494049</v>
      </c>
      <c r="D35" s="375">
        <v>3.954361</v>
      </c>
      <c r="E35" s="375"/>
      <c r="F35" s="375">
        <v>420.69543699999997</v>
      </c>
      <c r="G35" s="375">
        <v>1363.6866519999999</v>
      </c>
      <c r="H35" s="375">
        <v>1720.5681439999998</v>
      </c>
    </row>
    <row r="36" spans="1:8" s="514" customFormat="1" ht="8.1" customHeight="1" x14ac:dyDescent="0.3">
      <c r="A36" s="189"/>
      <c r="B36" s="229"/>
      <c r="C36" s="229"/>
      <c r="D36" s="229"/>
      <c r="E36" s="229"/>
      <c r="F36" s="229"/>
      <c r="G36" s="229"/>
      <c r="H36" s="229"/>
    </row>
    <row r="37" spans="1:8" s="515" customFormat="1" ht="15" customHeight="1" x14ac:dyDescent="0.3">
      <c r="A37" s="687" t="s">
        <v>593</v>
      </c>
      <c r="B37" s="623">
        <v>86.893065000000007</v>
      </c>
      <c r="C37" s="623">
        <v>1065.12673</v>
      </c>
      <c r="D37" s="623">
        <v>798.34795399999996</v>
      </c>
      <c r="E37" s="768"/>
      <c r="F37" s="623">
        <v>1641.8859890000001</v>
      </c>
      <c r="G37" s="623">
        <v>8497.5904140000002</v>
      </c>
      <c r="H37" s="623">
        <v>11936.262242999999</v>
      </c>
    </row>
    <row r="38" spans="1:8" s="514" customFormat="1" ht="8.1" customHeight="1" x14ac:dyDescent="0.3">
      <c r="A38" s="437"/>
      <c r="B38" s="791"/>
      <c r="C38" s="791"/>
      <c r="D38" s="791"/>
      <c r="E38" s="791"/>
      <c r="F38" s="791"/>
      <c r="G38" s="791"/>
      <c r="H38" s="791"/>
    </row>
    <row r="39" spans="1:8" s="515" customFormat="1" ht="15" customHeight="1" x14ac:dyDescent="0.3">
      <c r="A39" s="687" t="s">
        <v>594</v>
      </c>
      <c r="B39" s="623">
        <v>2401.8921559999999</v>
      </c>
      <c r="C39" s="623">
        <v>16449.418774999998</v>
      </c>
      <c r="D39" s="623">
        <v>19311.738890000001</v>
      </c>
      <c r="E39" s="768"/>
      <c r="F39" s="623">
        <v>1976.919069</v>
      </c>
      <c r="G39" s="623">
        <v>12631.278747</v>
      </c>
      <c r="H39" s="623">
        <v>15079.489227</v>
      </c>
    </row>
    <row r="40" spans="1:8" s="514" customFormat="1" ht="8.1" customHeight="1" x14ac:dyDescent="0.3">
      <c r="A40" s="437"/>
      <c r="B40" s="791"/>
      <c r="C40" s="791"/>
      <c r="D40" s="791"/>
      <c r="E40" s="791"/>
      <c r="F40" s="791"/>
      <c r="G40" s="791"/>
      <c r="H40" s="791"/>
    </row>
    <row r="41" spans="1:8" s="515" customFormat="1" ht="15" customHeight="1" x14ac:dyDescent="0.3">
      <c r="A41" s="687" t="s">
        <v>595</v>
      </c>
      <c r="B41" s="623">
        <v>773.61288300000012</v>
      </c>
      <c r="C41" s="623">
        <v>3197.7037639999999</v>
      </c>
      <c r="D41" s="623">
        <v>5687.1599189999997</v>
      </c>
      <c r="E41" s="768"/>
      <c r="F41" s="623">
        <v>952.78854699999999</v>
      </c>
      <c r="G41" s="623">
        <v>7433.1379319999996</v>
      </c>
      <c r="H41" s="623">
        <v>6492.4284929999994</v>
      </c>
    </row>
    <row r="42" spans="1:8" s="515" customFormat="1" ht="8.1" customHeight="1" x14ac:dyDescent="0.3">
      <c r="A42" s="192"/>
      <c r="B42" s="190"/>
      <c r="C42" s="190"/>
      <c r="D42" s="190"/>
      <c r="E42" s="191"/>
      <c r="F42" s="190"/>
      <c r="G42" s="190"/>
      <c r="H42" s="190"/>
    </row>
    <row r="43" spans="1:8" s="514" customFormat="1" ht="15" customHeight="1" x14ac:dyDescent="0.3">
      <c r="A43" s="189" t="s">
        <v>596</v>
      </c>
      <c r="B43" s="375">
        <v>8.2722470000000001</v>
      </c>
      <c r="C43" s="375">
        <v>121.792886</v>
      </c>
      <c r="D43" s="375">
        <v>98.622257000000005</v>
      </c>
      <c r="E43" s="369"/>
      <c r="F43" s="375">
        <v>71.547871000000001</v>
      </c>
      <c r="G43" s="375">
        <v>720.32654400000001</v>
      </c>
      <c r="H43" s="375">
        <v>609.57758100000001</v>
      </c>
    </row>
    <row r="44" spans="1:8" s="514" customFormat="1" ht="15" customHeight="1" x14ac:dyDescent="0.3">
      <c r="A44" s="436" t="s">
        <v>571</v>
      </c>
      <c r="B44" s="375">
        <v>765.34063600000013</v>
      </c>
      <c r="C44" s="375">
        <v>3075.9108779999997</v>
      </c>
      <c r="D44" s="375">
        <v>5588.5376619999997</v>
      </c>
      <c r="E44" s="375"/>
      <c r="F44" s="375">
        <v>881.24067600000001</v>
      </c>
      <c r="G44" s="375">
        <v>6712.8113880000001</v>
      </c>
      <c r="H44" s="375">
        <v>5882.8509119999999</v>
      </c>
    </row>
    <row r="45" spans="1:8" s="514" customFormat="1" ht="8.1" customHeight="1" x14ac:dyDescent="0.3">
      <c r="A45" s="192"/>
      <c r="B45" s="229"/>
      <c r="C45" s="229"/>
      <c r="D45" s="229"/>
      <c r="E45" s="229"/>
      <c r="F45" s="229"/>
      <c r="G45" s="229"/>
      <c r="H45" s="229"/>
    </row>
    <row r="46" spans="1:8" s="515" customFormat="1" ht="15" customHeight="1" x14ac:dyDescent="0.3">
      <c r="A46" s="687" t="s">
        <v>597</v>
      </c>
      <c r="B46" s="623">
        <v>375.50045700000004</v>
      </c>
      <c r="C46" s="623">
        <v>2265.2740099999996</v>
      </c>
      <c r="D46" s="623">
        <v>2299.2312489999999</v>
      </c>
      <c r="E46" s="768"/>
      <c r="F46" s="623">
        <v>539.81845899999996</v>
      </c>
      <c r="G46" s="623">
        <v>3137.625818</v>
      </c>
      <c r="H46" s="623">
        <v>3391.7799110000001</v>
      </c>
    </row>
    <row r="47" spans="1:8" s="515" customFormat="1" ht="8.1" customHeight="1" x14ac:dyDescent="0.3">
      <c r="A47" s="194"/>
      <c r="B47" s="190"/>
      <c r="C47" s="190"/>
      <c r="D47" s="190"/>
      <c r="E47" s="191"/>
      <c r="F47" s="190"/>
      <c r="G47" s="190"/>
      <c r="H47" s="190"/>
    </row>
    <row r="48" spans="1:8" s="514" customFormat="1" ht="15" customHeight="1" x14ac:dyDescent="0.3">
      <c r="A48" s="189" t="s">
        <v>598</v>
      </c>
      <c r="B48" s="375">
        <v>369.62134600000002</v>
      </c>
      <c r="C48" s="375">
        <v>2209.0859329999998</v>
      </c>
      <c r="D48" s="375">
        <v>2253.6650399999999</v>
      </c>
      <c r="E48" s="369"/>
      <c r="F48" s="375">
        <v>528.29617499999995</v>
      </c>
      <c r="G48" s="375">
        <v>3057.8874700000001</v>
      </c>
      <c r="H48" s="375">
        <v>3294.623075</v>
      </c>
    </row>
    <row r="49" spans="1:8" s="514" customFormat="1" ht="15" customHeight="1" x14ac:dyDescent="0.3">
      <c r="A49" s="436" t="s">
        <v>571</v>
      </c>
      <c r="B49" s="375">
        <v>5.879111</v>
      </c>
      <c r="C49" s="375">
        <v>56.188077000000007</v>
      </c>
      <c r="D49" s="375">
        <v>45.566209000000001</v>
      </c>
      <c r="E49" s="375"/>
      <c r="F49" s="375">
        <v>11.522283999999999</v>
      </c>
      <c r="G49" s="375">
        <v>79.738348000000002</v>
      </c>
      <c r="H49" s="375">
        <v>97.156835999999984</v>
      </c>
    </row>
    <row r="50" spans="1:8" s="514" customFormat="1" ht="8.1" customHeight="1" x14ac:dyDescent="0.3">
      <c r="A50" s="438"/>
      <c r="B50" s="229"/>
      <c r="C50" s="229"/>
      <c r="D50" s="229"/>
      <c r="E50" s="229"/>
      <c r="F50" s="229"/>
      <c r="G50" s="229"/>
      <c r="H50" s="229"/>
    </row>
    <row r="51" spans="1:8" s="515" customFormat="1" ht="15" customHeight="1" x14ac:dyDescent="0.3">
      <c r="A51" s="687" t="s">
        <v>599</v>
      </c>
      <c r="B51" s="623">
        <v>40534.555238000008</v>
      </c>
      <c r="C51" s="623">
        <v>248836.77443600001</v>
      </c>
      <c r="D51" s="623">
        <v>260632.44475900001</v>
      </c>
      <c r="E51" s="768"/>
      <c r="F51" s="623">
        <v>30004.949679000005</v>
      </c>
      <c r="G51" s="623">
        <v>158442.289146</v>
      </c>
      <c r="H51" s="623">
        <v>182116.447204</v>
      </c>
    </row>
    <row r="52" spans="1:8" s="515" customFormat="1" ht="8.1" customHeight="1" x14ac:dyDescent="0.3">
      <c r="A52" s="192"/>
      <c r="B52" s="190"/>
      <c r="C52" s="190"/>
      <c r="D52" s="190"/>
      <c r="E52" s="191"/>
      <c r="F52" s="190"/>
      <c r="G52" s="190"/>
      <c r="H52" s="190"/>
    </row>
    <row r="53" spans="1:8" s="514" customFormat="1" ht="15" customHeight="1" x14ac:dyDescent="0.3">
      <c r="A53" s="189" t="s">
        <v>575</v>
      </c>
      <c r="B53" s="375">
        <v>34391.308126000004</v>
      </c>
      <c r="C53" s="375">
        <v>209158.85483</v>
      </c>
      <c r="D53" s="375">
        <v>219795.52722799999</v>
      </c>
      <c r="E53" s="369"/>
      <c r="F53" s="375">
        <v>23596.866677000002</v>
      </c>
      <c r="G53" s="375">
        <v>116246.321117</v>
      </c>
      <c r="H53" s="375">
        <v>140346.27185399999</v>
      </c>
    </row>
    <row r="54" spans="1:8" s="514" customFormat="1" ht="15" customHeight="1" x14ac:dyDescent="0.3">
      <c r="A54" s="436" t="s">
        <v>600</v>
      </c>
      <c r="B54" s="375">
        <v>5687.6607669999994</v>
      </c>
      <c r="C54" s="375">
        <v>36814.336311999999</v>
      </c>
      <c r="D54" s="375">
        <v>38067.213698</v>
      </c>
      <c r="E54" s="369"/>
      <c r="F54" s="375">
        <v>5286.4745350000003</v>
      </c>
      <c r="G54" s="375">
        <v>33781.291637000002</v>
      </c>
      <c r="H54" s="375">
        <v>34314.917129000001</v>
      </c>
    </row>
    <row r="55" spans="1:8" s="514" customFormat="1" ht="15" customHeight="1" x14ac:dyDescent="0.3">
      <c r="A55" s="192" t="s">
        <v>571</v>
      </c>
      <c r="B55" s="375">
        <v>455.58634499999999</v>
      </c>
      <c r="C55" s="375">
        <v>2863.583294</v>
      </c>
      <c r="D55" s="375">
        <v>2769.703833</v>
      </c>
      <c r="E55" s="375"/>
      <c r="F55" s="375">
        <v>1121.608467</v>
      </c>
      <c r="G55" s="375">
        <v>8414.6763920000012</v>
      </c>
      <c r="H55" s="375">
        <v>7455.258221</v>
      </c>
    </row>
    <row r="56" spans="1:8" ht="8.1" customHeight="1" x14ac:dyDescent="0.3">
      <c r="A56" s="435"/>
      <c r="B56" s="229"/>
      <c r="C56" s="375"/>
      <c r="D56" s="375"/>
      <c r="E56" s="229"/>
      <c r="F56" s="229"/>
      <c r="G56" s="229"/>
      <c r="H56" s="229"/>
    </row>
    <row r="57" spans="1:8" s="515" customFormat="1" ht="15" customHeight="1" x14ac:dyDescent="0.3">
      <c r="A57" s="687" t="s">
        <v>601</v>
      </c>
      <c r="B57" s="623">
        <v>3156.1285240000002</v>
      </c>
      <c r="C57" s="623">
        <v>22723.152227999999</v>
      </c>
      <c r="D57" s="623">
        <v>22462.023794000001</v>
      </c>
      <c r="E57" s="768"/>
      <c r="F57" s="623">
        <v>995.63514300000008</v>
      </c>
      <c r="G57" s="623">
        <v>7389.3306579999999</v>
      </c>
      <c r="H57" s="623">
        <v>7759.0610040000001</v>
      </c>
    </row>
    <row r="58" spans="1:8" s="515" customFormat="1" ht="8.1" customHeight="1" x14ac:dyDescent="0.3">
      <c r="A58" s="193"/>
      <c r="B58" s="190"/>
      <c r="C58" s="190"/>
      <c r="D58" s="190"/>
      <c r="E58" s="191"/>
      <c r="F58" s="190"/>
      <c r="G58" s="190"/>
      <c r="H58" s="190"/>
    </row>
    <row r="59" spans="1:8" s="514" customFormat="1" ht="15" customHeight="1" x14ac:dyDescent="0.3">
      <c r="A59" s="189" t="s">
        <v>602</v>
      </c>
      <c r="B59" s="375">
        <v>419.11161299999998</v>
      </c>
      <c r="C59" s="375">
        <v>5135.5014849999998</v>
      </c>
      <c r="D59" s="375">
        <v>4743.3658750000004</v>
      </c>
      <c r="E59" s="369"/>
      <c r="F59" s="375">
        <v>451.46995299999998</v>
      </c>
      <c r="G59" s="375">
        <v>3340.4536039999998</v>
      </c>
      <c r="H59" s="375">
        <v>3599.8947979999998</v>
      </c>
    </row>
    <row r="60" spans="1:8" s="514" customFormat="1" ht="15" customHeight="1" x14ac:dyDescent="0.3">
      <c r="A60" s="189" t="s">
        <v>603</v>
      </c>
      <c r="B60" s="375">
        <v>498.25520499999999</v>
      </c>
      <c r="C60" s="375">
        <v>4766.7616349999998</v>
      </c>
      <c r="D60" s="375">
        <v>4345.1028429999997</v>
      </c>
      <c r="E60" s="369"/>
      <c r="F60" s="375">
        <v>221.283151</v>
      </c>
      <c r="G60" s="375">
        <v>1622.1389140000001</v>
      </c>
      <c r="H60" s="375">
        <v>1813.267159</v>
      </c>
    </row>
    <row r="61" spans="1:8" s="514" customFormat="1" ht="15" customHeight="1" x14ac:dyDescent="0.3">
      <c r="A61" s="189" t="s">
        <v>604</v>
      </c>
      <c r="B61" s="375">
        <v>1080.9274820000001</v>
      </c>
      <c r="C61" s="375">
        <v>6363.6571560000002</v>
      </c>
      <c r="D61" s="375">
        <v>6667.8699839999999</v>
      </c>
      <c r="E61" s="369"/>
      <c r="F61" s="375">
        <v>53.737346000000002</v>
      </c>
      <c r="G61" s="375">
        <v>547.14524900000004</v>
      </c>
      <c r="H61" s="375">
        <v>457.25166400000001</v>
      </c>
    </row>
    <row r="62" spans="1:8" s="514" customFormat="1" ht="15" customHeight="1" x14ac:dyDescent="0.3">
      <c r="A62" s="189" t="s">
        <v>605</v>
      </c>
      <c r="B62" s="375">
        <v>699.56062999999995</v>
      </c>
      <c r="C62" s="375">
        <v>4327.4339769999997</v>
      </c>
      <c r="D62" s="375">
        <v>4529.9610659999998</v>
      </c>
      <c r="E62" s="369"/>
      <c r="F62" s="375">
        <v>82.091391000000002</v>
      </c>
      <c r="G62" s="375">
        <v>351.792034</v>
      </c>
      <c r="H62" s="375">
        <v>516.47455500000001</v>
      </c>
    </row>
    <row r="63" spans="1:8" s="514" customFormat="1" ht="15" customHeight="1" x14ac:dyDescent="0.3">
      <c r="A63" s="189" t="s">
        <v>606</v>
      </c>
      <c r="B63" s="375">
        <v>94.133201</v>
      </c>
      <c r="C63" s="375">
        <v>641.848704</v>
      </c>
      <c r="D63" s="375">
        <v>534.01438800000005</v>
      </c>
      <c r="E63" s="369"/>
      <c r="F63" s="375">
        <v>79.843925999999996</v>
      </c>
      <c r="G63" s="375">
        <v>465.29205899999999</v>
      </c>
      <c r="H63" s="375">
        <v>600.02986599999997</v>
      </c>
    </row>
    <row r="64" spans="1:8" s="514" customFormat="1" ht="15" customHeight="1" x14ac:dyDescent="0.3">
      <c r="A64" s="189" t="s">
        <v>607</v>
      </c>
      <c r="B64" s="375">
        <v>19.541243000000001</v>
      </c>
      <c r="C64" s="375">
        <v>303.77394099999998</v>
      </c>
      <c r="D64" s="375">
        <v>215.17889099999999</v>
      </c>
      <c r="E64" s="369"/>
      <c r="F64" s="375">
        <v>94.423985000000002</v>
      </c>
      <c r="G64" s="375">
        <v>1060.810111</v>
      </c>
      <c r="H64" s="375">
        <v>743.48456799999997</v>
      </c>
    </row>
    <row r="65" spans="1:8" s="514" customFormat="1" ht="15" customHeight="1" x14ac:dyDescent="0.3">
      <c r="A65" s="192" t="s">
        <v>571</v>
      </c>
      <c r="B65" s="375">
        <v>344.59915000000001</v>
      </c>
      <c r="C65" s="375">
        <v>1184.17533</v>
      </c>
      <c r="D65" s="375">
        <v>1426.530747</v>
      </c>
      <c r="E65" s="375"/>
      <c r="F65" s="375">
        <v>12.785391000000001</v>
      </c>
      <c r="G65" s="375">
        <v>1.6986870000000001</v>
      </c>
      <c r="H65" s="375">
        <v>28.658394000000001</v>
      </c>
    </row>
    <row r="66" spans="1:8" s="514" customFormat="1" ht="8.1" customHeight="1" x14ac:dyDescent="0.3">
      <c r="A66" s="438"/>
      <c r="B66" s="229"/>
      <c r="C66" s="229"/>
      <c r="D66" s="229"/>
      <c r="E66" s="229"/>
      <c r="F66" s="229"/>
      <c r="G66" s="229"/>
      <c r="H66" s="229"/>
    </row>
    <row r="67" spans="1:8" s="510" customFormat="1" ht="15" customHeight="1" x14ac:dyDescent="0.3">
      <c r="A67" s="686" t="s">
        <v>608</v>
      </c>
      <c r="B67" s="623">
        <v>9992.2262420000006</v>
      </c>
      <c r="C67" s="623">
        <v>63441.939318999997</v>
      </c>
      <c r="D67" s="623">
        <v>69668.319392000005</v>
      </c>
      <c r="E67" s="768"/>
      <c r="F67" s="623">
        <v>2795.9257849999999</v>
      </c>
      <c r="G67" s="623">
        <v>18057.582165000003</v>
      </c>
      <c r="H67" s="623">
        <v>17454.220259000002</v>
      </c>
    </row>
    <row r="68" spans="1:8" s="510" customFormat="1" ht="8.1" customHeight="1" x14ac:dyDescent="0.3">
      <c r="A68" s="195"/>
      <c r="B68" s="190"/>
      <c r="C68" s="190"/>
      <c r="D68" s="190"/>
      <c r="E68" s="191"/>
      <c r="F68" s="190"/>
      <c r="G68" s="190"/>
      <c r="H68" s="190"/>
    </row>
    <row r="69" spans="1:8" ht="15" customHeight="1" x14ac:dyDescent="0.3">
      <c r="A69" s="434" t="s">
        <v>567</v>
      </c>
      <c r="B69" s="375">
        <v>8206.1377890000003</v>
      </c>
      <c r="C69" s="375">
        <v>51726.149369999999</v>
      </c>
      <c r="D69" s="375">
        <v>58640.957885999997</v>
      </c>
      <c r="E69" s="369"/>
      <c r="F69" s="375">
        <v>1130.833625</v>
      </c>
      <c r="G69" s="375">
        <v>7958.5299649999997</v>
      </c>
      <c r="H69" s="375">
        <v>7114.7197059999999</v>
      </c>
    </row>
    <row r="70" spans="1:8" ht="15" customHeight="1" x14ac:dyDescent="0.3">
      <c r="A70" s="434" t="s">
        <v>609</v>
      </c>
      <c r="B70" s="375">
        <v>568.631889</v>
      </c>
      <c r="C70" s="375">
        <v>3834.7081459999999</v>
      </c>
      <c r="D70" s="375">
        <v>2745.0105450000001</v>
      </c>
      <c r="E70" s="369"/>
      <c r="F70" s="375">
        <v>1004.125662</v>
      </c>
      <c r="G70" s="375">
        <v>5946.5235629999997</v>
      </c>
      <c r="H70" s="375">
        <v>6700.789804</v>
      </c>
    </row>
    <row r="71" spans="1:8" ht="15" customHeight="1" x14ac:dyDescent="0.3">
      <c r="A71" s="434" t="s">
        <v>610</v>
      </c>
      <c r="B71" s="375">
        <v>457.05698999999998</v>
      </c>
      <c r="C71" s="375">
        <v>2781.2503240000001</v>
      </c>
      <c r="D71" s="375">
        <v>2995.9557709999999</v>
      </c>
      <c r="E71" s="369"/>
      <c r="F71" s="375">
        <v>364.00246700000002</v>
      </c>
      <c r="G71" s="375">
        <v>2360.1228719999999</v>
      </c>
      <c r="H71" s="375">
        <v>1702.644575</v>
      </c>
    </row>
    <row r="72" spans="1:8" ht="15" customHeight="1" x14ac:dyDescent="0.3">
      <c r="A72" s="434" t="s">
        <v>611</v>
      </c>
      <c r="B72" s="375">
        <v>535.54038700000001</v>
      </c>
      <c r="C72" s="375">
        <v>3647.52403</v>
      </c>
      <c r="D72" s="375">
        <v>3804.2824580000001</v>
      </c>
      <c r="E72" s="369"/>
      <c r="F72" s="375">
        <v>48.508420000000001</v>
      </c>
      <c r="G72" s="375">
        <v>179.57688099999999</v>
      </c>
      <c r="H72" s="375">
        <v>221.90822900000001</v>
      </c>
    </row>
    <row r="73" spans="1:8" ht="15" customHeight="1" x14ac:dyDescent="0.3">
      <c r="A73" s="434" t="s">
        <v>612</v>
      </c>
      <c r="B73" s="375">
        <v>94.060793000000004</v>
      </c>
      <c r="C73" s="375">
        <v>507.77708100000001</v>
      </c>
      <c r="D73" s="375">
        <v>496.23402399999998</v>
      </c>
      <c r="E73" s="369"/>
      <c r="F73" s="375">
        <v>111.49687400000001</v>
      </c>
      <c r="G73" s="375">
        <v>615.07317399999999</v>
      </c>
      <c r="H73" s="375">
        <v>662.20657300000005</v>
      </c>
    </row>
    <row r="74" spans="1:8" ht="15" customHeight="1" x14ac:dyDescent="0.3">
      <c r="A74" s="434" t="s">
        <v>613</v>
      </c>
      <c r="B74" s="375">
        <v>67.921994999999995</v>
      </c>
      <c r="C74" s="375">
        <v>560.92656199999999</v>
      </c>
      <c r="D74" s="375">
        <v>523.70280100000002</v>
      </c>
      <c r="E74" s="369"/>
      <c r="F74" s="375">
        <v>129.10740200000001</v>
      </c>
      <c r="G74" s="375">
        <v>971.25021600000002</v>
      </c>
      <c r="H74" s="375">
        <v>1017.1468609999999</v>
      </c>
    </row>
    <row r="75" spans="1:8" ht="15" customHeight="1" x14ac:dyDescent="0.3">
      <c r="A75" s="434" t="s">
        <v>571</v>
      </c>
      <c r="B75" s="375">
        <v>62.876398999999992</v>
      </c>
      <c r="C75" s="375">
        <v>383.60380600000002</v>
      </c>
      <c r="D75" s="375">
        <v>462.17590700000005</v>
      </c>
      <c r="E75" s="375"/>
      <c r="F75" s="375">
        <v>7.8513349999999997</v>
      </c>
      <c r="G75" s="375">
        <v>26.505493999999999</v>
      </c>
      <c r="H75" s="375">
        <v>34.804511000000005</v>
      </c>
    </row>
    <row r="76" spans="1:8" ht="8.1" customHeight="1" x14ac:dyDescent="0.3">
      <c r="A76" s="435"/>
      <c r="B76" s="375"/>
      <c r="C76" s="375"/>
      <c r="D76" s="375"/>
      <c r="E76" s="229"/>
      <c r="F76" s="229"/>
      <c r="G76" s="229"/>
      <c r="H76" s="229"/>
    </row>
    <row r="77" spans="1:8" s="510" customFormat="1" ht="15" customHeight="1" x14ac:dyDescent="0.3">
      <c r="A77" s="688" t="s">
        <v>614</v>
      </c>
      <c r="B77" s="623">
        <v>31761.614007000004</v>
      </c>
      <c r="C77" s="623">
        <v>188284.27157000001</v>
      </c>
      <c r="D77" s="623">
        <v>203655.85214600002</v>
      </c>
      <c r="E77" s="768"/>
      <c r="F77" s="623">
        <v>47625.849548999999</v>
      </c>
      <c r="G77" s="623">
        <v>243272.98053100001</v>
      </c>
      <c r="H77" s="623">
        <v>288201.49667499994</v>
      </c>
    </row>
    <row r="78" spans="1:8" s="510" customFormat="1" ht="8.1" customHeight="1" x14ac:dyDescent="0.3">
      <c r="A78" s="189"/>
      <c r="B78" s="190"/>
      <c r="C78" s="190"/>
      <c r="D78" s="190"/>
      <c r="E78" s="191"/>
      <c r="F78" s="190"/>
      <c r="G78" s="190"/>
      <c r="H78" s="190"/>
    </row>
    <row r="79" spans="1:8" ht="15" customHeight="1" x14ac:dyDescent="0.3">
      <c r="A79" s="189" t="s">
        <v>565</v>
      </c>
      <c r="B79" s="375">
        <v>21940.073638000002</v>
      </c>
      <c r="C79" s="375">
        <v>127724.887072</v>
      </c>
      <c r="D79" s="375">
        <v>140175.05491100001</v>
      </c>
      <c r="E79" s="369"/>
      <c r="F79" s="375">
        <v>29636.537138</v>
      </c>
      <c r="G79" s="375">
        <v>172416.85133500001</v>
      </c>
      <c r="H79" s="375">
        <v>192514.68672499998</v>
      </c>
    </row>
    <row r="80" spans="1:8" ht="15" customHeight="1" x14ac:dyDescent="0.3">
      <c r="A80" s="189" t="s">
        <v>615</v>
      </c>
      <c r="B80" s="375">
        <v>9422.8120990000007</v>
      </c>
      <c r="C80" s="375">
        <v>53768.911985999999</v>
      </c>
      <c r="D80" s="375">
        <v>58997.267206999997</v>
      </c>
      <c r="E80" s="369"/>
      <c r="F80" s="375">
        <v>17989.312410999999</v>
      </c>
      <c r="G80" s="375">
        <v>65505.245890999999</v>
      </c>
      <c r="H80" s="375">
        <v>94824.598922000005</v>
      </c>
    </row>
    <row r="81" spans="1:8" ht="15" customHeight="1" x14ac:dyDescent="0.3">
      <c r="A81" s="189" t="s">
        <v>616</v>
      </c>
      <c r="B81" s="375">
        <v>4.9337260000000001</v>
      </c>
      <c r="C81" s="375">
        <v>3692.5668780000001</v>
      </c>
      <c r="D81" s="375">
        <v>2029.685999</v>
      </c>
      <c r="E81" s="369"/>
      <c r="F81" s="375">
        <v>0</v>
      </c>
      <c r="G81" s="375">
        <v>5350.8833050000003</v>
      </c>
      <c r="H81" s="375">
        <v>862.20449299999996</v>
      </c>
    </row>
    <row r="82" spans="1:8" ht="15" customHeight="1" x14ac:dyDescent="0.3">
      <c r="A82" s="189" t="s">
        <v>571</v>
      </c>
      <c r="B82" s="375">
        <v>393.79454399999997</v>
      </c>
      <c r="C82" s="375">
        <v>3097.9056340000002</v>
      </c>
      <c r="D82" s="375">
        <v>2453.8440289999999</v>
      </c>
      <c r="E82" s="369"/>
      <c r="F82" s="375">
        <v>0</v>
      </c>
      <c r="G82" s="375">
        <v>0</v>
      </c>
      <c r="H82" s="375" t="s">
        <v>983</v>
      </c>
    </row>
    <row r="83" spans="1:8" ht="8.1" customHeight="1" x14ac:dyDescent="0.3">
      <c r="A83" s="189"/>
      <c r="B83" s="375"/>
      <c r="C83" s="375"/>
      <c r="D83" s="375"/>
      <c r="E83" s="369"/>
      <c r="F83" s="375"/>
      <c r="G83" s="375"/>
      <c r="H83" s="375"/>
    </row>
    <row r="84" spans="1:8" s="510" customFormat="1" ht="15" customHeight="1" x14ac:dyDescent="0.3">
      <c r="A84" s="689" t="s">
        <v>617</v>
      </c>
      <c r="B84" s="623">
        <v>2215.66302</v>
      </c>
      <c r="C84" s="623">
        <v>11486.826529</v>
      </c>
      <c r="D84" s="623">
        <v>14270.397593999998</v>
      </c>
      <c r="E84" s="768"/>
      <c r="F84" s="623">
        <v>262.100348</v>
      </c>
      <c r="G84" s="623">
        <v>1984.3696810000001</v>
      </c>
      <c r="H84" s="623">
        <v>2321.878592</v>
      </c>
    </row>
    <row r="85" spans="1:8" s="510" customFormat="1" ht="8.1" customHeight="1" x14ac:dyDescent="0.3">
      <c r="A85" s="196"/>
      <c r="B85" s="190"/>
      <c r="C85" s="190"/>
      <c r="D85" s="190"/>
      <c r="E85" s="191"/>
      <c r="F85" s="190"/>
      <c r="G85" s="190"/>
      <c r="H85" s="190"/>
    </row>
    <row r="86" spans="1:8" ht="15" customHeight="1" x14ac:dyDescent="0.3">
      <c r="A86" s="434" t="s">
        <v>618</v>
      </c>
      <c r="B86" s="375">
        <v>1362.808961</v>
      </c>
      <c r="C86" s="375">
        <v>7676.6156819999997</v>
      </c>
      <c r="D86" s="375">
        <v>8930.5707519999996</v>
      </c>
      <c r="E86" s="369"/>
      <c r="F86" s="375">
        <v>38.458683000000001</v>
      </c>
      <c r="G86" s="375">
        <v>244.769205</v>
      </c>
      <c r="H86" s="375">
        <v>192.62013400000001</v>
      </c>
    </row>
    <row r="87" spans="1:8" ht="15" customHeight="1" x14ac:dyDescent="0.3">
      <c r="A87" s="433" t="s">
        <v>619</v>
      </c>
      <c r="B87" s="375">
        <v>633.32143599999995</v>
      </c>
      <c r="C87" s="375">
        <v>2518.626812</v>
      </c>
      <c r="D87" s="375">
        <v>3780.3604479999999</v>
      </c>
      <c r="E87" s="369"/>
      <c r="F87" s="375">
        <v>223.64166499999999</v>
      </c>
      <c r="G87" s="375">
        <v>1739.6004760000001</v>
      </c>
      <c r="H87" s="375">
        <v>2129.2584580000002</v>
      </c>
    </row>
    <row r="88" spans="1:8" ht="15" customHeight="1" x14ac:dyDescent="0.3">
      <c r="A88" s="434" t="s">
        <v>571</v>
      </c>
      <c r="B88" s="229">
        <v>219.532623</v>
      </c>
      <c r="C88" s="792">
        <v>1291.5840349999999</v>
      </c>
      <c r="D88" s="792">
        <v>1559.466394</v>
      </c>
      <c r="E88" s="229"/>
      <c r="F88" s="229">
        <v>0</v>
      </c>
      <c r="G88" s="229">
        <v>0</v>
      </c>
      <c r="H88" s="229">
        <v>0</v>
      </c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5" orientation="portrait" useFirstPageNumber="1" r:id="rId1"/>
  <headerFooter alignWithMargins="0">
    <oddFooter>&amp;C&amp;P</oddFooter>
  </headerFooter>
  <rowBreaks count="1" manualBreakCount="1">
    <brk id="66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E69-09D6-4D58-8D37-31596D9B3419}">
  <dimension ref="A1:M62"/>
  <sheetViews>
    <sheetView view="pageBreakPreview" zoomScaleNormal="100" zoomScaleSheetLayoutView="100" zoomScalePageLayoutView="70" workbookViewId="0">
      <selection activeCell="P12" sqref="P12"/>
    </sheetView>
  </sheetViews>
  <sheetFormatPr defaultColWidth="9.109375" defaultRowHeight="15" x14ac:dyDescent="0.35"/>
  <cols>
    <col min="1" max="1" width="12.88671875" style="75" customWidth="1"/>
    <col min="2" max="2" width="11.88671875" style="83" customWidth="1"/>
    <col min="3" max="3" width="9.6640625" style="83" customWidth="1"/>
    <col min="4" max="5" width="9.6640625" style="75" customWidth="1"/>
    <col min="6" max="7" width="9.88671875" style="75" customWidth="1"/>
    <col min="8" max="8" width="0.5546875" style="75" customWidth="1"/>
    <col min="9" max="11" width="9.6640625" style="75" customWidth="1"/>
    <col min="12" max="13" width="9.88671875" style="75" customWidth="1"/>
    <col min="14" max="16384" width="9.109375" style="75"/>
  </cols>
  <sheetData>
    <row r="1" spans="1:13" ht="15" customHeight="1" x14ac:dyDescent="0.35">
      <c r="A1" s="321" t="s">
        <v>1226</v>
      </c>
      <c r="B1" s="73"/>
      <c r="C1" s="73"/>
      <c r="D1" s="74"/>
      <c r="E1" s="74"/>
      <c r="F1" s="74"/>
      <c r="G1" s="74"/>
      <c r="H1" s="74"/>
      <c r="I1" s="14"/>
      <c r="J1" s="74"/>
      <c r="K1" s="74"/>
      <c r="L1" s="74"/>
      <c r="M1" s="74"/>
    </row>
    <row r="2" spans="1:13" ht="15" customHeight="1" x14ac:dyDescent="0.35">
      <c r="A2" s="322" t="s">
        <v>972</v>
      </c>
      <c r="B2" s="73"/>
      <c r="C2" s="73"/>
      <c r="D2" s="74"/>
      <c r="E2" s="74"/>
      <c r="F2" s="74"/>
      <c r="G2" s="74"/>
      <c r="H2" s="74"/>
      <c r="I2" s="15"/>
      <c r="J2" s="74"/>
      <c r="K2" s="74"/>
      <c r="L2" s="74"/>
      <c r="M2" s="74"/>
    </row>
    <row r="3" spans="1:13" ht="8.1" customHeight="1" x14ac:dyDescent="0.35">
      <c r="A3" s="74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" customHeight="1" x14ac:dyDescent="0.35">
      <c r="A4" s="690"/>
      <c r="B4" s="691"/>
      <c r="C4" s="869" t="s">
        <v>5</v>
      </c>
      <c r="D4" s="869"/>
      <c r="E4" s="869"/>
      <c r="F4" s="869"/>
      <c r="G4" s="869"/>
      <c r="H4" s="690"/>
      <c r="I4" s="869" t="s">
        <v>7</v>
      </c>
      <c r="J4" s="869"/>
      <c r="K4" s="869"/>
      <c r="L4" s="869"/>
      <c r="M4" s="869"/>
    </row>
    <row r="5" spans="1:13" ht="15" customHeight="1" x14ac:dyDescent="0.35">
      <c r="A5" s="691"/>
      <c r="B5" s="692"/>
      <c r="C5" s="861" t="s">
        <v>11</v>
      </c>
      <c r="D5" s="861"/>
      <c r="E5" s="861"/>
      <c r="F5" s="861"/>
      <c r="G5" s="861"/>
      <c r="H5" s="690"/>
      <c r="I5" s="861" t="s">
        <v>13</v>
      </c>
      <c r="J5" s="861"/>
      <c r="K5" s="861"/>
      <c r="L5" s="861"/>
      <c r="M5" s="861"/>
    </row>
    <row r="6" spans="1:13" ht="15" customHeight="1" x14ac:dyDescent="0.35">
      <c r="A6" s="682" t="s">
        <v>581</v>
      </c>
      <c r="B6" s="692"/>
      <c r="C6" s="693" t="s">
        <v>26</v>
      </c>
      <c r="D6" s="693" t="s">
        <v>27</v>
      </c>
      <c r="E6" s="693" t="s">
        <v>28</v>
      </c>
      <c r="F6" s="870" t="s">
        <v>1240</v>
      </c>
      <c r="G6" s="870"/>
      <c r="H6" s="694"/>
      <c r="I6" s="693" t="s">
        <v>26</v>
      </c>
      <c r="J6" s="693" t="s">
        <v>27</v>
      </c>
      <c r="K6" s="693" t="s">
        <v>28</v>
      </c>
      <c r="L6" s="870" t="s">
        <v>1240</v>
      </c>
      <c r="M6" s="870"/>
    </row>
    <row r="7" spans="1:13" ht="15" customHeight="1" x14ac:dyDescent="0.35">
      <c r="A7" s="684" t="s">
        <v>582</v>
      </c>
      <c r="B7" s="692"/>
      <c r="C7" s="570" t="s">
        <v>739</v>
      </c>
      <c r="D7" s="570" t="s">
        <v>739</v>
      </c>
      <c r="E7" s="570" t="s">
        <v>739</v>
      </c>
      <c r="F7" s="570" t="s">
        <v>740</v>
      </c>
      <c r="G7" s="570" t="s">
        <v>739</v>
      </c>
      <c r="H7" s="695"/>
      <c r="I7" s="570" t="s">
        <v>739</v>
      </c>
      <c r="J7" s="570" t="s">
        <v>739</v>
      </c>
      <c r="K7" s="570" t="s">
        <v>739</v>
      </c>
      <c r="L7" s="570" t="s">
        <v>740</v>
      </c>
      <c r="M7" s="570" t="s">
        <v>739</v>
      </c>
    </row>
    <row r="8" spans="1:13" ht="8.1" customHeight="1" x14ac:dyDescent="0.35">
      <c r="A8" s="443"/>
      <c r="B8" s="204"/>
      <c r="C8" s="205"/>
      <c r="D8" s="205"/>
      <c r="E8" s="205"/>
      <c r="F8" s="205"/>
      <c r="G8" s="206"/>
      <c r="H8" s="206"/>
      <c r="I8" s="205"/>
      <c r="J8" s="205"/>
      <c r="K8" s="205"/>
      <c r="L8" s="205"/>
      <c r="M8" s="206"/>
    </row>
    <row r="9" spans="1:13" ht="24.75" customHeight="1" x14ac:dyDescent="0.35">
      <c r="A9" s="696" t="s">
        <v>1107</v>
      </c>
      <c r="B9" s="570"/>
      <c r="C9" s="697">
        <v>128037.443455</v>
      </c>
      <c r="D9" s="697">
        <v>126016.519225</v>
      </c>
      <c r="E9" s="697">
        <v>131146.68913300001</v>
      </c>
      <c r="F9" s="697">
        <v>820481.216441</v>
      </c>
      <c r="G9" s="697">
        <v>862227.767643</v>
      </c>
      <c r="H9" s="697"/>
      <c r="I9" s="697">
        <v>118082.517423</v>
      </c>
      <c r="J9" s="697">
        <v>111740.28698200001</v>
      </c>
      <c r="K9" s="697">
        <v>124731.140614</v>
      </c>
      <c r="L9" s="697">
        <v>683938.21823300002</v>
      </c>
      <c r="M9" s="697">
        <v>789707.15290900005</v>
      </c>
    </row>
    <row r="10" spans="1:13" ht="8.1" customHeight="1" x14ac:dyDescent="0.35">
      <c r="A10" s="444"/>
      <c r="B10" s="80"/>
      <c r="C10" s="441"/>
      <c r="D10" s="342"/>
      <c r="E10" s="342"/>
      <c r="F10" s="342"/>
      <c r="G10" s="342"/>
      <c r="H10" s="342"/>
      <c r="I10" s="342"/>
      <c r="J10" s="342"/>
      <c r="K10" s="342"/>
      <c r="L10" s="342"/>
      <c r="M10" s="342"/>
    </row>
    <row r="11" spans="1:13" ht="20.100000000000001" customHeight="1" x14ac:dyDescent="0.35">
      <c r="A11" s="868" t="s">
        <v>583</v>
      </c>
      <c r="B11" s="42" t="s">
        <v>1108</v>
      </c>
      <c r="C11" s="320">
        <v>29878.599129999999</v>
      </c>
      <c r="D11" s="342">
        <v>25904.982316000001</v>
      </c>
      <c r="E11" s="342">
        <v>28090.729203999999</v>
      </c>
      <c r="F11" s="342">
        <v>168610.21447800001</v>
      </c>
      <c r="G11" s="342">
        <v>183740.101956</v>
      </c>
      <c r="H11" s="342"/>
      <c r="I11" s="342">
        <v>28178.427306000001</v>
      </c>
      <c r="J11" s="342">
        <v>26058.498455000001</v>
      </c>
      <c r="K11" s="342">
        <v>28260.799640000001</v>
      </c>
      <c r="L11" s="342">
        <v>156687.92709499999</v>
      </c>
      <c r="M11" s="342">
        <v>188948.89434500001</v>
      </c>
    </row>
    <row r="12" spans="1:13" ht="27" customHeight="1" x14ac:dyDescent="0.35">
      <c r="A12" s="868"/>
      <c r="B12" s="503" t="s">
        <v>1227</v>
      </c>
      <c r="C12" s="440">
        <v>23.335829210383384</v>
      </c>
      <c r="D12" s="343">
        <v>20.55681467423106</v>
      </c>
      <c r="E12" s="343">
        <v>21.419320144264031</v>
      </c>
      <c r="F12" s="343">
        <v>20.550161429579124</v>
      </c>
      <c r="G12" s="343">
        <v>21.309926315441562</v>
      </c>
      <c r="H12" s="343" t="e">
        <v>#DIV/0!</v>
      </c>
      <c r="I12" s="343">
        <v>23.863335505507639</v>
      </c>
      <c r="J12" s="343">
        <v>23.320593815190136</v>
      </c>
      <c r="K12" s="343">
        <v>22.657372890910587</v>
      </c>
      <c r="L12" s="343">
        <v>22.909660977831258</v>
      </c>
      <c r="M12" s="343">
        <v>23.926450919050126</v>
      </c>
    </row>
    <row r="13" spans="1:13" ht="6" customHeight="1" x14ac:dyDescent="0.35">
      <c r="A13" s="445"/>
      <c r="B13" s="199"/>
      <c r="C13" s="441"/>
      <c r="D13" s="342"/>
      <c r="E13" s="342"/>
      <c r="F13" s="342"/>
      <c r="G13" s="342"/>
      <c r="H13" s="342"/>
      <c r="I13" s="342"/>
      <c r="J13" s="342"/>
      <c r="K13" s="342"/>
      <c r="L13" s="342"/>
      <c r="M13" s="342"/>
    </row>
    <row r="14" spans="1:13" ht="15" customHeight="1" x14ac:dyDescent="0.35">
      <c r="A14" s="867" t="s">
        <v>587</v>
      </c>
      <c r="B14" s="698" t="s">
        <v>1109</v>
      </c>
      <c r="C14" s="614">
        <v>5694.9997210000001</v>
      </c>
      <c r="D14" s="555">
        <v>5235.0704900000001</v>
      </c>
      <c r="E14" s="555">
        <v>5564.6726989999997</v>
      </c>
      <c r="F14" s="537">
        <v>33488.704573000003</v>
      </c>
      <c r="G14" s="537">
        <v>35554.944918000001</v>
      </c>
      <c r="H14" s="537"/>
      <c r="I14" s="614">
        <v>6461.1098750000001</v>
      </c>
      <c r="J14" s="555">
        <v>7055.0075919999999</v>
      </c>
      <c r="K14" s="555">
        <v>7243.9537689999997</v>
      </c>
      <c r="L14" s="537">
        <v>35599.038546999996</v>
      </c>
      <c r="M14" s="537">
        <v>44828.106075999996</v>
      </c>
    </row>
    <row r="15" spans="1:13" ht="30" customHeight="1" x14ac:dyDescent="0.35">
      <c r="A15" s="867"/>
      <c r="B15" s="699" t="s">
        <v>1228</v>
      </c>
      <c r="C15" s="700">
        <v>4.4479173961338603</v>
      </c>
      <c r="D15" s="556">
        <v>4.1542732033828713</v>
      </c>
      <c r="E15" s="556">
        <v>4.2430904933914793</v>
      </c>
      <c r="F15" s="540">
        <v>4.0815930824429962</v>
      </c>
      <c r="G15" s="556">
        <v>4.1236139976323871</v>
      </c>
      <c r="H15" s="556" t="e">
        <v>#DIV/0!</v>
      </c>
      <c r="I15" s="700">
        <v>5.4716904889948692</v>
      </c>
      <c r="J15" s="556">
        <v>6.3137546739400046</v>
      </c>
      <c r="K15" s="556">
        <v>5.8076545547014167</v>
      </c>
      <c r="L15" s="540">
        <v>5.205007937555016</v>
      </c>
      <c r="M15" s="556">
        <v>5.6765480609956755</v>
      </c>
    </row>
    <row r="16" spans="1:13" ht="6" customHeight="1" x14ac:dyDescent="0.35">
      <c r="A16" s="445"/>
      <c r="B16" s="199"/>
      <c r="C16" s="441"/>
      <c r="D16" s="342"/>
      <c r="E16" s="342"/>
      <c r="F16" s="342"/>
      <c r="G16" s="342"/>
      <c r="H16" s="342"/>
      <c r="I16" s="342"/>
      <c r="J16" s="342"/>
      <c r="K16" s="342"/>
      <c r="L16" s="342"/>
      <c r="M16" s="342"/>
    </row>
    <row r="17" spans="1:13" ht="20.100000000000001" customHeight="1" x14ac:dyDescent="0.35">
      <c r="A17" s="868" t="s">
        <v>590</v>
      </c>
      <c r="B17" s="42" t="s">
        <v>1109</v>
      </c>
      <c r="C17" s="442">
        <v>2354.52351</v>
      </c>
      <c r="D17" s="342">
        <v>2352.0531769999998</v>
      </c>
      <c r="E17" s="342">
        <v>2486.7616659999999</v>
      </c>
      <c r="F17" s="342">
        <v>17424.046769</v>
      </c>
      <c r="G17" s="342">
        <v>15915.630918000001</v>
      </c>
      <c r="H17" s="342"/>
      <c r="I17" s="342">
        <v>4939.3202520000004</v>
      </c>
      <c r="J17" s="342">
        <v>3608.5108810000002</v>
      </c>
      <c r="K17" s="342">
        <v>3669.6207370000002</v>
      </c>
      <c r="L17" s="342">
        <v>25033.190993</v>
      </c>
      <c r="M17" s="342">
        <v>25999.817123000001</v>
      </c>
    </row>
    <row r="18" spans="1:13" ht="27" customHeight="1" x14ac:dyDescent="0.35">
      <c r="A18" s="868"/>
      <c r="B18" s="439" t="s">
        <v>1228</v>
      </c>
      <c r="C18" s="440">
        <v>1.8389335544859737</v>
      </c>
      <c r="D18" s="343">
        <v>1.8664641679242508</v>
      </c>
      <c r="E18" s="343">
        <v>1.8961680866210022</v>
      </c>
      <c r="F18" s="343">
        <v>2.1236374970995993</v>
      </c>
      <c r="G18" s="343">
        <v>1.8458731573337321</v>
      </c>
      <c r="H18" s="343" t="e">
        <v>#DIV/0!</v>
      </c>
      <c r="I18" s="343">
        <v>4.1829394899383514</v>
      </c>
      <c r="J18" s="343">
        <v>3.2293731996422088</v>
      </c>
      <c r="K18" s="343">
        <v>2.9420245168415597</v>
      </c>
      <c r="L18" s="343">
        <v>3.660153845134567</v>
      </c>
      <c r="M18" s="343">
        <v>3.2923365360470558</v>
      </c>
    </row>
    <row r="19" spans="1:13" ht="6" customHeight="1" x14ac:dyDescent="0.35">
      <c r="A19" s="445"/>
      <c r="B19" s="199"/>
      <c r="C19" s="441"/>
      <c r="D19" s="342"/>
      <c r="E19" s="342"/>
      <c r="F19" s="342"/>
      <c r="G19" s="342"/>
      <c r="H19" s="342"/>
      <c r="I19" s="342"/>
      <c r="J19" s="342"/>
      <c r="K19" s="342"/>
      <c r="L19" s="342"/>
      <c r="M19" s="342"/>
    </row>
    <row r="20" spans="1:13" ht="15" customHeight="1" x14ac:dyDescent="0.35">
      <c r="A20" s="867" t="s">
        <v>588</v>
      </c>
      <c r="B20" s="698" t="s">
        <v>1109</v>
      </c>
      <c r="C20" s="701">
        <v>222.98610199999999</v>
      </c>
      <c r="D20" s="555">
        <v>353.58164199999999</v>
      </c>
      <c r="E20" s="555">
        <v>323.016346</v>
      </c>
      <c r="F20" s="555">
        <v>2537.2737499999998</v>
      </c>
      <c r="G20" s="555">
        <v>2435.1750200000001</v>
      </c>
      <c r="H20" s="555"/>
      <c r="I20" s="555">
        <v>210.62934300000001</v>
      </c>
      <c r="J20" s="555">
        <v>182.779134</v>
      </c>
      <c r="K20" s="555">
        <v>231.96583000000001</v>
      </c>
      <c r="L20" s="555">
        <v>1234.4142099999999</v>
      </c>
      <c r="M20" s="555">
        <v>1438.151478</v>
      </c>
    </row>
    <row r="21" spans="1:13" ht="30" customHeight="1" x14ac:dyDescent="0.35">
      <c r="A21" s="867"/>
      <c r="B21" s="699" t="s">
        <v>1228</v>
      </c>
      <c r="C21" s="700">
        <v>0.17415694657974848</v>
      </c>
      <c r="D21" s="556">
        <v>0.28058356489650932</v>
      </c>
      <c r="E21" s="556">
        <v>0.24630156364253991</v>
      </c>
      <c r="F21" s="556">
        <v>0.30924214950415663</v>
      </c>
      <c r="G21" s="556">
        <v>0.28242827607568644</v>
      </c>
      <c r="H21" s="556" t="e">
        <v>#DIV/0!</v>
      </c>
      <c r="I21" s="556">
        <v>0.17837470575383738</v>
      </c>
      <c r="J21" s="556">
        <v>0.16357496381716247</v>
      </c>
      <c r="K21" s="556">
        <v>0.18597266797860407</v>
      </c>
      <c r="L21" s="556">
        <v>0.18048621601950995</v>
      </c>
      <c r="M21" s="556">
        <v>0.18211199844174666</v>
      </c>
    </row>
    <row r="22" spans="1:13" ht="6" customHeight="1" x14ac:dyDescent="0.35">
      <c r="A22" s="445"/>
      <c r="B22" s="199"/>
      <c r="C22" s="441"/>
      <c r="D22" s="342"/>
      <c r="E22" s="342"/>
      <c r="F22" s="342"/>
      <c r="G22" s="342"/>
      <c r="H22" s="342"/>
      <c r="I22" s="342"/>
      <c r="J22" s="342"/>
      <c r="K22" s="342"/>
      <c r="L22" s="342"/>
      <c r="M22" s="342"/>
    </row>
    <row r="23" spans="1:13" ht="20.100000000000001" customHeight="1" x14ac:dyDescent="0.35">
      <c r="A23" s="866" t="s">
        <v>593</v>
      </c>
      <c r="B23" s="42" t="s">
        <v>1109</v>
      </c>
      <c r="C23" s="442">
        <v>2495.4133040000002</v>
      </c>
      <c r="D23" s="342">
        <v>1938.3296559999999</v>
      </c>
      <c r="E23" s="342">
        <v>2083.91536</v>
      </c>
      <c r="F23" s="342">
        <v>15236.066703</v>
      </c>
      <c r="G23" s="342">
        <v>14886.390606000001</v>
      </c>
      <c r="H23" s="342"/>
      <c r="I23" s="342">
        <v>4470.6326179999996</v>
      </c>
      <c r="J23" s="342">
        <v>4331.8881359999996</v>
      </c>
      <c r="K23" s="342">
        <v>3700.8712150000001</v>
      </c>
      <c r="L23" s="342">
        <v>23436.806406</v>
      </c>
      <c r="M23" s="342">
        <v>28681.034734000001</v>
      </c>
    </row>
    <row r="24" spans="1:13" ht="27" customHeight="1" x14ac:dyDescent="0.35">
      <c r="A24" s="866"/>
      <c r="B24" s="439" t="s">
        <v>1228</v>
      </c>
      <c r="C24" s="440">
        <v>1.9489715169742805</v>
      </c>
      <c r="D24" s="343">
        <v>1.5381552100634923</v>
      </c>
      <c r="E24" s="343">
        <v>1.5889957831010399</v>
      </c>
      <c r="F24" s="343">
        <v>1.8569671550909432</v>
      </c>
      <c r="G24" s="343">
        <v>1.7265032703242305</v>
      </c>
      <c r="H24" s="343" t="e">
        <v>#DIV/0!</v>
      </c>
      <c r="I24" s="343">
        <v>3.7860241427485133</v>
      </c>
      <c r="J24" s="343">
        <v>3.8767469218132704</v>
      </c>
      <c r="K24" s="343">
        <v>2.9670787878489175</v>
      </c>
      <c r="L24" s="343">
        <v>3.4267432029972755</v>
      </c>
      <c r="M24" s="343">
        <v>3.6318570280577145</v>
      </c>
    </row>
    <row r="25" spans="1:13" ht="6" customHeight="1" x14ac:dyDescent="0.35">
      <c r="A25" s="445"/>
      <c r="B25" s="199"/>
      <c r="C25" s="441"/>
      <c r="D25" s="342"/>
      <c r="E25" s="342"/>
      <c r="F25" s="342"/>
      <c r="G25" s="342"/>
      <c r="H25" s="342"/>
      <c r="I25" s="342"/>
      <c r="J25" s="342"/>
      <c r="K25" s="342"/>
      <c r="L25" s="342"/>
      <c r="M25" s="342"/>
    </row>
    <row r="26" spans="1:13" ht="15" customHeight="1" x14ac:dyDescent="0.35">
      <c r="A26" s="867" t="s">
        <v>594</v>
      </c>
      <c r="B26" s="698" t="s">
        <v>1109</v>
      </c>
      <c r="C26" s="702">
        <v>2878.844713</v>
      </c>
      <c r="D26" s="555">
        <v>2190.4006650000001</v>
      </c>
      <c r="E26" s="555">
        <v>2709.9639860000002</v>
      </c>
      <c r="F26" s="555">
        <v>18941.409897000001</v>
      </c>
      <c r="G26" s="555">
        <v>19465.879701999998</v>
      </c>
      <c r="H26" s="555"/>
      <c r="I26" s="701">
        <v>2114.691836</v>
      </c>
      <c r="J26" s="555">
        <v>2162.4515110000002</v>
      </c>
      <c r="K26" s="555">
        <v>2234.9693459999999</v>
      </c>
      <c r="L26" s="555">
        <v>13427.725157999999</v>
      </c>
      <c r="M26" s="555">
        <v>14846.545147000001</v>
      </c>
    </row>
    <row r="27" spans="1:13" ht="30" customHeight="1" x14ac:dyDescent="0.35">
      <c r="A27" s="867"/>
      <c r="B27" s="699" t="s">
        <v>1228</v>
      </c>
      <c r="C27" s="700">
        <v>2.2484397027278962</v>
      </c>
      <c r="D27" s="556">
        <v>1.7381853414702584</v>
      </c>
      <c r="E27" s="556">
        <v>2.0663609610851403</v>
      </c>
      <c r="F27" s="556">
        <v>2.3085732515805937</v>
      </c>
      <c r="G27" s="556">
        <v>2.2576261670639823</v>
      </c>
      <c r="H27" s="556" t="e">
        <v>#DIV/0!</v>
      </c>
      <c r="I27" s="700">
        <v>1.7908593771122485</v>
      </c>
      <c r="J27" s="556">
        <v>1.9352478585886796</v>
      </c>
      <c r="K27" s="556">
        <v>1.7918294781865753</v>
      </c>
      <c r="L27" s="556">
        <v>1.9632950462530698</v>
      </c>
      <c r="M27" s="556">
        <v>1.8800064165951407</v>
      </c>
    </row>
    <row r="28" spans="1:13" ht="6" customHeight="1" x14ac:dyDescent="0.35">
      <c r="A28" s="445"/>
      <c r="B28" s="199"/>
      <c r="C28" s="441"/>
      <c r="D28" s="342"/>
      <c r="E28" s="342"/>
      <c r="F28" s="342"/>
      <c r="G28" s="342"/>
      <c r="H28" s="342"/>
      <c r="I28" s="342"/>
      <c r="J28" s="342"/>
      <c r="K28" s="342"/>
      <c r="L28" s="342"/>
      <c r="M28" s="342"/>
    </row>
    <row r="29" spans="1:13" ht="20.100000000000001" customHeight="1" x14ac:dyDescent="0.35">
      <c r="A29" s="866" t="s">
        <v>622</v>
      </c>
      <c r="B29" s="42" t="s">
        <v>1109</v>
      </c>
      <c r="C29" s="442">
        <v>3390.3882359999998</v>
      </c>
      <c r="D29" s="342">
        <v>3606.9280650000001</v>
      </c>
      <c r="E29" s="342">
        <v>3882.7628580000001</v>
      </c>
      <c r="F29" s="342">
        <v>17973.101050000001</v>
      </c>
      <c r="G29" s="342">
        <v>24179.363455999999</v>
      </c>
      <c r="H29" s="342"/>
      <c r="I29" s="442">
        <v>2925.9760419999998</v>
      </c>
      <c r="J29" s="342">
        <v>2802.0529419999998</v>
      </c>
      <c r="K29" s="342">
        <v>3266.0178970000002</v>
      </c>
      <c r="L29" s="342">
        <v>19029.385883999999</v>
      </c>
      <c r="M29" s="342">
        <v>19160.741913999998</v>
      </c>
    </row>
    <row r="30" spans="1:13" ht="27" customHeight="1" x14ac:dyDescent="0.35">
      <c r="A30" s="866"/>
      <c r="B30" s="439" t="s">
        <v>1228</v>
      </c>
      <c r="C30" s="440">
        <v>2.6479662077848225</v>
      </c>
      <c r="D30" s="343">
        <v>2.8622660641498134</v>
      </c>
      <c r="E30" s="343">
        <v>2.9606259095586984</v>
      </c>
      <c r="F30" s="343">
        <v>2.1905560651299112</v>
      </c>
      <c r="G30" s="343">
        <v>2.8042895814057465</v>
      </c>
      <c r="H30" s="343" t="e">
        <v>#DIV/0!</v>
      </c>
      <c r="I30" s="440">
        <v>2.4779079120734271</v>
      </c>
      <c r="J30" s="343">
        <v>2.5076478839287182</v>
      </c>
      <c r="K30" s="343">
        <v>2.6184462684480718</v>
      </c>
      <c r="L30" s="343">
        <v>2.7823252710111284</v>
      </c>
      <c r="M30" s="343">
        <v>2.4263097837494119</v>
      </c>
    </row>
    <row r="31" spans="1:13" ht="6" customHeight="1" x14ac:dyDescent="0.35">
      <c r="A31" s="445"/>
      <c r="B31" s="199"/>
      <c r="C31" s="441"/>
      <c r="D31" s="342"/>
      <c r="E31" s="342"/>
      <c r="F31" s="342"/>
      <c r="G31" s="342"/>
      <c r="H31" s="342"/>
      <c r="I31" s="342"/>
      <c r="J31" s="342"/>
      <c r="K31" s="342"/>
      <c r="L31" s="342"/>
      <c r="M31" s="342"/>
    </row>
    <row r="32" spans="1:13" ht="15" customHeight="1" x14ac:dyDescent="0.35">
      <c r="A32" s="867" t="s">
        <v>597</v>
      </c>
      <c r="B32" s="698" t="s">
        <v>1109</v>
      </c>
      <c r="C32" s="702">
        <v>92.510452000000001</v>
      </c>
      <c r="D32" s="555">
        <v>87.871802000000002</v>
      </c>
      <c r="E32" s="555">
        <v>95.508025000000004</v>
      </c>
      <c r="F32" s="555">
        <v>812.72571200000004</v>
      </c>
      <c r="G32" s="555">
        <v>645.77600299999995</v>
      </c>
      <c r="H32" s="555"/>
      <c r="I32" s="555">
        <v>149.55022299999999</v>
      </c>
      <c r="J32" s="555">
        <v>187.04777100000001</v>
      </c>
      <c r="K32" s="555">
        <v>184.82766799999999</v>
      </c>
      <c r="L32" s="555">
        <v>861.01668500000005</v>
      </c>
      <c r="M32" s="555">
        <v>998.21004900000003</v>
      </c>
    </row>
    <row r="33" spans="1:13" ht="30" customHeight="1" x14ac:dyDescent="0.35">
      <c r="A33" s="867"/>
      <c r="B33" s="699" t="s">
        <v>1228</v>
      </c>
      <c r="C33" s="700">
        <v>7.2252654773221625E-2</v>
      </c>
      <c r="D33" s="556">
        <v>6.973038339767712E-2</v>
      </c>
      <c r="E33" s="556">
        <v>7.2825342089377715E-2</v>
      </c>
      <c r="F33" s="556">
        <v>9.9054761488064164E-2</v>
      </c>
      <c r="G33" s="556">
        <v>7.4896219680480006E-2</v>
      </c>
      <c r="H33" s="556" t="e">
        <v>#DIV/0!</v>
      </c>
      <c r="I33" s="556">
        <v>0.12664891151013921</v>
      </c>
      <c r="J33" s="556">
        <v>0.16739510524984702</v>
      </c>
      <c r="K33" s="556">
        <v>0.148180852905032</v>
      </c>
      <c r="L33" s="556">
        <v>0.12589100331671682</v>
      </c>
      <c r="M33" s="556">
        <v>0.126402558888184</v>
      </c>
    </row>
    <row r="34" spans="1:13" ht="6" customHeight="1" x14ac:dyDescent="0.35">
      <c r="A34" s="445"/>
      <c r="B34" s="199"/>
      <c r="C34" s="441"/>
      <c r="D34" s="342"/>
      <c r="E34" s="342"/>
      <c r="F34" s="342"/>
      <c r="G34" s="342"/>
      <c r="H34" s="342"/>
      <c r="I34" s="342"/>
      <c r="J34" s="342"/>
      <c r="K34" s="342"/>
      <c r="L34" s="342"/>
      <c r="M34" s="342"/>
    </row>
    <row r="35" spans="1:13" ht="20.100000000000001" customHeight="1" x14ac:dyDescent="0.35">
      <c r="A35" s="866" t="s">
        <v>599</v>
      </c>
      <c r="B35" s="42" t="s">
        <v>1109</v>
      </c>
      <c r="C35" s="441">
        <v>37129.400741999998</v>
      </c>
      <c r="D35" s="342">
        <v>43118.912951999999</v>
      </c>
      <c r="E35" s="342">
        <v>41397.809113000003</v>
      </c>
      <c r="F35" s="342">
        <v>259775.19251399999</v>
      </c>
      <c r="G35" s="342">
        <v>263095.64468600001</v>
      </c>
      <c r="H35" s="342"/>
      <c r="I35" s="342">
        <v>23611.141893</v>
      </c>
      <c r="J35" s="342">
        <v>23408.364310000001</v>
      </c>
      <c r="K35" s="342">
        <v>27853.602457000001</v>
      </c>
      <c r="L35" s="342">
        <v>141285.93614899999</v>
      </c>
      <c r="M35" s="342">
        <v>161942.23719499999</v>
      </c>
    </row>
    <row r="36" spans="1:13" ht="27" customHeight="1" x14ac:dyDescent="0.35">
      <c r="A36" s="866"/>
      <c r="B36" s="439" t="s">
        <v>1228</v>
      </c>
      <c r="C36" s="440">
        <v>28.998861379991148</v>
      </c>
      <c r="D36" s="343">
        <v>34.216873483873997</v>
      </c>
      <c r="E36" s="343">
        <v>31.566034481447851</v>
      </c>
      <c r="F36" s="343">
        <v>31.661321101392964</v>
      </c>
      <c r="G36" s="343">
        <v>30.513473882336516</v>
      </c>
      <c r="H36" s="343" t="e">
        <v>#DIV/0!</v>
      </c>
      <c r="I36" s="343">
        <v>19.995459453510129</v>
      </c>
      <c r="J36" s="343">
        <v>20.948902980507651</v>
      </c>
      <c r="K36" s="343">
        <v>22.330912969999467</v>
      </c>
      <c r="L36" s="343">
        <v>20.657704509337353</v>
      </c>
      <c r="M36" s="343">
        <v>20.506619016740881</v>
      </c>
    </row>
    <row r="37" spans="1:13" ht="6" customHeight="1" x14ac:dyDescent="0.35">
      <c r="A37" s="445"/>
      <c r="B37" s="199"/>
      <c r="C37" s="441"/>
      <c r="D37" s="342"/>
      <c r="E37" s="342"/>
      <c r="F37" s="342"/>
      <c r="G37" s="342"/>
      <c r="H37" s="342"/>
      <c r="I37" s="342"/>
      <c r="J37" s="342"/>
      <c r="K37" s="342"/>
      <c r="L37" s="342"/>
      <c r="M37" s="342"/>
    </row>
    <row r="38" spans="1:13" ht="15" customHeight="1" x14ac:dyDescent="0.35">
      <c r="A38" s="867" t="s">
        <v>601</v>
      </c>
      <c r="B38" s="698" t="s">
        <v>1109</v>
      </c>
      <c r="C38" s="702">
        <v>3167.3676489999998</v>
      </c>
      <c r="D38" s="555">
        <v>2395.1946210000001</v>
      </c>
      <c r="E38" s="555">
        <v>2707.5075510000001</v>
      </c>
      <c r="F38" s="555">
        <v>18219.007408000001</v>
      </c>
      <c r="G38" s="555">
        <v>18358.814848999999</v>
      </c>
      <c r="H38" s="555"/>
      <c r="I38" s="555">
        <v>874.71696099999997</v>
      </c>
      <c r="J38" s="555">
        <v>732.85333700000001</v>
      </c>
      <c r="K38" s="555">
        <v>774.60343799999998</v>
      </c>
      <c r="L38" s="555">
        <v>5756.4704309999997</v>
      </c>
      <c r="M38" s="555">
        <v>5944.736586</v>
      </c>
    </row>
    <row r="39" spans="1:13" ht="30" customHeight="1" x14ac:dyDescent="0.35">
      <c r="A39" s="867"/>
      <c r="B39" s="699" t="s">
        <v>1228</v>
      </c>
      <c r="C39" s="700">
        <v>2.4737823276776076</v>
      </c>
      <c r="D39" s="556">
        <v>1.9006989208481688</v>
      </c>
      <c r="E39" s="556">
        <v>2.0644879172315447</v>
      </c>
      <c r="F39" s="556">
        <v>2.2205270569177147</v>
      </c>
      <c r="G39" s="556">
        <v>2.1292302959792115</v>
      </c>
      <c r="H39" s="556" t="e">
        <v>#DIV/0!</v>
      </c>
      <c r="I39" s="556">
        <v>0.7407675412834851</v>
      </c>
      <c r="J39" s="556">
        <v>0.65585417470607865</v>
      </c>
      <c r="K39" s="556">
        <v>0.62101848358553158</v>
      </c>
      <c r="L39" s="556">
        <v>0.84166526705763345</v>
      </c>
      <c r="M39" s="556">
        <v>0.75277735095873277</v>
      </c>
    </row>
    <row r="40" spans="1:13" ht="6" customHeight="1" x14ac:dyDescent="0.35">
      <c r="A40" s="445"/>
      <c r="B40" s="199"/>
      <c r="C40" s="441"/>
      <c r="D40" s="342"/>
      <c r="E40" s="342"/>
      <c r="F40" s="342"/>
      <c r="G40" s="342"/>
      <c r="H40" s="342"/>
      <c r="I40" s="342"/>
      <c r="J40" s="342"/>
      <c r="K40" s="342"/>
      <c r="L40" s="342"/>
      <c r="M40" s="342"/>
    </row>
    <row r="41" spans="1:13" ht="20.100000000000001" customHeight="1" x14ac:dyDescent="0.35">
      <c r="A41" s="866" t="s">
        <v>608</v>
      </c>
      <c r="B41" s="42" t="s">
        <v>1109</v>
      </c>
      <c r="C41" s="441">
        <v>9019.3981280000007</v>
      </c>
      <c r="D41" s="342">
        <v>8240.4273219999995</v>
      </c>
      <c r="E41" s="342">
        <v>9978.3357120000001</v>
      </c>
      <c r="F41" s="342">
        <v>62853.544730000001</v>
      </c>
      <c r="G41" s="342">
        <v>69533.568249000004</v>
      </c>
      <c r="H41" s="342"/>
      <c r="I41" s="342">
        <v>2702.570847</v>
      </c>
      <c r="J41" s="342">
        <v>2093.754148</v>
      </c>
      <c r="K41" s="342">
        <v>2779.9416110000002</v>
      </c>
      <c r="L41" s="342">
        <v>18191.372246999999</v>
      </c>
      <c r="M41" s="342">
        <v>18105.196129</v>
      </c>
    </row>
    <row r="42" spans="1:13" ht="27" customHeight="1" x14ac:dyDescent="0.35">
      <c r="A42" s="866"/>
      <c r="B42" s="439" t="s">
        <v>1228</v>
      </c>
      <c r="C42" s="440">
        <v>7.0443441267006826</v>
      </c>
      <c r="D42" s="343">
        <v>6.5391643672421074</v>
      </c>
      <c r="E42" s="343">
        <v>7.6085304005506798</v>
      </c>
      <c r="F42" s="343">
        <v>7.6605708297186519</v>
      </c>
      <c r="G42" s="343">
        <v>8.0644083684614003</v>
      </c>
      <c r="H42" s="343" t="e">
        <v>#DIV/0!</v>
      </c>
      <c r="I42" s="343">
        <v>2.2887137791267955</v>
      </c>
      <c r="J42" s="343">
        <v>1.8737683646161372</v>
      </c>
      <c r="K42" s="343">
        <v>2.2287470452971836</v>
      </c>
      <c r="L42" s="343">
        <v>2.6597975901973459</v>
      </c>
      <c r="M42" s="343">
        <v>2.2926468453915989</v>
      </c>
    </row>
    <row r="43" spans="1:13" ht="6" customHeight="1" x14ac:dyDescent="0.35">
      <c r="A43" s="445"/>
      <c r="B43" s="199"/>
      <c r="C43" s="441"/>
      <c r="D43" s="342"/>
      <c r="E43" s="342"/>
      <c r="F43" s="342"/>
      <c r="G43" s="342"/>
      <c r="H43" s="342"/>
      <c r="I43" s="342"/>
      <c r="J43" s="342"/>
      <c r="K43" s="342"/>
      <c r="L43" s="342"/>
      <c r="M43" s="342"/>
    </row>
    <row r="44" spans="1:13" ht="15" customHeight="1" x14ac:dyDescent="0.35">
      <c r="A44" s="867" t="s">
        <v>614</v>
      </c>
      <c r="B44" s="698" t="s">
        <v>1109</v>
      </c>
      <c r="C44" s="702">
        <v>23286.798224999999</v>
      </c>
      <c r="D44" s="555">
        <v>21797.968152000001</v>
      </c>
      <c r="E44" s="555">
        <v>23123.161554999999</v>
      </c>
      <c r="F44" s="555">
        <v>144883.73325600001</v>
      </c>
      <c r="G44" s="555">
        <v>153559.67013400001</v>
      </c>
      <c r="H44" s="555"/>
      <c r="I44" s="555">
        <v>30013.626862000001</v>
      </c>
      <c r="J44" s="555">
        <v>28508.064337</v>
      </c>
      <c r="K44" s="555">
        <v>33059.421309999998</v>
      </c>
      <c r="L44" s="555">
        <v>182028.67213799999</v>
      </c>
      <c r="M44" s="555">
        <v>202938.902829</v>
      </c>
    </row>
    <row r="45" spans="1:13" ht="30" customHeight="1" x14ac:dyDescent="0.35">
      <c r="A45" s="867"/>
      <c r="B45" s="699" t="s">
        <v>1228</v>
      </c>
      <c r="C45" s="700">
        <v>18.187490781307556</v>
      </c>
      <c r="D45" s="556">
        <v>17.297706908631685</v>
      </c>
      <c r="E45" s="556">
        <v>17.631525208806504</v>
      </c>
      <c r="F45" s="556">
        <v>17.658385146763251</v>
      </c>
      <c r="G45" s="556">
        <v>17.80964101327579</v>
      </c>
      <c r="H45" s="556" t="e">
        <v>#DIV/0!</v>
      </c>
      <c r="I45" s="556">
        <v>25.417502537216379</v>
      </c>
      <c r="J45" s="556">
        <v>25.512789618655894</v>
      </c>
      <c r="K45" s="556">
        <v>26.504545013588498</v>
      </c>
      <c r="L45" s="556">
        <v>26.614782927072451</v>
      </c>
      <c r="M45" s="556">
        <v>25.697994766977267</v>
      </c>
    </row>
    <row r="46" spans="1:13" ht="6" customHeight="1" x14ac:dyDescent="0.35">
      <c r="A46" s="445"/>
      <c r="B46" s="199"/>
      <c r="C46" s="441"/>
      <c r="D46" s="342"/>
      <c r="E46" s="342"/>
      <c r="F46" s="342"/>
      <c r="G46" s="342"/>
      <c r="H46" s="342"/>
      <c r="I46" s="342"/>
      <c r="J46" s="342"/>
      <c r="K46" s="342"/>
      <c r="L46" s="342"/>
      <c r="M46" s="342"/>
    </row>
    <row r="47" spans="1:13" ht="20.100000000000001" customHeight="1" x14ac:dyDescent="0.35">
      <c r="A47" s="866" t="s">
        <v>617</v>
      </c>
      <c r="B47" s="42" t="s">
        <v>1109</v>
      </c>
      <c r="C47" s="441">
        <v>1739.9625080000001</v>
      </c>
      <c r="D47" s="342">
        <v>2182.1188750000001</v>
      </c>
      <c r="E47" s="342">
        <v>1769.099408</v>
      </c>
      <c r="F47" s="342">
        <v>8141.9895749999996</v>
      </c>
      <c r="G47" s="342">
        <v>13440.669599000001</v>
      </c>
      <c r="H47" s="342"/>
      <c r="I47" s="342">
        <v>805.22494099999994</v>
      </c>
      <c r="J47" s="342">
        <v>692.464969</v>
      </c>
      <c r="K47" s="342">
        <v>551.14277500000003</v>
      </c>
      <c r="L47" s="342">
        <v>4266.4210640000001</v>
      </c>
      <c r="M47" s="342">
        <v>4614.3185940000003</v>
      </c>
    </row>
    <row r="48" spans="1:13" ht="27" customHeight="1" x14ac:dyDescent="0.35">
      <c r="A48" s="866"/>
      <c r="B48" s="439" t="s">
        <v>1228</v>
      </c>
      <c r="C48" s="440">
        <v>1.3589481803512631</v>
      </c>
      <c r="D48" s="343">
        <v>1.731613353884081</v>
      </c>
      <c r="E48" s="343">
        <v>1.3489470604979592</v>
      </c>
      <c r="F48" s="343">
        <v>0.99234320199522597</v>
      </c>
      <c r="G48" s="343">
        <v>1.5588305205875748</v>
      </c>
      <c r="H48" s="343" t="e">
        <v>#DIV/0!</v>
      </c>
      <c r="I48" s="343">
        <v>0.68191715299860223</v>
      </c>
      <c r="J48" s="343">
        <v>0.61970931675837537</v>
      </c>
      <c r="K48" s="343">
        <v>0.44186461559394974</v>
      </c>
      <c r="L48" s="343">
        <v>0.62380211403050168</v>
      </c>
      <c r="M48" s="343">
        <v>0.58430755970773385</v>
      </c>
    </row>
    <row r="49" spans="1:13" ht="6" customHeight="1" x14ac:dyDescent="0.35">
      <c r="A49" s="445"/>
      <c r="B49" s="199"/>
      <c r="C49" s="441"/>
      <c r="D49" s="342"/>
      <c r="E49" s="342"/>
      <c r="F49" s="342"/>
      <c r="G49" s="342"/>
      <c r="H49" s="342"/>
      <c r="I49" s="342"/>
      <c r="J49" s="342"/>
      <c r="K49" s="342"/>
      <c r="L49" s="342"/>
      <c r="M49" s="342"/>
    </row>
    <row r="50" spans="1:13" ht="15" customHeight="1" x14ac:dyDescent="0.35">
      <c r="A50" s="865" t="s">
        <v>623</v>
      </c>
      <c r="B50" s="698" t="s">
        <v>1109</v>
      </c>
      <c r="C50" s="702">
        <v>5600.4648090000001</v>
      </c>
      <c r="D50" s="555">
        <v>5335.8802930000002</v>
      </c>
      <c r="E50" s="555">
        <v>5586.7467630000001</v>
      </c>
      <c r="F50" s="555">
        <v>36982.913184999998</v>
      </c>
      <c r="G50" s="555">
        <v>38046.360696000003</v>
      </c>
      <c r="H50" s="555"/>
      <c r="I50" s="555">
        <v>9130.5965550000001</v>
      </c>
      <c r="J50" s="555">
        <v>8537.3386470000005</v>
      </c>
      <c r="K50" s="555">
        <v>8725.2450000000008</v>
      </c>
      <c r="L50" s="555">
        <v>49317.197569000004</v>
      </c>
      <c r="M50" s="555">
        <v>60838.880322999998</v>
      </c>
    </row>
    <row r="51" spans="1:13" ht="30" customHeight="1" x14ac:dyDescent="0.35">
      <c r="A51" s="865"/>
      <c r="B51" s="699" t="s">
        <v>1228</v>
      </c>
      <c r="C51" s="700">
        <v>4.3740835945137704</v>
      </c>
      <c r="D51" s="556">
        <v>4.2342704954997936</v>
      </c>
      <c r="E51" s="556">
        <v>4.2599220765186869</v>
      </c>
      <c r="F51" s="556">
        <v>4.5074661605808259</v>
      </c>
      <c r="G51" s="556">
        <v>4.4125650000816092</v>
      </c>
      <c r="H51" s="556" t="e">
        <v>#DIV/0!</v>
      </c>
      <c r="I51" s="556">
        <v>7.7323864313393704</v>
      </c>
      <c r="J51" s="556">
        <v>7.6403407200621043</v>
      </c>
      <c r="K51" s="556">
        <v>6.9952418915190027</v>
      </c>
      <c r="L51" s="556">
        <v>7.2107679106475837</v>
      </c>
      <c r="M51" s="556">
        <v>7.7039798992438167</v>
      </c>
    </row>
    <row r="52" spans="1:13" ht="6" customHeight="1" x14ac:dyDescent="0.35">
      <c r="A52" s="445"/>
      <c r="B52" s="199"/>
      <c r="C52" s="441"/>
      <c r="D52" s="342"/>
      <c r="E52" s="342"/>
      <c r="F52" s="342"/>
      <c r="G52" s="342"/>
      <c r="H52" s="342"/>
      <c r="I52" s="342"/>
      <c r="J52" s="342"/>
      <c r="K52" s="342"/>
      <c r="L52" s="342"/>
      <c r="M52" s="342"/>
    </row>
    <row r="53" spans="1:13" ht="20.100000000000001" customHeight="1" x14ac:dyDescent="0.35">
      <c r="A53" s="866" t="s">
        <v>603</v>
      </c>
      <c r="B53" s="42" t="s">
        <v>1109</v>
      </c>
      <c r="C53" s="441">
        <v>333.30944899999997</v>
      </c>
      <c r="D53" s="342">
        <v>540.57356300000004</v>
      </c>
      <c r="E53" s="342">
        <v>440.34846599999997</v>
      </c>
      <c r="F53" s="342">
        <v>10484.601849999999</v>
      </c>
      <c r="G53" s="342">
        <v>4083.7008099999998</v>
      </c>
      <c r="H53" s="342"/>
      <c r="I53" s="342">
        <v>235.70987299999999</v>
      </c>
      <c r="J53" s="342">
        <v>207.012214</v>
      </c>
      <c r="K53" s="342">
        <v>209.72569999999999</v>
      </c>
      <c r="L53" s="342">
        <v>1604.363742</v>
      </c>
      <c r="M53" s="342">
        <v>1771.537368</v>
      </c>
    </row>
    <row r="54" spans="1:13" ht="27" customHeight="1" x14ac:dyDescent="0.35">
      <c r="A54" s="866"/>
      <c r="B54" s="439" t="s">
        <v>1228</v>
      </c>
      <c r="C54" s="440">
        <v>0.26032185586175405</v>
      </c>
      <c r="D54" s="343">
        <v>0.42897039715469104</v>
      </c>
      <c r="E54" s="343">
        <v>0.33576788625859144</v>
      </c>
      <c r="F54" s="343">
        <v>1.2778600703961316</v>
      </c>
      <c r="G54" s="343">
        <v>0.47362204782191969</v>
      </c>
      <c r="H54" s="343" t="e">
        <v>#DIV/0!</v>
      </c>
      <c r="I54" s="343">
        <v>0.19961453917486405</v>
      </c>
      <c r="J54" s="343">
        <v>0.18526193156578086</v>
      </c>
      <c r="K54" s="343">
        <v>0.16814221289696124</v>
      </c>
      <c r="L54" s="343">
        <v>0.23457729064256427</v>
      </c>
      <c r="M54" s="343">
        <v>0.2243283933131778</v>
      </c>
    </row>
    <row r="55" spans="1:13" ht="13.5" customHeight="1" x14ac:dyDescent="0.35">
      <c r="A55" s="444"/>
      <c r="B55" s="80"/>
      <c r="C55" s="80"/>
      <c r="D55" s="81"/>
      <c r="E55" s="82"/>
      <c r="F55" s="81"/>
      <c r="G55" s="81"/>
      <c r="H55" s="81"/>
      <c r="I55" s="81"/>
      <c r="J55" s="82"/>
      <c r="K55" s="81"/>
      <c r="L55" s="82"/>
      <c r="M55" s="82"/>
    </row>
    <row r="56" spans="1:13" ht="13.5" customHeight="1" x14ac:dyDescent="0.35">
      <c r="A56" s="444"/>
      <c r="B56" s="80"/>
      <c r="C56" s="80"/>
      <c r="D56" s="81"/>
      <c r="E56" s="82"/>
      <c r="F56" s="81"/>
      <c r="G56" s="81"/>
      <c r="H56" s="81"/>
      <c r="I56" s="81"/>
      <c r="J56" s="82"/>
      <c r="K56" s="81"/>
      <c r="L56" s="82"/>
      <c r="M56" s="82"/>
    </row>
    <row r="57" spans="1:13" ht="13.5" customHeight="1" x14ac:dyDescent="0.35">
      <c r="A57" s="444"/>
      <c r="B57" s="80"/>
      <c r="C57" s="80"/>
      <c r="D57" s="81"/>
      <c r="E57" s="82"/>
      <c r="F57" s="81"/>
      <c r="G57" s="81"/>
      <c r="H57" s="81"/>
      <c r="I57" s="81"/>
      <c r="J57" s="82"/>
      <c r="K57" s="81"/>
      <c r="L57" s="82"/>
      <c r="M57" s="82"/>
    </row>
    <row r="58" spans="1:13" ht="13.5" customHeight="1" x14ac:dyDescent="0.35">
      <c r="A58" s="444"/>
      <c r="B58" s="80"/>
      <c r="C58" s="80"/>
      <c r="D58" s="81"/>
      <c r="E58" s="82"/>
      <c r="F58" s="81"/>
      <c r="G58" s="81"/>
      <c r="H58" s="81"/>
      <c r="I58" s="81"/>
      <c r="J58" s="82"/>
      <c r="K58" s="81"/>
      <c r="L58" s="82"/>
      <c r="M58" s="82"/>
    </row>
    <row r="59" spans="1:13" ht="13.5" customHeight="1" x14ac:dyDescent="0.35">
      <c r="A59" s="444"/>
      <c r="B59" s="80"/>
      <c r="C59" s="80"/>
      <c r="D59" s="81"/>
      <c r="E59" s="82"/>
      <c r="F59" s="81"/>
      <c r="G59" s="81"/>
      <c r="H59" s="81"/>
      <c r="I59" s="81"/>
      <c r="J59" s="82"/>
      <c r="K59" s="81"/>
      <c r="L59" s="82"/>
      <c r="M59" s="82"/>
    </row>
    <row r="60" spans="1:13" ht="13.5" customHeight="1" x14ac:dyDescent="0.35">
      <c r="A60" s="444"/>
      <c r="B60" s="80"/>
      <c r="C60" s="80"/>
      <c r="D60" s="81"/>
      <c r="E60" s="82"/>
      <c r="F60" s="81"/>
      <c r="G60" s="81"/>
      <c r="H60" s="81"/>
      <c r="I60" s="81"/>
      <c r="J60" s="82"/>
      <c r="K60" s="81"/>
      <c r="L60" s="82"/>
      <c r="M60" s="82"/>
    </row>
    <row r="61" spans="1:13" ht="13.5" customHeight="1" x14ac:dyDescent="0.35">
      <c r="A61" s="444"/>
      <c r="B61" s="80"/>
      <c r="C61" s="80"/>
      <c r="D61" s="81"/>
      <c r="E61" s="82"/>
      <c r="F61" s="81"/>
      <c r="G61" s="81"/>
      <c r="H61" s="81"/>
      <c r="I61" s="81"/>
      <c r="J61" s="82"/>
      <c r="K61" s="81"/>
      <c r="L61" s="82"/>
      <c r="M61" s="82"/>
    </row>
    <row r="62" spans="1:13" ht="13.5" customHeight="1" x14ac:dyDescent="0.35">
      <c r="A62" s="444"/>
      <c r="B62" s="80"/>
      <c r="C62" s="80"/>
      <c r="D62" s="81"/>
      <c r="E62" s="82"/>
      <c r="F62" s="81"/>
      <c r="G62" s="81"/>
      <c r="H62" s="81"/>
      <c r="I62" s="81"/>
      <c r="J62" s="82"/>
      <c r="K62" s="81"/>
      <c r="L62" s="82"/>
      <c r="M62" s="82"/>
    </row>
  </sheetData>
  <mergeCells count="21">
    <mergeCell ref="A14:A15"/>
    <mergeCell ref="A17:A18"/>
    <mergeCell ref="I5:M5"/>
    <mergeCell ref="I4:M4"/>
    <mergeCell ref="A11:A12"/>
    <mergeCell ref="C5:G5"/>
    <mergeCell ref="C4:G4"/>
    <mergeCell ref="L6:M6"/>
    <mergeCell ref="F6:G6"/>
    <mergeCell ref="A50:A51"/>
    <mergeCell ref="A53:A54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7" orientation="portrait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808-A8AE-4A73-A64D-CBC2FDC30566}">
  <dimension ref="A1:I58"/>
  <sheetViews>
    <sheetView view="pageBreakPreview" zoomScaleNormal="100" zoomScaleSheetLayoutView="100" zoomScalePageLayoutView="70" workbookViewId="0">
      <selection activeCell="I40" sqref="I40"/>
    </sheetView>
  </sheetViews>
  <sheetFormatPr defaultColWidth="9.109375" defaultRowHeight="13.2" x14ac:dyDescent="0.3"/>
  <cols>
    <col min="1" max="1" width="9.5546875" style="30" customWidth="1"/>
    <col min="2" max="2" width="1.6640625" style="30" customWidth="1"/>
    <col min="3" max="3" width="1.5546875" style="30" customWidth="1"/>
    <col min="4" max="4" width="29.6640625" style="30" customWidth="1"/>
    <col min="5" max="5" width="16" style="49" customWidth="1"/>
    <col min="6" max="8" width="16" style="48" customWidth="1"/>
    <col min="9" max="9" width="16" style="49" customWidth="1"/>
    <col min="10" max="16384" width="9.109375" style="30"/>
  </cols>
  <sheetData>
    <row r="1" spans="1:9" s="2" customFormat="1" ht="15" customHeight="1" x14ac:dyDescent="0.3">
      <c r="A1" s="321" t="s">
        <v>1110</v>
      </c>
      <c r="B1" s="321" t="s">
        <v>1116</v>
      </c>
      <c r="C1" s="321" t="s">
        <v>1113</v>
      </c>
      <c r="E1" s="207"/>
      <c r="F1" s="207"/>
      <c r="G1" s="207"/>
      <c r="H1" s="207"/>
      <c r="I1" s="207"/>
    </row>
    <row r="2" spans="1:9" ht="15" customHeight="1" x14ac:dyDescent="0.3">
      <c r="C2" s="321" t="s">
        <v>1112</v>
      </c>
    </row>
    <row r="3" spans="1:9" s="2" customFormat="1" ht="15" customHeight="1" x14ac:dyDescent="0.3">
      <c r="A3" s="446" t="s">
        <v>1111</v>
      </c>
      <c r="B3" s="447" t="s">
        <v>1116</v>
      </c>
      <c r="C3" s="274" t="s">
        <v>1114</v>
      </c>
      <c r="E3" s="3"/>
      <c r="F3" s="3"/>
      <c r="G3" s="3"/>
      <c r="H3" s="3"/>
      <c r="I3" s="3"/>
    </row>
    <row r="4" spans="1:9" s="2" customFormat="1" ht="15" customHeight="1" x14ac:dyDescent="0.3">
      <c r="C4" s="274" t="s">
        <v>1115</v>
      </c>
      <c r="E4" s="3"/>
      <c r="F4" s="3"/>
      <c r="G4" s="3"/>
      <c r="H4" s="3"/>
      <c r="I4" s="3"/>
    </row>
    <row r="5" spans="1:9" ht="8.1" customHeight="1" x14ac:dyDescent="0.3">
      <c r="A5" s="60"/>
      <c r="B5" s="60"/>
      <c r="C5" s="60"/>
      <c r="D5" s="60"/>
      <c r="E5" s="60"/>
      <c r="F5" s="60"/>
      <c r="G5" s="60"/>
      <c r="H5" s="60"/>
      <c r="I5" s="60"/>
    </row>
    <row r="6" spans="1:9" s="263" customFormat="1" ht="15" customHeight="1" x14ac:dyDescent="0.3">
      <c r="A6" s="703"/>
      <c r="B6" s="703"/>
      <c r="C6" s="703"/>
      <c r="D6" s="704"/>
      <c r="E6" s="570" t="s">
        <v>26</v>
      </c>
      <c r="F6" s="570" t="s">
        <v>27</v>
      </c>
      <c r="G6" s="570" t="s">
        <v>28</v>
      </c>
      <c r="H6" s="871" t="s">
        <v>1246</v>
      </c>
      <c r="I6" s="871"/>
    </row>
    <row r="7" spans="1:9" s="23" customFormat="1" ht="15" customHeight="1" x14ac:dyDescent="0.3">
      <c r="A7" s="705"/>
      <c r="B7" s="705"/>
      <c r="C7" s="705"/>
      <c r="D7" s="705"/>
      <c r="E7" s="570" t="s">
        <v>739</v>
      </c>
      <c r="F7" s="570" t="s">
        <v>739</v>
      </c>
      <c r="G7" s="570" t="s">
        <v>739</v>
      </c>
      <c r="H7" s="580" t="s">
        <v>740</v>
      </c>
      <c r="I7" s="580" t="s">
        <v>739</v>
      </c>
    </row>
    <row r="8" spans="1:9" s="23" customFormat="1" ht="8.1" customHeight="1" x14ac:dyDescent="0.3">
      <c r="A8" s="21"/>
      <c r="B8" s="21"/>
      <c r="C8" s="21"/>
      <c r="D8" s="21"/>
      <c r="E8" s="205"/>
      <c r="F8" s="205"/>
      <c r="G8" s="205"/>
      <c r="H8" s="451"/>
      <c r="I8" s="451"/>
    </row>
    <row r="9" spans="1:9" s="263" customFormat="1" ht="15" customHeight="1" x14ac:dyDescent="0.3">
      <c r="A9" s="677" t="s">
        <v>1119</v>
      </c>
      <c r="B9" s="677"/>
      <c r="C9" s="677"/>
      <c r="D9" s="677"/>
      <c r="E9" s="623"/>
      <c r="F9" s="623"/>
      <c r="G9" s="623"/>
      <c r="H9" s="623"/>
      <c r="I9" s="623"/>
    </row>
    <row r="10" spans="1:9" ht="8.1" customHeight="1" x14ac:dyDescent="0.3">
      <c r="A10" s="264"/>
      <c r="B10" s="264"/>
      <c r="C10" s="264"/>
      <c r="D10" s="264"/>
      <c r="E10" s="375"/>
      <c r="F10" s="375"/>
      <c r="G10" s="375"/>
      <c r="H10" s="375"/>
      <c r="I10" s="375"/>
    </row>
    <row r="11" spans="1:9" s="35" customFormat="1" ht="15" customHeight="1" x14ac:dyDescent="0.3">
      <c r="A11" s="264" t="s">
        <v>839</v>
      </c>
      <c r="B11" s="265"/>
      <c r="C11" s="265"/>
      <c r="D11" s="265"/>
      <c r="E11" s="371">
        <v>103347.570997</v>
      </c>
      <c r="F11" s="371">
        <v>103057.911655</v>
      </c>
      <c r="G11" s="371">
        <v>107675.17419300001</v>
      </c>
      <c r="H11" s="371">
        <v>673707.22619299986</v>
      </c>
      <c r="I11" s="371">
        <v>712303.09838099999</v>
      </c>
    </row>
    <row r="12" spans="1:9" s="35" customFormat="1" ht="15" customHeight="1" x14ac:dyDescent="0.3">
      <c r="A12" s="168" t="s">
        <v>840</v>
      </c>
      <c r="B12" s="168"/>
      <c r="C12" s="168"/>
      <c r="D12" s="168"/>
      <c r="E12" s="371"/>
      <c r="F12" s="371"/>
      <c r="G12" s="371"/>
      <c r="H12" s="371"/>
      <c r="I12" s="371"/>
    </row>
    <row r="13" spans="1:9" s="35" customFormat="1" ht="8.1" customHeight="1" x14ac:dyDescent="0.3">
      <c r="E13" s="793"/>
      <c r="F13" s="793"/>
      <c r="G13" s="793"/>
      <c r="H13" s="793"/>
      <c r="I13" s="793"/>
    </row>
    <row r="14" spans="1:9" s="35" customFormat="1" ht="15" customHeight="1" x14ac:dyDescent="0.3">
      <c r="A14" s="450" t="s">
        <v>841</v>
      </c>
      <c r="B14" s="165"/>
      <c r="C14" s="165"/>
      <c r="D14" s="165"/>
      <c r="E14" s="371">
        <v>24689.872458000002</v>
      </c>
      <c r="F14" s="371">
        <v>22958.60757</v>
      </c>
      <c r="G14" s="371">
        <v>23471.514940000001</v>
      </c>
      <c r="H14" s="371">
        <v>146773.99024800002</v>
      </c>
      <c r="I14" s="371">
        <v>149924.66926200001</v>
      </c>
    </row>
    <row r="15" spans="1:9" s="35" customFormat="1" ht="15" customHeight="1" x14ac:dyDescent="0.3">
      <c r="A15" s="168" t="s">
        <v>388</v>
      </c>
      <c r="B15" s="168"/>
      <c r="C15" s="168"/>
      <c r="D15" s="168"/>
      <c r="E15" s="371"/>
      <c r="F15" s="371"/>
      <c r="G15" s="371"/>
      <c r="H15" s="371"/>
      <c r="I15" s="371"/>
    </row>
    <row r="16" spans="1:9" s="35" customFormat="1" ht="8.1" customHeight="1" x14ac:dyDescent="0.3">
      <c r="A16" s="168"/>
      <c r="B16" s="168"/>
      <c r="C16" s="168"/>
      <c r="D16" s="168"/>
      <c r="E16" s="371"/>
      <c r="F16" s="371"/>
      <c r="G16" s="371"/>
      <c r="H16" s="371"/>
      <c r="I16" s="371"/>
    </row>
    <row r="17" spans="1:9" s="452" customFormat="1" ht="15" customHeight="1" x14ac:dyDescent="0.3">
      <c r="A17" s="706" t="s">
        <v>1156</v>
      </c>
      <c r="B17" s="706"/>
      <c r="C17" s="707"/>
      <c r="D17" s="707"/>
      <c r="E17" s="614">
        <v>128037.443455</v>
      </c>
      <c r="F17" s="614">
        <v>126016.519225</v>
      </c>
      <c r="G17" s="614">
        <v>131146.68913300001</v>
      </c>
      <c r="H17" s="614">
        <v>820481.216441</v>
      </c>
      <c r="I17" s="614">
        <v>862227.767643</v>
      </c>
    </row>
    <row r="18" spans="1:9" s="35" customFormat="1" ht="8.1" customHeight="1" x14ac:dyDescent="0.3">
      <c r="A18" s="168"/>
      <c r="B18" s="168"/>
      <c r="C18" s="168"/>
      <c r="D18" s="168"/>
      <c r="E18" s="371"/>
      <c r="F18" s="371"/>
      <c r="G18" s="371"/>
      <c r="H18" s="371"/>
      <c r="I18" s="371"/>
    </row>
    <row r="19" spans="1:9" s="18" customFormat="1" ht="15" customHeight="1" x14ac:dyDescent="0.3">
      <c r="A19" s="677" t="s">
        <v>1118</v>
      </c>
      <c r="B19" s="677"/>
      <c r="C19" s="677"/>
      <c r="D19" s="677"/>
      <c r="E19" s="614"/>
      <c r="F19" s="614"/>
      <c r="G19" s="614"/>
      <c r="H19" s="614"/>
      <c r="I19" s="614"/>
    </row>
    <row r="20" spans="1:9" ht="8.1" customHeight="1" x14ac:dyDescent="0.3">
      <c r="A20" s="264"/>
      <c r="B20" s="264"/>
      <c r="C20" s="264"/>
      <c r="D20" s="264"/>
      <c r="E20" s="371"/>
      <c r="F20" s="371"/>
      <c r="G20" s="371"/>
      <c r="H20" s="371"/>
      <c r="I20" s="371"/>
    </row>
    <row r="21" spans="1:9" ht="15" customHeight="1" x14ac:dyDescent="0.3">
      <c r="A21" s="264" t="s">
        <v>839</v>
      </c>
      <c r="B21" s="264"/>
      <c r="C21" s="264"/>
      <c r="D21" s="264"/>
      <c r="E21" s="371">
        <v>98706.318803999995</v>
      </c>
      <c r="F21" s="371">
        <v>94010.596833999996</v>
      </c>
      <c r="G21" s="371">
        <v>104454.04924000001</v>
      </c>
      <c r="H21" s="371">
        <v>575560.75630000001</v>
      </c>
      <c r="I21" s="371">
        <v>657686.34196200012</v>
      </c>
    </row>
    <row r="22" spans="1:9" ht="15" customHeight="1" x14ac:dyDescent="0.3">
      <c r="A22" s="168" t="s">
        <v>842</v>
      </c>
      <c r="B22" s="168"/>
      <c r="C22" s="168"/>
      <c r="D22" s="168"/>
      <c r="E22" s="371"/>
      <c r="F22" s="371"/>
      <c r="G22" s="371"/>
      <c r="H22" s="371"/>
      <c r="I22" s="371"/>
    </row>
    <row r="23" spans="1:9" ht="8.1" customHeight="1" x14ac:dyDescent="0.3">
      <c r="A23" s="168"/>
      <c r="B23" s="168"/>
      <c r="C23" s="168"/>
      <c r="D23" s="168"/>
      <c r="E23" s="371"/>
      <c r="F23" s="371"/>
      <c r="G23" s="371"/>
      <c r="H23" s="371"/>
      <c r="I23" s="371"/>
    </row>
    <row r="24" spans="1:9" ht="15" customHeight="1" x14ac:dyDescent="0.3">
      <c r="A24" s="450" t="s">
        <v>841</v>
      </c>
      <c r="B24" s="450"/>
      <c r="C24" s="450"/>
      <c r="D24" s="450"/>
      <c r="E24" s="371">
        <v>19376.198618999999</v>
      </c>
      <c r="F24" s="371">
        <v>17729.690148000001</v>
      </c>
      <c r="G24" s="371">
        <v>20277.091374</v>
      </c>
      <c r="H24" s="371">
        <v>108377.46193300001</v>
      </c>
      <c r="I24" s="371">
        <v>132020.81094699999</v>
      </c>
    </row>
    <row r="25" spans="1:9" ht="15" customHeight="1" x14ac:dyDescent="0.3">
      <c r="A25" s="168" t="s">
        <v>388</v>
      </c>
      <c r="B25" s="168"/>
      <c r="C25" s="168"/>
      <c r="D25" s="168"/>
      <c r="E25" s="371"/>
      <c r="F25" s="371"/>
      <c r="G25" s="371"/>
      <c r="H25" s="371"/>
      <c r="I25" s="371"/>
    </row>
    <row r="26" spans="1:9" ht="8.1" customHeight="1" x14ac:dyDescent="0.3">
      <c r="A26" s="168"/>
      <c r="B26" s="168"/>
      <c r="C26" s="168"/>
      <c r="D26" s="168"/>
      <c r="E26" s="371"/>
      <c r="F26" s="371"/>
      <c r="G26" s="371"/>
      <c r="H26" s="371"/>
      <c r="I26" s="371"/>
    </row>
    <row r="27" spans="1:9" s="452" customFormat="1" ht="15" customHeight="1" x14ac:dyDescent="0.3">
      <c r="A27" s="706" t="s">
        <v>1156</v>
      </c>
      <c r="B27" s="706"/>
      <c r="C27" s="707"/>
      <c r="D27" s="707"/>
      <c r="E27" s="614">
        <v>118082.517423</v>
      </c>
      <c r="F27" s="614">
        <v>111740.28698200001</v>
      </c>
      <c r="G27" s="614">
        <v>124731.140614</v>
      </c>
      <c r="H27" s="614">
        <v>683938.21823300002</v>
      </c>
      <c r="I27" s="614">
        <v>789707.15290900005</v>
      </c>
    </row>
    <row r="28" spans="1:9" s="35" customFormat="1" ht="8.1" customHeight="1" x14ac:dyDescent="0.3">
      <c r="A28" s="467"/>
      <c r="B28" s="467"/>
      <c r="C28" s="168"/>
      <c r="D28" s="168"/>
      <c r="E28" s="371"/>
      <c r="F28" s="371"/>
      <c r="G28" s="371"/>
      <c r="H28" s="371"/>
      <c r="I28" s="371"/>
    </row>
    <row r="29" spans="1:9" ht="15" customHeight="1" x14ac:dyDescent="0.3">
      <c r="A29" s="676" t="s">
        <v>1117</v>
      </c>
      <c r="B29" s="676"/>
      <c r="C29" s="677"/>
      <c r="D29" s="677"/>
      <c r="E29" s="614"/>
      <c r="F29" s="614"/>
      <c r="G29" s="614"/>
      <c r="H29" s="614"/>
      <c r="I29" s="614"/>
    </row>
    <row r="30" spans="1:9" ht="15" customHeight="1" x14ac:dyDescent="0.3">
      <c r="A30" s="677" t="s">
        <v>843</v>
      </c>
      <c r="B30" s="677"/>
      <c r="C30" s="677"/>
      <c r="D30" s="677"/>
      <c r="E30" s="614"/>
      <c r="F30" s="614"/>
      <c r="G30" s="614"/>
      <c r="H30" s="614"/>
      <c r="I30" s="614"/>
    </row>
    <row r="31" spans="1:9" ht="8.1" customHeight="1" x14ac:dyDescent="0.3">
      <c r="A31" s="264"/>
      <c r="B31" s="264"/>
      <c r="C31" s="264"/>
      <c r="D31" s="264"/>
      <c r="E31" s="371"/>
      <c r="F31" s="371"/>
      <c r="G31" s="371"/>
      <c r="H31" s="371"/>
      <c r="I31" s="371"/>
    </row>
    <row r="32" spans="1:9" ht="15" customHeight="1" x14ac:dyDescent="0.3">
      <c r="A32" s="264" t="s">
        <v>839</v>
      </c>
      <c r="B32" s="264"/>
      <c r="C32" s="264"/>
      <c r="D32" s="264"/>
      <c r="E32" s="371">
        <v>4641.2521930000075</v>
      </c>
      <c r="F32" s="371">
        <v>9047.3148210000072</v>
      </c>
      <c r="G32" s="371">
        <v>3221.1249530000059</v>
      </c>
      <c r="H32" s="371">
        <v>98146.469893000001</v>
      </c>
      <c r="I32" s="371">
        <v>54616.756418999867</v>
      </c>
    </row>
    <row r="33" spans="1:9" ht="15" customHeight="1" x14ac:dyDescent="0.3">
      <c r="A33" s="168" t="s">
        <v>844</v>
      </c>
      <c r="B33" s="168"/>
      <c r="C33" s="168"/>
      <c r="D33" s="168"/>
      <c r="E33" s="371"/>
      <c r="F33" s="371"/>
      <c r="G33" s="371"/>
      <c r="H33" s="371"/>
      <c r="I33" s="371"/>
    </row>
    <row r="34" spans="1:9" ht="8.1" customHeight="1" x14ac:dyDescent="0.3">
      <c r="A34" s="168"/>
      <c r="B34" s="168"/>
      <c r="C34" s="168"/>
      <c r="D34" s="168"/>
      <c r="E34" s="371"/>
      <c r="F34" s="371"/>
      <c r="G34" s="371"/>
      <c r="H34" s="371"/>
      <c r="I34" s="371"/>
    </row>
    <row r="35" spans="1:9" ht="15" customHeight="1" x14ac:dyDescent="0.3">
      <c r="A35" s="450" t="s">
        <v>841</v>
      </c>
      <c r="B35" s="450"/>
      <c r="C35" s="450"/>
      <c r="D35" s="450"/>
      <c r="E35" s="371">
        <v>5313.6738390000028</v>
      </c>
      <c r="F35" s="371">
        <v>5228.9174219999986</v>
      </c>
      <c r="G35" s="371">
        <v>3194.4235660000013</v>
      </c>
      <c r="H35" s="371">
        <v>38396.528315000003</v>
      </c>
      <c r="I35" s="371">
        <v>17903.85831500002</v>
      </c>
    </row>
    <row r="36" spans="1:9" ht="15" customHeight="1" x14ac:dyDescent="0.3">
      <c r="A36" s="168" t="s">
        <v>388</v>
      </c>
      <c r="B36" s="168"/>
      <c r="C36" s="168"/>
      <c r="D36" s="168"/>
      <c r="E36" s="371"/>
      <c r="F36" s="371"/>
      <c r="G36" s="371"/>
      <c r="H36" s="371"/>
      <c r="I36" s="371"/>
    </row>
    <row r="37" spans="1:9" ht="8.1" customHeight="1" x14ac:dyDescent="0.3">
      <c r="A37" s="168"/>
      <c r="B37" s="168"/>
      <c r="C37" s="168"/>
      <c r="D37" s="168"/>
      <c r="E37" s="371"/>
      <c r="F37" s="371"/>
      <c r="G37" s="371"/>
      <c r="H37" s="371"/>
      <c r="I37" s="371"/>
    </row>
    <row r="38" spans="1:9" s="452" customFormat="1" ht="15" customHeight="1" x14ac:dyDescent="0.3">
      <c r="A38" s="706" t="s">
        <v>1156</v>
      </c>
      <c r="B38" s="706"/>
      <c r="C38" s="707"/>
      <c r="D38" s="707"/>
      <c r="E38" s="614">
        <v>9954.926032000003</v>
      </c>
      <c r="F38" s="614">
        <v>14276.232242999991</v>
      </c>
      <c r="G38" s="614">
        <v>6415.5485190000036</v>
      </c>
      <c r="H38" s="614">
        <v>136542.99820800003</v>
      </c>
      <c r="I38" s="614">
        <v>72520.614733999944</v>
      </c>
    </row>
    <row r="39" spans="1:9" s="35" customFormat="1" ht="8.1" customHeight="1" x14ac:dyDescent="0.3">
      <c r="A39" s="275"/>
      <c r="B39" s="275"/>
      <c r="C39" s="168"/>
      <c r="D39" s="168"/>
      <c r="E39" s="266"/>
      <c r="F39" s="266"/>
      <c r="G39" s="266"/>
      <c r="H39" s="266"/>
      <c r="I39" s="266"/>
    </row>
    <row r="40" spans="1:9" ht="15" customHeight="1" x14ac:dyDescent="0.3">
      <c r="A40" s="168"/>
      <c r="B40" s="168"/>
      <c r="C40" s="168"/>
      <c r="D40" s="168"/>
      <c r="E40" s="122"/>
      <c r="F40" s="266"/>
      <c r="G40" s="266"/>
      <c r="H40" s="266"/>
      <c r="I40" s="266"/>
    </row>
    <row r="41" spans="1:9" ht="15" customHeight="1" x14ac:dyDescent="0.3">
      <c r="A41" s="168"/>
      <c r="B41" s="168"/>
      <c r="C41" s="168"/>
      <c r="D41" s="168"/>
      <c r="E41" s="122"/>
      <c r="F41" s="266"/>
      <c r="G41" s="266"/>
      <c r="H41" s="266"/>
      <c r="I41" s="266"/>
    </row>
    <row r="42" spans="1:9" ht="15" customHeight="1" x14ac:dyDescent="0.3">
      <c r="A42" s="168"/>
      <c r="B42" s="168"/>
      <c r="C42" s="168"/>
      <c r="D42" s="168"/>
      <c r="E42" s="122"/>
      <c r="F42" s="266"/>
      <c r="G42" s="266"/>
      <c r="H42" s="266"/>
      <c r="I42" s="266"/>
    </row>
    <row r="43" spans="1:9" ht="15" customHeight="1" x14ac:dyDescent="0.3">
      <c r="A43" s="168"/>
      <c r="B43" s="168"/>
      <c r="C43" s="168"/>
      <c r="D43" s="168"/>
      <c r="E43" s="266"/>
      <c r="F43" s="266"/>
      <c r="G43" s="266"/>
      <c r="H43" s="266"/>
      <c r="I43" s="266"/>
    </row>
    <row r="44" spans="1:9" ht="15" customHeight="1" x14ac:dyDescent="0.3">
      <c r="A44" s="168"/>
      <c r="B44" s="168"/>
      <c r="C44" s="168"/>
      <c r="D44" s="168"/>
      <c r="E44" s="266"/>
      <c r="F44" s="266"/>
      <c r="G44" s="266"/>
      <c r="H44" s="266"/>
      <c r="I44" s="266"/>
    </row>
    <row r="45" spans="1:9" ht="15" customHeight="1" x14ac:dyDescent="0.3">
      <c r="D45" s="267"/>
      <c r="E45" s="268"/>
      <c r="F45" s="269"/>
      <c r="G45" s="269"/>
      <c r="H45" s="269"/>
      <c r="I45" s="268"/>
    </row>
    <row r="46" spans="1:9" ht="15" customHeight="1" x14ac:dyDescent="0.3">
      <c r="A46" s="448" t="s">
        <v>845</v>
      </c>
      <c r="B46" s="450" t="s">
        <v>846</v>
      </c>
      <c r="D46" s="450" t="s">
        <v>847</v>
      </c>
      <c r="E46" s="449"/>
      <c r="F46" s="449"/>
      <c r="G46" s="449"/>
      <c r="H46" s="449"/>
      <c r="I46" s="30"/>
    </row>
    <row r="47" spans="1:9" ht="15" customHeight="1" x14ac:dyDescent="0.3">
      <c r="A47" s="448"/>
      <c r="B47" s="448"/>
      <c r="C47" s="448"/>
      <c r="D47" s="450" t="s">
        <v>848</v>
      </c>
      <c r="E47" s="11"/>
      <c r="F47" s="11"/>
      <c r="G47" s="11"/>
      <c r="H47" s="11"/>
      <c r="I47" s="30"/>
    </row>
    <row r="48" spans="1:9" ht="8.1" customHeight="1" x14ac:dyDescent="0.3">
      <c r="A48" s="448"/>
      <c r="B48" s="448"/>
      <c r="C48" s="448"/>
      <c r="D48" s="450"/>
      <c r="E48" s="11"/>
      <c r="F48" s="11"/>
      <c r="G48" s="11"/>
      <c r="H48" s="11"/>
      <c r="I48" s="30"/>
    </row>
    <row r="49" spans="1:9" ht="15" customHeight="1" x14ac:dyDescent="0.3">
      <c r="A49" s="448"/>
      <c r="B49" s="450" t="s">
        <v>849</v>
      </c>
      <c r="D49" s="450" t="s">
        <v>850</v>
      </c>
      <c r="E49" s="11"/>
      <c r="F49" s="11"/>
      <c r="G49" s="11"/>
      <c r="H49" s="11"/>
      <c r="I49" s="30"/>
    </row>
    <row r="50" spans="1:9" ht="15" customHeight="1" x14ac:dyDescent="0.3">
      <c r="A50" s="271"/>
      <c r="B50" s="271"/>
      <c r="D50" s="450" t="s">
        <v>851</v>
      </c>
      <c r="E50" s="449"/>
      <c r="F50" s="449"/>
      <c r="G50" s="449"/>
      <c r="H50" s="449"/>
      <c r="I50" s="30"/>
    </row>
    <row r="51" spans="1:9" ht="15" customHeight="1" x14ac:dyDescent="0.3">
      <c r="A51" s="271"/>
      <c r="B51" s="271"/>
      <c r="D51" s="450" t="s">
        <v>852</v>
      </c>
      <c r="E51" s="11"/>
      <c r="F51" s="11"/>
      <c r="G51" s="11"/>
      <c r="H51" s="11"/>
      <c r="I51" s="30"/>
    </row>
    <row r="52" spans="1:9" ht="8.1" customHeight="1" x14ac:dyDescent="0.3">
      <c r="A52" s="271"/>
      <c r="B52" s="271"/>
      <c r="D52" s="165"/>
      <c r="E52" s="270"/>
      <c r="F52" s="270"/>
      <c r="G52" s="270"/>
      <c r="H52" s="270"/>
      <c r="I52" s="30"/>
    </row>
    <row r="53" spans="1:9" ht="15" customHeight="1" x14ac:dyDescent="0.3">
      <c r="A53" s="256" t="s">
        <v>853</v>
      </c>
      <c r="B53" s="168" t="s">
        <v>846</v>
      </c>
      <c r="C53" s="448"/>
      <c r="D53" s="168" t="s">
        <v>854</v>
      </c>
      <c r="E53" s="272"/>
      <c r="F53" s="272"/>
      <c r="G53" s="272"/>
      <c r="H53" s="272"/>
      <c r="I53" s="30"/>
    </row>
    <row r="54" spans="1:9" ht="15" customHeight="1" x14ac:dyDescent="0.3">
      <c r="A54" s="256"/>
      <c r="B54" s="168"/>
      <c r="D54" s="168" t="s">
        <v>855</v>
      </c>
      <c r="E54" s="272"/>
      <c r="F54" s="272"/>
      <c r="G54" s="272"/>
      <c r="H54" s="272"/>
      <c r="I54" s="30"/>
    </row>
    <row r="55" spans="1:9" ht="8.1" customHeight="1" x14ac:dyDescent="0.3">
      <c r="A55" s="256"/>
      <c r="B55" s="168"/>
      <c r="D55" s="168"/>
      <c r="E55" s="272"/>
      <c r="F55" s="272"/>
      <c r="G55" s="272"/>
      <c r="H55" s="272"/>
      <c r="I55" s="30"/>
    </row>
    <row r="56" spans="1:9" ht="15" customHeight="1" x14ac:dyDescent="0.3">
      <c r="A56" s="271"/>
      <c r="B56" s="168" t="s">
        <v>849</v>
      </c>
      <c r="D56" s="168" t="s">
        <v>856</v>
      </c>
      <c r="E56" s="272"/>
      <c r="F56" s="272"/>
      <c r="G56" s="272"/>
      <c r="H56" s="272"/>
      <c r="I56" s="30"/>
    </row>
    <row r="57" spans="1:9" ht="15" customHeight="1" x14ac:dyDescent="0.3">
      <c r="D57" s="273" t="s">
        <v>857</v>
      </c>
      <c r="E57" s="48"/>
      <c r="H57" s="49"/>
      <c r="I57" s="30"/>
    </row>
    <row r="58" spans="1:9" ht="15" customHeight="1" x14ac:dyDescent="0.3">
      <c r="D58" s="273" t="s">
        <v>858</v>
      </c>
      <c r="E58" s="48"/>
      <c r="H58" s="49"/>
      <c r="I58" s="30"/>
    </row>
  </sheetData>
  <mergeCells count="1">
    <mergeCell ref="H6:I6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8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6130-52CC-4D86-823A-F810B49130CB}">
  <dimension ref="A1:H97"/>
  <sheetViews>
    <sheetView view="pageBreakPreview" zoomScaleNormal="90" zoomScaleSheetLayoutView="100" zoomScalePageLayoutView="70" workbookViewId="0">
      <selection activeCell="M13" sqref="M13"/>
    </sheetView>
  </sheetViews>
  <sheetFormatPr defaultColWidth="9.109375" defaultRowHeight="14.4" x14ac:dyDescent="0.3"/>
  <cols>
    <col min="1" max="1" width="2.109375" customWidth="1"/>
    <col min="2" max="2" width="42.777343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21" t="s">
        <v>973</v>
      </c>
      <c r="B1" s="14"/>
      <c r="C1" s="276"/>
      <c r="D1" s="276"/>
      <c r="E1" s="276"/>
      <c r="F1" s="276"/>
      <c r="G1" s="276"/>
      <c r="H1" s="155"/>
    </row>
    <row r="2" spans="1:8" ht="15" customHeight="1" x14ac:dyDescent="0.3">
      <c r="A2" s="322" t="s">
        <v>1229</v>
      </c>
      <c r="B2" s="15"/>
      <c r="C2" s="277"/>
      <c r="D2" s="277"/>
      <c r="E2" s="277"/>
      <c r="F2" s="277"/>
      <c r="G2" s="277"/>
      <c r="H2" s="155"/>
    </row>
    <row r="3" spans="1:8" ht="8.1" customHeight="1" x14ac:dyDescent="0.3">
      <c r="A3" s="278"/>
      <c r="B3" s="278"/>
      <c r="C3" s="279"/>
      <c r="D3" s="279"/>
      <c r="E3" s="279"/>
      <c r="F3" s="279"/>
      <c r="G3" s="279"/>
      <c r="H3" s="155"/>
    </row>
    <row r="4" spans="1:8" s="262" customFormat="1" ht="15" customHeight="1" x14ac:dyDescent="0.3">
      <c r="A4" s="630" t="s">
        <v>859</v>
      </c>
      <c r="B4" s="708"/>
      <c r="C4" s="711" t="s">
        <v>26</v>
      </c>
      <c r="D4" s="711" t="s">
        <v>27</v>
      </c>
      <c r="E4" s="711" t="s">
        <v>28</v>
      </c>
      <c r="F4" s="565" t="s">
        <v>1220</v>
      </c>
      <c r="G4" s="872" t="s">
        <v>1247</v>
      </c>
      <c r="H4" s="872"/>
    </row>
    <row r="5" spans="1:8" s="262" customFormat="1" ht="24.75" customHeight="1" x14ac:dyDescent="0.3">
      <c r="A5" s="709" t="s">
        <v>860</v>
      </c>
      <c r="B5" s="710"/>
      <c r="C5" s="711">
        <v>2024</v>
      </c>
      <c r="D5" s="711">
        <v>2024</v>
      </c>
      <c r="E5" s="711">
        <v>2024</v>
      </c>
      <c r="F5" s="712" t="s">
        <v>998</v>
      </c>
      <c r="G5" s="711">
        <v>2023</v>
      </c>
      <c r="H5" s="711">
        <v>2024</v>
      </c>
    </row>
    <row r="6" spans="1:8" ht="8.1" customHeight="1" x14ac:dyDescent="0.3">
      <c r="A6" s="10"/>
      <c r="B6" s="10"/>
      <c r="C6" s="280"/>
      <c r="D6" s="280"/>
      <c r="E6" s="281"/>
      <c r="F6" s="281"/>
      <c r="G6" s="280"/>
      <c r="H6" s="280"/>
    </row>
    <row r="7" spans="1:8" s="516" customFormat="1" ht="15" customHeight="1" x14ac:dyDescent="0.3">
      <c r="A7" s="713" t="s">
        <v>861</v>
      </c>
      <c r="B7" s="713"/>
      <c r="C7" s="714">
        <v>128037.443455</v>
      </c>
      <c r="D7" s="714">
        <v>126016.51922500001</v>
      </c>
      <c r="E7" s="714">
        <v>131146.68913300001</v>
      </c>
      <c r="F7" s="715">
        <v>100</v>
      </c>
      <c r="G7" s="714">
        <v>820481.21644100011</v>
      </c>
      <c r="H7" s="714">
        <v>862227.76764300012</v>
      </c>
    </row>
    <row r="8" spans="1:8" ht="8.1" customHeight="1" x14ac:dyDescent="0.3">
      <c r="A8" s="282"/>
      <c r="B8" s="282"/>
      <c r="C8" s="457"/>
      <c r="D8" s="457"/>
      <c r="E8" s="457"/>
      <c r="F8" s="453"/>
      <c r="G8" s="457"/>
      <c r="H8" s="458"/>
    </row>
    <row r="9" spans="1:8" ht="15" customHeight="1" x14ac:dyDescent="0.3">
      <c r="A9" s="716" t="s">
        <v>862</v>
      </c>
      <c r="B9" s="716" t="s">
        <v>863</v>
      </c>
      <c r="C9" s="768">
        <v>10928.00086</v>
      </c>
      <c r="D9" s="768">
        <v>9525.7200960000009</v>
      </c>
      <c r="E9" s="768">
        <v>12137.485038000001</v>
      </c>
      <c r="F9" s="718">
        <v>9.2548924553413574</v>
      </c>
      <c r="G9" s="768">
        <v>64717.427301000003</v>
      </c>
      <c r="H9" s="768">
        <v>70806.507791000011</v>
      </c>
    </row>
    <row r="10" spans="1:8" ht="15" customHeight="1" x14ac:dyDescent="0.3">
      <c r="A10" s="716"/>
      <c r="B10" s="719" t="s">
        <v>864</v>
      </c>
      <c r="C10" s="798"/>
      <c r="D10" s="798"/>
      <c r="E10" s="798"/>
      <c r="F10" s="721"/>
      <c r="G10" s="798"/>
      <c r="H10" s="798"/>
    </row>
    <row r="11" spans="1:8" ht="8.1" customHeight="1" x14ac:dyDescent="0.3">
      <c r="A11" s="283"/>
      <c r="B11" s="284"/>
      <c r="C11" s="799"/>
      <c r="D11" s="799"/>
      <c r="E11" s="799"/>
      <c r="F11" s="454"/>
      <c r="G11" s="799"/>
      <c r="H11" s="799"/>
    </row>
    <row r="12" spans="1:8" ht="15" customHeight="1" x14ac:dyDescent="0.3">
      <c r="A12" s="283"/>
      <c r="B12" s="283" t="s">
        <v>865</v>
      </c>
      <c r="C12" s="369">
        <v>792.83067400000004</v>
      </c>
      <c r="D12" s="369">
        <v>779.23416300000008</v>
      </c>
      <c r="E12" s="369">
        <v>944.99312299999997</v>
      </c>
      <c r="F12" s="455">
        <v>0.72056193659731094</v>
      </c>
      <c r="G12" s="369">
        <v>5039.0550480000002</v>
      </c>
      <c r="H12" s="369">
        <v>5452.7101430000002</v>
      </c>
    </row>
    <row r="13" spans="1:8" ht="15" customHeight="1" x14ac:dyDescent="0.3">
      <c r="A13" s="283"/>
      <c r="B13" s="284" t="s">
        <v>866</v>
      </c>
      <c r="C13" s="799"/>
      <c r="D13" s="799"/>
      <c r="E13" s="799"/>
      <c r="F13" s="454"/>
      <c r="G13" s="799"/>
      <c r="H13" s="799"/>
    </row>
    <row r="14" spans="1:8" ht="8.1" customHeight="1" x14ac:dyDescent="0.3">
      <c r="A14" s="283"/>
      <c r="B14" s="284"/>
      <c r="C14" s="799"/>
      <c r="D14" s="799"/>
      <c r="E14" s="799"/>
      <c r="F14" s="454"/>
      <c r="G14" s="799"/>
      <c r="H14" s="799"/>
    </row>
    <row r="15" spans="1:8" ht="15" customHeight="1" x14ac:dyDescent="0.3">
      <c r="A15" s="283"/>
      <c r="B15" s="285" t="s">
        <v>867</v>
      </c>
      <c r="C15" s="369">
        <v>323.72666800000002</v>
      </c>
      <c r="D15" s="369">
        <v>347.14512500000001</v>
      </c>
      <c r="E15" s="369">
        <v>413.24562300000002</v>
      </c>
      <c r="F15" s="455">
        <v>0.31510183423762572</v>
      </c>
      <c r="G15" s="369">
        <v>1396.674685</v>
      </c>
      <c r="H15" s="369">
        <v>2160.935641</v>
      </c>
    </row>
    <row r="16" spans="1:8" ht="15" customHeight="1" x14ac:dyDescent="0.3">
      <c r="A16" s="283"/>
      <c r="B16" s="286" t="s">
        <v>868</v>
      </c>
      <c r="C16" s="799"/>
      <c r="D16" s="799"/>
      <c r="E16" s="799"/>
      <c r="F16" s="454"/>
      <c r="G16" s="799"/>
      <c r="H16" s="799"/>
    </row>
    <row r="17" spans="1:8" ht="8.1" customHeight="1" x14ac:dyDescent="0.3">
      <c r="A17" s="283"/>
      <c r="B17" s="286"/>
      <c r="C17" s="799"/>
      <c r="D17" s="799"/>
      <c r="E17" s="799"/>
      <c r="F17" s="454"/>
      <c r="G17" s="799"/>
      <c r="H17" s="799"/>
    </row>
    <row r="18" spans="1:8" ht="15" customHeight="1" x14ac:dyDescent="0.3">
      <c r="A18" s="283"/>
      <c r="B18" s="291" t="s">
        <v>869</v>
      </c>
      <c r="C18" s="369">
        <v>469.10400600000003</v>
      </c>
      <c r="D18" s="369">
        <v>432.08903800000002</v>
      </c>
      <c r="E18" s="369">
        <v>531.74749999999995</v>
      </c>
      <c r="F18" s="455">
        <v>0.40546010235968516</v>
      </c>
      <c r="G18" s="369">
        <v>3642.3803630000002</v>
      </c>
      <c r="H18" s="369">
        <v>3291.7745020000002</v>
      </c>
    </row>
    <row r="19" spans="1:8" ht="15" customHeight="1" x14ac:dyDescent="0.3">
      <c r="A19" s="283"/>
      <c r="B19" s="290" t="s">
        <v>870</v>
      </c>
      <c r="C19" s="369"/>
      <c r="D19" s="369"/>
      <c r="E19" s="369"/>
      <c r="F19" s="455"/>
      <c r="G19" s="369"/>
      <c r="H19" s="369"/>
    </row>
    <row r="20" spans="1:8" ht="8.1" customHeight="1" x14ac:dyDescent="0.3">
      <c r="A20" s="283"/>
      <c r="B20" s="284"/>
      <c r="C20" s="799"/>
      <c r="D20" s="799"/>
      <c r="E20" s="799"/>
      <c r="F20" s="454"/>
      <c r="G20" s="799"/>
      <c r="H20" s="799"/>
    </row>
    <row r="21" spans="1:8" ht="15" customHeight="1" x14ac:dyDescent="0.3">
      <c r="A21" s="283"/>
      <c r="B21" s="283" t="s">
        <v>871</v>
      </c>
      <c r="C21" s="369">
        <v>10135.170185999999</v>
      </c>
      <c r="D21" s="369">
        <v>8746.4859329999999</v>
      </c>
      <c r="E21" s="369">
        <v>11192.491915000001</v>
      </c>
      <c r="F21" s="455">
        <v>8.5343305187440457</v>
      </c>
      <c r="G21" s="369">
        <v>59678.372253000001</v>
      </c>
      <c r="H21" s="369">
        <v>65353.797648000007</v>
      </c>
    </row>
    <row r="22" spans="1:8" ht="15" customHeight="1" x14ac:dyDescent="0.3">
      <c r="A22" s="283"/>
      <c r="B22" s="284" t="s">
        <v>872</v>
      </c>
      <c r="C22" s="799"/>
      <c r="D22" s="799"/>
      <c r="E22" s="799"/>
      <c r="F22" s="454"/>
      <c r="G22" s="799"/>
      <c r="H22" s="799"/>
    </row>
    <row r="23" spans="1:8" ht="8.1" customHeight="1" x14ac:dyDescent="0.3">
      <c r="A23" s="283"/>
      <c r="B23" s="284"/>
      <c r="C23" s="799"/>
      <c r="D23" s="799"/>
      <c r="E23" s="799"/>
      <c r="F23" s="454"/>
      <c r="G23" s="799"/>
      <c r="H23" s="799"/>
    </row>
    <row r="24" spans="1:8" ht="15" customHeight="1" x14ac:dyDescent="0.3">
      <c r="A24" s="283"/>
      <c r="B24" s="285" t="s">
        <v>867</v>
      </c>
      <c r="C24" s="369">
        <v>7444.6195360000002</v>
      </c>
      <c r="D24" s="369">
        <v>6337.8747800000001</v>
      </c>
      <c r="E24" s="369">
        <v>8524.5257430000001</v>
      </c>
      <c r="F24" s="455">
        <v>6.4999930988383623</v>
      </c>
      <c r="G24" s="369">
        <v>43455.249987000003</v>
      </c>
      <c r="H24" s="369">
        <v>47827.820032000003</v>
      </c>
    </row>
    <row r="25" spans="1:8" ht="15" customHeight="1" x14ac:dyDescent="0.3">
      <c r="A25" s="283"/>
      <c r="B25" s="286" t="s">
        <v>868</v>
      </c>
      <c r="C25" s="799"/>
      <c r="D25" s="799"/>
      <c r="E25" s="799"/>
      <c r="F25" s="454"/>
      <c r="G25" s="799"/>
      <c r="H25" s="799"/>
    </row>
    <row r="26" spans="1:8" ht="8.1" customHeight="1" x14ac:dyDescent="0.3">
      <c r="A26" s="283"/>
      <c r="B26" s="286"/>
      <c r="C26" s="799"/>
      <c r="D26" s="799"/>
      <c r="E26" s="799"/>
      <c r="F26" s="454"/>
      <c r="G26" s="799"/>
      <c r="H26" s="799"/>
    </row>
    <row r="27" spans="1:8" ht="15" customHeight="1" x14ac:dyDescent="0.3">
      <c r="A27" s="283"/>
      <c r="B27" s="291" t="s">
        <v>869</v>
      </c>
      <c r="C27" s="369">
        <v>2690.5506500000001</v>
      </c>
      <c r="D27" s="369">
        <v>2408.6111529999998</v>
      </c>
      <c r="E27" s="369">
        <v>2667.9661719999999</v>
      </c>
      <c r="F27" s="455">
        <v>2.0343374199056838</v>
      </c>
      <c r="G27" s="369">
        <v>16223.122266</v>
      </c>
      <c r="H27" s="369">
        <v>17525.977616</v>
      </c>
    </row>
    <row r="28" spans="1:8" ht="15" customHeight="1" x14ac:dyDescent="0.3">
      <c r="A28" s="283"/>
      <c r="B28" s="290" t="s">
        <v>870</v>
      </c>
      <c r="C28" s="369"/>
      <c r="D28" s="369"/>
      <c r="E28" s="369"/>
      <c r="F28" s="455"/>
      <c r="G28" s="369"/>
      <c r="H28" s="369"/>
    </row>
    <row r="29" spans="1:8" ht="8.1" customHeight="1" x14ac:dyDescent="0.3">
      <c r="A29" s="283"/>
      <c r="B29" s="284"/>
      <c r="C29" s="799"/>
      <c r="D29" s="799"/>
      <c r="E29" s="799"/>
      <c r="F29" s="454"/>
      <c r="G29" s="799"/>
      <c r="H29" s="799"/>
    </row>
    <row r="30" spans="1:8" ht="15" customHeight="1" x14ac:dyDescent="0.3">
      <c r="A30" s="716" t="s">
        <v>873</v>
      </c>
      <c r="B30" s="716" t="s">
        <v>874</v>
      </c>
      <c r="C30" s="768">
        <v>29074.258002000002</v>
      </c>
      <c r="D30" s="768">
        <v>25922.895325000001</v>
      </c>
      <c r="E30" s="768">
        <v>28935.687648000003</v>
      </c>
      <c r="F30" s="718">
        <v>22.063605142677606</v>
      </c>
      <c r="G30" s="768">
        <v>170874.087069</v>
      </c>
      <c r="H30" s="768">
        <v>191074.76549600001</v>
      </c>
    </row>
    <row r="31" spans="1:8" ht="15" customHeight="1" x14ac:dyDescent="0.3">
      <c r="A31" s="716"/>
      <c r="B31" s="719" t="s">
        <v>875</v>
      </c>
      <c r="C31" s="798"/>
      <c r="D31" s="798"/>
      <c r="E31" s="798"/>
      <c r="F31" s="721"/>
      <c r="G31" s="798"/>
      <c r="H31" s="798"/>
    </row>
    <row r="32" spans="1:8" ht="8.1" customHeight="1" x14ac:dyDescent="0.3">
      <c r="A32" s="283"/>
      <c r="B32" s="284"/>
      <c r="C32" s="799"/>
      <c r="D32" s="799"/>
      <c r="E32" s="799"/>
      <c r="F32" s="454"/>
      <c r="G32" s="799"/>
      <c r="H32" s="799"/>
    </row>
    <row r="33" spans="1:8" ht="15" customHeight="1" x14ac:dyDescent="0.3">
      <c r="A33" s="283"/>
      <c r="B33" s="283" t="s">
        <v>865</v>
      </c>
      <c r="C33" s="369">
        <v>1757.3461159999999</v>
      </c>
      <c r="D33" s="369">
        <v>1629.020761</v>
      </c>
      <c r="E33" s="369">
        <v>2001.4096919999999</v>
      </c>
      <c r="F33" s="455">
        <v>1.5260848026215186</v>
      </c>
      <c r="G33" s="369">
        <v>12353.076138</v>
      </c>
      <c r="H33" s="369">
        <v>12499.442512</v>
      </c>
    </row>
    <row r="34" spans="1:8" ht="15" customHeight="1" x14ac:dyDescent="0.3">
      <c r="A34" s="283"/>
      <c r="B34" s="284" t="s">
        <v>866</v>
      </c>
      <c r="C34" s="369"/>
      <c r="D34" s="369"/>
      <c r="E34" s="369"/>
      <c r="F34" s="455"/>
      <c r="G34" s="369"/>
      <c r="H34" s="369"/>
    </row>
    <row r="35" spans="1:8" ht="8.1" customHeight="1" x14ac:dyDescent="0.3">
      <c r="A35" s="283"/>
      <c r="B35" s="284"/>
      <c r="C35" s="369"/>
      <c r="D35" s="369"/>
      <c r="E35" s="369"/>
      <c r="F35" s="455"/>
      <c r="G35" s="369"/>
      <c r="H35" s="369"/>
    </row>
    <row r="36" spans="1:8" ht="15" customHeight="1" x14ac:dyDescent="0.3">
      <c r="A36" s="283"/>
      <c r="B36" s="283" t="s">
        <v>871</v>
      </c>
      <c r="C36" s="369">
        <v>27316.911886000002</v>
      </c>
      <c r="D36" s="369">
        <v>24293.874564000002</v>
      </c>
      <c r="E36" s="369">
        <v>26934.277956000002</v>
      </c>
      <c r="F36" s="456">
        <v>20.537520340056087</v>
      </c>
      <c r="G36" s="369">
        <v>158521.010931</v>
      </c>
      <c r="H36" s="369">
        <v>178575.322984</v>
      </c>
    </row>
    <row r="37" spans="1:8" ht="15" customHeight="1" x14ac:dyDescent="0.3">
      <c r="A37" s="283"/>
      <c r="B37" s="284" t="s">
        <v>872</v>
      </c>
      <c r="C37" s="369"/>
      <c r="D37" s="369"/>
      <c r="E37" s="369"/>
      <c r="F37" s="455"/>
      <c r="G37" s="369"/>
      <c r="H37" s="369"/>
    </row>
    <row r="38" spans="1:8" ht="8.1" customHeight="1" x14ac:dyDescent="0.3">
      <c r="A38" s="283"/>
      <c r="B38" s="284"/>
      <c r="C38" s="369"/>
      <c r="D38" s="369"/>
      <c r="E38" s="369"/>
      <c r="F38" s="455"/>
      <c r="G38" s="369"/>
      <c r="H38" s="369"/>
    </row>
    <row r="39" spans="1:8" ht="15" customHeight="1" x14ac:dyDescent="0.3">
      <c r="A39" s="716" t="s">
        <v>876</v>
      </c>
      <c r="B39" s="716" t="s">
        <v>877</v>
      </c>
      <c r="C39" s="768">
        <v>17623.473160000001</v>
      </c>
      <c r="D39" s="768">
        <v>18255.150986000001</v>
      </c>
      <c r="E39" s="768">
        <v>17615.818112000001</v>
      </c>
      <c r="F39" s="718">
        <v>13.432148557052203</v>
      </c>
      <c r="G39" s="768">
        <v>134376.88656700001</v>
      </c>
      <c r="H39" s="768">
        <v>133062.26335600001</v>
      </c>
    </row>
    <row r="40" spans="1:8" ht="15" customHeight="1" x14ac:dyDescent="0.3">
      <c r="A40" s="716"/>
      <c r="B40" s="719" t="s">
        <v>878</v>
      </c>
      <c r="C40" s="798"/>
      <c r="D40" s="798"/>
      <c r="E40" s="798"/>
      <c r="F40" s="721"/>
      <c r="G40" s="798"/>
      <c r="H40" s="798"/>
    </row>
    <row r="41" spans="1:8" ht="8.1" customHeight="1" x14ac:dyDescent="0.3">
      <c r="A41" s="283"/>
      <c r="B41" s="284"/>
      <c r="C41" s="369"/>
      <c r="D41" s="369"/>
      <c r="E41" s="369"/>
      <c r="F41" s="455"/>
      <c r="G41" s="369"/>
      <c r="H41" s="369"/>
    </row>
    <row r="42" spans="1:8" ht="15" customHeight="1" x14ac:dyDescent="0.3">
      <c r="A42" s="283"/>
      <c r="B42" s="283" t="s">
        <v>865</v>
      </c>
      <c r="C42" s="369">
        <v>2817.7907169999999</v>
      </c>
      <c r="D42" s="369">
        <v>2496.2949570000001</v>
      </c>
      <c r="E42" s="369">
        <v>2574.6838069999999</v>
      </c>
      <c r="F42" s="456">
        <v>1.9632091545894319</v>
      </c>
      <c r="G42" s="369">
        <v>19071.771031</v>
      </c>
      <c r="H42" s="369">
        <v>20991.365295</v>
      </c>
    </row>
    <row r="43" spans="1:8" ht="15" customHeight="1" x14ac:dyDescent="0.3">
      <c r="A43" s="283"/>
      <c r="B43" s="284" t="s">
        <v>866</v>
      </c>
      <c r="C43" s="369"/>
      <c r="D43" s="369"/>
      <c r="E43" s="369"/>
      <c r="F43" s="455"/>
      <c r="G43" s="369"/>
      <c r="H43" s="369"/>
    </row>
    <row r="44" spans="1:8" ht="8.1" customHeight="1" x14ac:dyDescent="0.3">
      <c r="A44" s="283"/>
      <c r="B44" s="284"/>
      <c r="C44" s="369"/>
      <c r="D44" s="369"/>
      <c r="E44" s="369"/>
      <c r="F44" s="455"/>
      <c r="G44" s="369"/>
      <c r="H44" s="369"/>
    </row>
    <row r="45" spans="1:8" ht="15" customHeight="1" x14ac:dyDescent="0.3">
      <c r="A45" s="283"/>
      <c r="B45" s="283" t="s">
        <v>871</v>
      </c>
      <c r="C45" s="369">
        <v>14805.682443</v>
      </c>
      <c r="D45" s="369">
        <v>15758.856028999999</v>
      </c>
      <c r="E45" s="369">
        <v>15041.134305</v>
      </c>
      <c r="F45" s="456">
        <v>11.468939402462771</v>
      </c>
      <c r="G45" s="369">
        <v>115305.115536</v>
      </c>
      <c r="H45" s="369">
        <v>112070.89806100001</v>
      </c>
    </row>
    <row r="46" spans="1:8" ht="15" customHeight="1" x14ac:dyDescent="0.3">
      <c r="A46" s="283"/>
      <c r="B46" s="284" t="s">
        <v>872</v>
      </c>
      <c r="C46" s="369"/>
      <c r="D46" s="369"/>
      <c r="E46" s="369"/>
      <c r="F46" s="455"/>
      <c r="G46" s="369"/>
      <c r="H46" s="369"/>
    </row>
    <row r="47" spans="1:8" ht="8.1" customHeight="1" x14ac:dyDescent="0.3">
      <c r="A47" s="283"/>
      <c r="B47" s="284"/>
      <c r="C47" s="369"/>
      <c r="D47" s="369"/>
      <c r="E47" s="369"/>
      <c r="F47" s="455"/>
      <c r="G47" s="369"/>
      <c r="H47" s="369"/>
    </row>
    <row r="48" spans="1:8" ht="15" customHeight="1" x14ac:dyDescent="0.3">
      <c r="A48" s="283"/>
      <c r="B48" s="285" t="s">
        <v>879</v>
      </c>
      <c r="C48" s="369">
        <v>5776.4116329999997</v>
      </c>
      <c r="D48" s="369">
        <v>5600.2067479999996</v>
      </c>
      <c r="E48" s="369">
        <v>5775.6551520000003</v>
      </c>
      <c r="F48" s="456">
        <v>4.4039656587462348</v>
      </c>
      <c r="G48" s="369">
        <v>37922.717946999997</v>
      </c>
      <c r="H48" s="369">
        <v>40763.277945000002</v>
      </c>
    </row>
    <row r="49" spans="1:8" ht="15" customHeight="1" x14ac:dyDescent="0.3">
      <c r="A49" s="283"/>
      <c r="B49" s="286" t="s">
        <v>880</v>
      </c>
      <c r="C49" s="369"/>
      <c r="D49" s="369"/>
      <c r="E49" s="369"/>
      <c r="F49" s="455"/>
      <c r="G49" s="369"/>
      <c r="H49" s="369"/>
    </row>
    <row r="50" spans="1:8" ht="8.1" customHeight="1" x14ac:dyDescent="0.3">
      <c r="A50" s="283"/>
      <c r="B50" s="286"/>
      <c r="C50" s="369"/>
      <c r="D50" s="369"/>
      <c r="E50" s="369"/>
      <c r="F50" s="455"/>
      <c r="G50" s="369"/>
      <c r="H50" s="369"/>
    </row>
    <row r="51" spans="1:8" ht="15" customHeight="1" x14ac:dyDescent="0.3">
      <c r="A51" s="283"/>
      <c r="B51" s="285" t="s">
        <v>571</v>
      </c>
      <c r="C51" s="369">
        <v>9029.27081</v>
      </c>
      <c r="D51" s="369">
        <v>10158.649281</v>
      </c>
      <c r="E51" s="369">
        <v>9265.4791530000002</v>
      </c>
      <c r="F51" s="456">
        <v>7.0649737437165374</v>
      </c>
      <c r="G51" s="369">
        <v>77382.397589</v>
      </c>
      <c r="H51" s="369">
        <v>71307.620116000006</v>
      </c>
    </row>
    <row r="52" spans="1:8" ht="15" customHeight="1" x14ac:dyDescent="0.3">
      <c r="A52" s="283"/>
      <c r="B52" s="286" t="s">
        <v>881</v>
      </c>
      <c r="C52" s="369"/>
      <c r="D52" s="369"/>
      <c r="E52" s="369"/>
      <c r="F52" s="455"/>
      <c r="G52" s="369"/>
      <c r="H52" s="369"/>
    </row>
    <row r="53" spans="1:8" ht="8.1" customHeight="1" x14ac:dyDescent="0.3">
      <c r="A53" s="283"/>
      <c r="B53" s="284"/>
      <c r="C53" s="369"/>
      <c r="D53" s="369"/>
      <c r="E53" s="369"/>
      <c r="F53" s="455"/>
      <c r="G53" s="369"/>
      <c r="H53" s="369"/>
    </row>
    <row r="54" spans="1:8" ht="30" customHeight="1" x14ac:dyDescent="0.3">
      <c r="A54" s="722" t="s">
        <v>882</v>
      </c>
      <c r="B54" s="723" t="s">
        <v>1121</v>
      </c>
      <c r="C54" s="768">
        <v>60048.967321999997</v>
      </c>
      <c r="D54" s="768">
        <v>63293.499588999999</v>
      </c>
      <c r="E54" s="768">
        <v>61840.098839999999</v>
      </c>
      <c r="F54" s="725">
        <v>47.153381643730249</v>
      </c>
      <c r="G54" s="768">
        <v>388158.58607299998</v>
      </c>
      <c r="H54" s="768">
        <v>399545.20031400002</v>
      </c>
    </row>
    <row r="55" spans="1:8" ht="30" customHeight="1" x14ac:dyDescent="0.3">
      <c r="A55" s="716"/>
      <c r="B55" s="726" t="s">
        <v>883</v>
      </c>
      <c r="C55" s="800"/>
      <c r="D55" s="800"/>
      <c r="E55" s="800"/>
      <c r="F55" s="728"/>
      <c r="G55" s="800"/>
      <c r="H55" s="800"/>
    </row>
    <row r="56" spans="1:8" ht="8.1" customHeight="1" x14ac:dyDescent="0.3">
      <c r="A56" s="283"/>
      <c r="B56" s="289"/>
      <c r="C56" s="369"/>
      <c r="D56" s="369"/>
      <c r="E56" s="369"/>
      <c r="F56" s="455"/>
      <c r="G56" s="369"/>
      <c r="H56" s="369"/>
    </row>
    <row r="57" spans="1:8" ht="27" customHeight="1" x14ac:dyDescent="0.3">
      <c r="A57" s="283"/>
      <c r="B57" s="464" t="s">
        <v>911</v>
      </c>
      <c r="C57" s="369">
        <v>17541.154172999999</v>
      </c>
      <c r="D57" s="369">
        <v>18944.665853999999</v>
      </c>
      <c r="E57" s="369">
        <v>19364.210729999999</v>
      </c>
      <c r="F57" s="456">
        <v>14.765306587619714</v>
      </c>
      <c r="G57" s="369">
        <v>100673.091323</v>
      </c>
      <c r="H57" s="369">
        <v>119717.875092</v>
      </c>
    </row>
    <row r="58" spans="1:8" ht="15" customHeight="1" x14ac:dyDescent="0.3">
      <c r="A58" s="283"/>
      <c r="B58" s="289" t="s">
        <v>909</v>
      </c>
      <c r="C58" s="369"/>
      <c r="D58" s="369"/>
      <c r="E58" s="369"/>
      <c r="F58" s="455"/>
      <c r="G58" s="369"/>
      <c r="H58" s="369"/>
    </row>
    <row r="59" spans="1:8" ht="8.1" customHeight="1" x14ac:dyDescent="0.3">
      <c r="A59" s="283"/>
      <c r="B59" s="289"/>
      <c r="C59" s="369"/>
      <c r="D59" s="369"/>
      <c r="E59" s="369"/>
      <c r="F59" s="455"/>
      <c r="G59" s="369"/>
      <c r="H59" s="369"/>
    </row>
    <row r="60" spans="1:8" ht="15" customHeight="1" x14ac:dyDescent="0.3">
      <c r="A60" s="283"/>
      <c r="B60" s="283" t="s">
        <v>884</v>
      </c>
      <c r="C60" s="369">
        <v>42507.813149000001</v>
      </c>
      <c r="D60" s="369">
        <v>44348.833735</v>
      </c>
      <c r="E60" s="369">
        <v>42475.88811</v>
      </c>
      <c r="F60" s="456">
        <v>32.38807505611053</v>
      </c>
      <c r="G60" s="369">
        <v>287485.49475000001</v>
      </c>
      <c r="H60" s="369">
        <v>279827.32522200001</v>
      </c>
    </row>
    <row r="61" spans="1:8" ht="15" customHeight="1" x14ac:dyDescent="0.3">
      <c r="A61" s="283"/>
      <c r="B61" s="284" t="s">
        <v>885</v>
      </c>
      <c r="C61" s="369"/>
      <c r="D61" s="369"/>
      <c r="E61" s="369"/>
      <c r="F61" s="455"/>
      <c r="G61" s="369"/>
      <c r="H61" s="369"/>
    </row>
    <row r="62" spans="1:8" ht="8.1" customHeight="1" x14ac:dyDescent="0.3">
      <c r="A62" s="283"/>
      <c r="B62" s="284"/>
      <c r="C62" s="369"/>
      <c r="D62" s="369"/>
      <c r="E62" s="369"/>
      <c r="F62" s="455"/>
      <c r="G62" s="369"/>
      <c r="H62" s="369"/>
    </row>
    <row r="63" spans="1:8" ht="30" customHeight="1" x14ac:dyDescent="0.3">
      <c r="A63" s="722" t="s">
        <v>886</v>
      </c>
      <c r="B63" s="723" t="s">
        <v>1122</v>
      </c>
      <c r="C63" s="768">
        <v>2622.0154249999996</v>
      </c>
      <c r="D63" s="768">
        <v>2272.3780510000001</v>
      </c>
      <c r="E63" s="768">
        <v>2873.6578209999998</v>
      </c>
      <c r="F63" s="725">
        <v>2.1911783210064364</v>
      </c>
      <c r="G63" s="768">
        <v>17102.668436</v>
      </c>
      <c r="H63" s="768">
        <v>17856.123884000001</v>
      </c>
    </row>
    <row r="64" spans="1:8" ht="30" customHeight="1" x14ac:dyDescent="0.3">
      <c r="A64" s="722"/>
      <c r="B64" s="726" t="s">
        <v>887</v>
      </c>
      <c r="C64" s="800"/>
      <c r="D64" s="800"/>
      <c r="E64" s="800"/>
      <c r="F64" s="728"/>
      <c r="G64" s="800"/>
      <c r="H64" s="800"/>
    </row>
    <row r="65" spans="1:8" ht="8.1" customHeight="1" x14ac:dyDescent="0.3">
      <c r="A65" s="283"/>
      <c r="B65" s="289"/>
      <c r="C65" s="369"/>
      <c r="D65" s="369"/>
      <c r="E65" s="369"/>
      <c r="F65" s="455"/>
      <c r="G65" s="369"/>
      <c r="H65" s="369"/>
    </row>
    <row r="66" spans="1:8" ht="15" customHeight="1" x14ac:dyDescent="0.3">
      <c r="A66" s="283"/>
      <c r="B66" s="464" t="s">
        <v>888</v>
      </c>
      <c r="C66" s="369">
        <v>150.023132</v>
      </c>
      <c r="D66" s="369">
        <v>106.529991</v>
      </c>
      <c r="E66" s="369">
        <v>156.64850899999999</v>
      </c>
      <c r="F66" s="456">
        <v>0.11944526395259417</v>
      </c>
      <c r="G66" s="369">
        <v>1190.211339</v>
      </c>
      <c r="H66" s="369">
        <v>813.62331800000004</v>
      </c>
    </row>
    <row r="67" spans="1:8" ht="15" customHeight="1" x14ac:dyDescent="0.3">
      <c r="A67" s="283"/>
      <c r="B67" s="284" t="s">
        <v>889</v>
      </c>
      <c r="C67" s="369"/>
      <c r="D67" s="369"/>
      <c r="E67" s="369"/>
      <c r="F67" s="455"/>
      <c r="G67" s="369"/>
      <c r="H67" s="369"/>
    </row>
    <row r="68" spans="1:8" ht="8.1" customHeight="1" x14ac:dyDescent="0.3">
      <c r="A68" s="283"/>
      <c r="B68" s="284"/>
      <c r="C68" s="369"/>
      <c r="D68" s="369"/>
      <c r="E68" s="369"/>
      <c r="F68" s="455"/>
      <c r="G68" s="369"/>
      <c r="H68" s="369"/>
    </row>
    <row r="69" spans="1:8" ht="15" customHeight="1" x14ac:dyDescent="0.3">
      <c r="A69" s="283"/>
      <c r="B69" s="283" t="s">
        <v>571</v>
      </c>
      <c r="C69" s="369">
        <v>237.791405</v>
      </c>
      <c r="D69" s="369">
        <v>210.05637999999999</v>
      </c>
      <c r="E69" s="369">
        <v>208.676087</v>
      </c>
      <c r="F69" s="456">
        <v>0.15911654985691248</v>
      </c>
      <c r="G69" s="369">
        <v>1278.855431</v>
      </c>
      <c r="H69" s="369">
        <v>1875.9680739999999</v>
      </c>
    </row>
    <row r="70" spans="1:8" ht="15" customHeight="1" x14ac:dyDescent="0.3">
      <c r="A70" s="283"/>
      <c r="B70" s="284" t="s">
        <v>881</v>
      </c>
      <c r="C70" s="369"/>
      <c r="D70" s="369"/>
      <c r="E70" s="369"/>
      <c r="F70" s="455"/>
      <c r="G70" s="369"/>
      <c r="H70" s="369"/>
    </row>
    <row r="71" spans="1:8" ht="8.1" customHeight="1" x14ac:dyDescent="0.3">
      <c r="A71" s="283"/>
      <c r="B71" s="284"/>
      <c r="C71" s="369"/>
      <c r="D71" s="369"/>
      <c r="E71" s="369"/>
      <c r="F71" s="455"/>
      <c r="G71" s="369"/>
      <c r="H71" s="369"/>
    </row>
    <row r="72" spans="1:8" ht="15" customHeight="1" x14ac:dyDescent="0.3">
      <c r="A72" s="283"/>
      <c r="B72" s="285" t="s">
        <v>890</v>
      </c>
      <c r="C72" s="369">
        <v>213.53713500000001</v>
      </c>
      <c r="D72" s="369">
        <v>139.160867</v>
      </c>
      <c r="E72" s="369">
        <v>180.774913</v>
      </c>
      <c r="F72" s="456">
        <v>0.13784176649451702</v>
      </c>
      <c r="G72" s="369">
        <v>1098.971665</v>
      </c>
      <c r="H72" s="369">
        <v>1641.7005409999999</v>
      </c>
    </row>
    <row r="73" spans="1:8" ht="15" customHeight="1" x14ac:dyDescent="0.3">
      <c r="A73" s="283"/>
      <c r="B73" s="286" t="s">
        <v>891</v>
      </c>
      <c r="C73" s="369"/>
      <c r="D73" s="369"/>
      <c r="E73" s="369"/>
      <c r="F73" s="455"/>
      <c r="G73" s="369"/>
      <c r="H73" s="369"/>
    </row>
    <row r="74" spans="1:8" ht="8.1" customHeight="1" x14ac:dyDescent="0.3">
      <c r="A74" s="283"/>
      <c r="B74" s="286"/>
      <c r="C74" s="369"/>
      <c r="D74" s="369"/>
      <c r="E74" s="369"/>
      <c r="F74" s="455"/>
      <c r="G74" s="369"/>
      <c r="H74" s="369"/>
    </row>
    <row r="75" spans="1:8" ht="15" customHeight="1" x14ac:dyDescent="0.3">
      <c r="A75" s="283"/>
      <c r="B75" s="285" t="s">
        <v>892</v>
      </c>
      <c r="C75" s="369">
        <v>24.254270000000002</v>
      </c>
      <c r="D75" s="369">
        <v>70.895512999999994</v>
      </c>
      <c r="E75" s="369">
        <v>27.901174000000001</v>
      </c>
      <c r="F75" s="456" t="s">
        <v>1153</v>
      </c>
      <c r="G75" s="369">
        <v>179.88376600000001</v>
      </c>
      <c r="H75" s="369">
        <v>234.26753299999999</v>
      </c>
    </row>
    <row r="76" spans="1:8" ht="15" customHeight="1" x14ac:dyDescent="0.3">
      <c r="A76" s="283"/>
      <c r="B76" s="286" t="s">
        <v>893</v>
      </c>
      <c r="C76" s="369"/>
      <c r="D76" s="369"/>
      <c r="E76" s="369"/>
      <c r="F76" s="455"/>
      <c r="G76" s="369"/>
      <c r="H76" s="369"/>
    </row>
    <row r="77" spans="1:8" ht="8.1" customHeight="1" x14ac:dyDescent="0.3">
      <c r="A77" s="283"/>
      <c r="B77" s="284"/>
      <c r="C77" s="369"/>
      <c r="D77" s="369"/>
      <c r="E77" s="369"/>
      <c r="F77" s="455"/>
      <c r="G77" s="369"/>
      <c r="H77" s="369"/>
    </row>
    <row r="78" spans="1:8" ht="15" customHeight="1" x14ac:dyDescent="0.3">
      <c r="A78" s="283"/>
      <c r="B78" s="283" t="s">
        <v>884</v>
      </c>
      <c r="C78" s="369">
        <v>2234.2008879999998</v>
      </c>
      <c r="D78" s="369">
        <v>1955.79168</v>
      </c>
      <c r="E78" s="369">
        <v>2508.3332249999999</v>
      </c>
      <c r="F78" s="456">
        <v>1.9126165071969297</v>
      </c>
      <c r="G78" s="369">
        <v>14633.601666</v>
      </c>
      <c r="H78" s="369">
        <v>15166.532492</v>
      </c>
    </row>
    <row r="79" spans="1:8" ht="15" customHeight="1" x14ac:dyDescent="0.3">
      <c r="A79" s="283"/>
      <c r="B79" s="284" t="s">
        <v>885</v>
      </c>
      <c r="C79" s="369"/>
      <c r="D79" s="369"/>
      <c r="E79" s="369"/>
      <c r="F79" s="455"/>
      <c r="G79" s="369"/>
      <c r="H79" s="369"/>
    </row>
    <row r="80" spans="1:8" ht="8.1" customHeight="1" x14ac:dyDescent="0.3">
      <c r="A80" s="283"/>
      <c r="B80" s="284"/>
      <c r="C80" s="369"/>
      <c r="D80" s="369"/>
      <c r="E80" s="369"/>
      <c r="F80" s="455"/>
      <c r="G80" s="369"/>
      <c r="H80" s="369"/>
    </row>
    <row r="81" spans="1:8" ht="15" customHeight="1" x14ac:dyDescent="0.3">
      <c r="A81" s="716" t="s">
        <v>894</v>
      </c>
      <c r="B81" s="716" t="s">
        <v>895</v>
      </c>
      <c r="C81" s="768">
        <v>7449.7949829999998</v>
      </c>
      <c r="D81" s="768">
        <v>6479.8792080000003</v>
      </c>
      <c r="E81" s="768">
        <v>7447.4627599999994</v>
      </c>
      <c r="F81" s="718">
        <v>5.6787272398827335</v>
      </c>
      <c r="G81" s="768">
        <v>43347.543401000003</v>
      </c>
      <c r="H81" s="768">
        <v>47876.510836999994</v>
      </c>
    </row>
    <row r="82" spans="1:8" ht="15" customHeight="1" x14ac:dyDescent="0.3">
      <c r="A82" s="716"/>
      <c r="B82" s="719" t="s">
        <v>896</v>
      </c>
      <c r="C82" s="800"/>
      <c r="D82" s="800"/>
      <c r="E82" s="800"/>
      <c r="F82" s="728"/>
      <c r="G82" s="800"/>
      <c r="H82" s="800"/>
    </row>
    <row r="83" spans="1:8" ht="8.1" customHeight="1" x14ac:dyDescent="0.3">
      <c r="A83" s="283"/>
      <c r="B83" s="284"/>
      <c r="C83" s="369"/>
      <c r="D83" s="369"/>
      <c r="E83" s="369"/>
      <c r="F83" s="455"/>
      <c r="G83" s="369"/>
      <c r="H83" s="369"/>
    </row>
    <row r="84" spans="1:8" ht="15" customHeight="1" x14ac:dyDescent="0.3">
      <c r="A84" s="283"/>
      <c r="B84" s="283" t="s">
        <v>897</v>
      </c>
      <c r="C84" s="369">
        <v>4375.8672669999996</v>
      </c>
      <c r="D84" s="369">
        <v>3632.5829389999999</v>
      </c>
      <c r="E84" s="369">
        <v>4257.4771659999997</v>
      </c>
      <c r="F84" s="456">
        <v>3.2463474252730524</v>
      </c>
      <c r="G84" s="369">
        <v>23827.701459</v>
      </c>
      <c r="H84" s="369">
        <v>27646.23358</v>
      </c>
    </row>
    <row r="85" spans="1:8" ht="15" customHeight="1" x14ac:dyDescent="0.3">
      <c r="A85" s="283"/>
      <c r="B85" s="284" t="s">
        <v>898</v>
      </c>
      <c r="C85" s="369"/>
      <c r="D85" s="369"/>
      <c r="E85" s="369"/>
      <c r="F85" s="455"/>
      <c r="G85" s="369"/>
      <c r="H85" s="369"/>
    </row>
    <row r="86" spans="1:8" ht="8.1" customHeight="1" x14ac:dyDescent="0.3">
      <c r="A86" s="283"/>
      <c r="B86" s="284"/>
      <c r="C86" s="369"/>
      <c r="D86" s="369"/>
      <c r="E86" s="369"/>
      <c r="F86" s="455"/>
      <c r="G86" s="369"/>
      <c r="H86" s="369"/>
    </row>
    <row r="87" spans="1:8" ht="15" customHeight="1" x14ac:dyDescent="0.3">
      <c r="A87" s="283"/>
      <c r="B87" s="283" t="s">
        <v>899</v>
      </c>
      <c r="C87" s="369">
        <v>1507.151057</v>
      </c>
      <c r="D87" s="369">
        <v>1332.418302</v>
      </c>
      <c r="E87" s="369">
        <v>1573.695804</v>
      </c>
      <c r="F87" s="456">
        <v>1.1999508446637683</v>
      </c>
      <c r="G87" s="369">
        <v>9840.0299969999996</v>
      </c>
      <c r="H87" s="369">
        <v>9500.8346939999992</v>
      </c>
    </row>
    <row r="88" spans="1:8" ht="15" customHeight="1" x14ac:dyDescent="0.3">
      <c r="A88" s="283"/>
      <c r="B88" s="284" t="s">
        <v>900</v>
      </c>
      <c r="C88" s="369"/>
      <c r="D88" s="369"/>
      <c r="E88" s="369"/>
      <c r="F88" s="455"/>
      <c r="G88" s="369"/>
      <c r="H88" s="369"/>
    </row>
    <row r="89" spans="1:8" ht="8.1" customHeight="1" x14ac:dyDescent="0.3">
      <c r="A89" s="283"/>
      <c r="B89" s="284"/>
      <c r="C89" s="369"/>
      <c r="D89" s="369"/>
      <c r="E89" s="369"/>
      <c r="F89" s="455"/>
      <c r="G89" s="369"/>
      <c r="H89" s="369"/>
    </row>
    <row r="90" spans="1:8" ht="15" customHeight="1" x14ac:dyDescent="0.3">
      <c r="A90" s="283"/>
      <c r="B90" s="283" t="s">
        <v>901</v>
      </c>
      <c r="C90" s="369">
        <v>1566.7766590000001</v>
      </c>
      <c r="D90" s="369">
        <v>1514.8779669999999</v>
      </c>
      <c r="E90" s="369">
        <v>1616.28979</v>
      </c>
      <c r="F90" s="456">
        <v>1.2324289699459126</v>
      </c>
      <c r="G90" s="369">
        <v>9679.8119449999995</v>
      </c>
      <c r="H90" s="369">
        <v>10729.442563000001</v>
      </c>
    </row>
    <row r="91" spans="1:8" ht="15" customHeight="1" x14ac:dyDescent="0.3">
      <c r="A91" s="283"/>
      <c r="B91" s="284" t="s">
        <v>902</v>
      </c>
      <c r="C91" s="369"/>
      <c r="D91" s="369"/>
      <c r="E91" s="369"/>
      <c r="F91" s="455"/>
      <c r="G91" s="369"/>
      <c r="H91" s="369"/>
    </row>
    <row r="92" spans="1:8" ht="8.1" customHeight="1" x14ac:dyDescent="0.3">
      <c r="A92" s="283"/>
      <c r="B92" s="284"/>
      <c r="C92" s="369"/>
      <c r="D92" s="369"/>
      <c r="E92" s="369"/>
      <c r="F92" s="455"/>
      <c r="G92" s="369"/>
      <c r="H92" s="369"/>
    </row>
    <row r="93" spans="1:8" ht="15" customHeight="1" x14ac:dyDescent="0.3">
      <c r="A93" s="716" t="s">
        <v>903</v>
      </c>
      <c r="B93" s="716" t="s">
        <v>904</v>
      </c>
      <c r="C93" s="768">
        <v>290.93370299999998</v>
      </c>
      <c r="D93" s="768">
        <v>266.99597</v>
      </c>
      <c r="E93" s="768">
        <v>296.47891399999997</v>
      </c>
      <c r="F93" s="718">
        <v>0.22606664030941057</v>
      </c>
      <c r="G93" s="768">
        <v>1895.7031469999999</v>
      </c>
      <c r="H93" s="768">
        <v>2006.3959649999999</v>
      </c>
    </row>
    <row r="94" spans="1:8" ht="15" customHeight="1" x14ac:dyDescent="0.3">
      <c r="A94" s="716"/>
      <c r="B94" s="719" t="s">
        <v>905</v>
      </c>
      <c r="C94" s="800"/>
      <c r="D94" s="800"/>
      <c r="E94" s="800"/>
      <c r="F94" s="728"/>
      <c r="G94" s="800"/>
      <c r="H94" s="800"/>
    </row>
    <row r="95" spans="1:8" ht="8.1" customHeight="1" x14ac:dyDescent="0.3">
      <c r="A95" s="283"/>
      <c r="B95" s="284"/>
      <c r="C95" s="369"/>
      <c r="D95" s="369"/>
      <c r="E95" s="369"/>
      <c r="F95" s="455"/>
      <c r="G95" s="369"/>
      <c r="H95" s="369"/>
    </row>
    <row r="96" spans="1:8" ht="15" customHeight="1" x14ac:dyDescent="0.3">
      <c r="A96" s="716" t="s">
        <v>906</v>
      </c>
      <c r="B96" s="716" t="s">
        <v>907</v>
      </c>
      <c r="C96" s="768">
        <v>0</v>
      </c>
      <c r="D96" s="768">
        <v>0</v>
      </c>
      <c r="E96" s="768">
        <v>0</v>
      </c>
      <c r="F96" s="718">
        <v>0</v>
      </c>
      <c r="G96" s="768">
        <v>8.3144469999999995</v>
      </c>
      <c r="H96" s="807">
        <v>0</v>
      </c>
    </row>
    <row r="97" spans="1:8" ht="15" customHeight="1" x14ac:dyDescent="0.3">
      <c r="A97" s="716"/>
      <c r="B97" s="719" t="s">
        <v>908</v>
      </c>
      <c r="C97" s="727"/>
      <c r="D97" s="727"/>
      <c r="E97" s="727"/>
      <c r="F97" s="728"/>
      <c r="G97" s="727"/>
      <c r="H97" s="727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9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EBED-2106-48BF-A62C-BAEF094BD186}">
  <dimension ref="A1:H99"/>
  <sheetViews>
    <sheetView view="pageBreakPreview" zoomScaleNormal="90" zoomScaleSheetLayoutView="100" zoomScalePageLayoutView="70" workbookViewId="0">
      <selection activeCell="L17" sqref="L17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21" t="s">
        <v>974</v>
      </c>
      <c r="B1" s="14"/>
      <c r="C1" s="276"/>
      <c r="D1" s="276"/>
      <c r="E1" s="276"/>
      <c r="F1" s="276"/>
      <c r="G1" s="276"/>
      <c r="H1" s="155"/>
    </row>
    <row r="2" spans="1:8" ht="15" customHeight="1" x14ac:dyDescent="0.3">
      <c r="A2" s="322" t="s">
        <v>1222</v>
      </c>
      <c r="B2" s="15"/>
      <c r="C2" s="277"/>
      <c r="D2" s="277"/>
      <c r="E2" s="277"/>
      <c r="F2" s="277"/>
      <c r="G2" s="277"/>
      <c r="H2" s="155"/>
    </row>
    <row r="3" spans="1:8" ht="8.1" customHeight="1" x14ac:dyDescent="0.3">
      <c r="A3" s="278"/>
      <c r="B3" s="278"/>
      <c r="C3" s="279"/>
      <c r="D3" s="279"/>
      <c r="E3" s="279"/>
      <c r="F3" s="279"/>
      <c r="G3" s="279"/>
      <c r="H3" s="155"/>
    </row>
    <row r="4" spans="1:8" s="262" customFormat="1" ht="15" customHeight="1" x14ac:dyDescent="0.3">
      <c r="A4" s="630" t="s">
        <v>859</v>
      </c>
      <c r="B4" s="708"/>
      <c r="C4" s="711" t="s">
        <v>26</v>
      </c>
      <c r="D4" s="711" t="s">
        <v>27</v>
      </c>
      <c r="E4" s="711" t="s">
        <v>28</v>
      </c>
      <c r="F4" s="565" t="s">
        <v>1220</v>
      </c>
      <c r="G4" s="872" t="s">
        <v>1247</v>
      </c>
      <c r="H4" s="872"/>
    </row>
    <row r="5" spans="1:8" s="262" customFormat="1" ht="24.75" customHeight="1" x14ac:dyDescent="0.3">
      <c r="A5" s="709" t="s">
        <v>860</v>
      </c>
      <c r="B5" s="710"/>
      <c r="C5" s="711">
        <v>2024</v>
      </c>
      <c r="D5" s="711">
        <v>2024</v>
      </c>
      <c r="E5" s="711">
        <v>2024</v>
      </c>
      <c r="F5" s="712" t="s">
        <v>998</v>
      </c>
      <c r="G5" s="711">
        <v>2023</v>
      </c>
      <c r="H5" s="711">
        <v>2024</v>
      </c>
    </row>
    <row r="6" spans="1:8" ht="8.1" customHeight="1" x14ac:dyDescent="0.3">
      <c r="A6" s="10"/>
      <c r="B6" s="10"/>
      <c r="C6" s="280"/>
      <c r="D6" s="280"/>
      <c r="E6" s="281"/>
      <c r="F6" s="281"/>
      <c r="G6" s="280"/>
      <c r="H6" s="280"/>
    </row>
    <row r="7" spans="1:8" s="516" customFormat="1" ht="15" customHeight="1" x14ac:dyDescent="0.3">
      <c r="A7" s="713" t="s">
        <v>861</v>
      </c>
      <c r="B7" s="713"/>
      <c r="C7" s="714">
        <v>118082.517423</v>
      </c>
      <c r="D7" s="714">
        <v>111740.28698200001</v>
      </c>
      <c r="E7" s="714">
        <v>124731.140614</v>
      </c>
      <c r="F7" s="715">
        <v>100</v>
      </c>
      <c r="G7" s="714">
        <v>683938.21823300002</v>
      </c>
      <c r="H7" s="714">
        <v>789707.15290900005</v>
      </c>
    </row>
    <row r="8" spans="1:8" ht="8.1" customHeight="1" x14ac:dyDescent="0.3">
      <c r="A8" s="282"/>
      <c r="B8" s="282"/>
      <c r="C8" s="457"/>
      <c r="D8" s="457"/>
      <c r="E8" s="457"/>
      <c r="F8" s="453"/>
      <c r="G8" s="457"/>
      <c r="H8" s="458"/>
    </row>
    <row r="9" spans="1:8" ht="15" customHeight="1" x14ac:dyDescent="0.3">
      <c r="A9" s="716" t="s">
        <v>862</v>
      </c>
      <c r="B9" s="716" t="s">
        <v>863</v>
      </c>
      <c r="C9" s="717">
        <v>7863.9661809999998</v>
      </c>
      <c r="D9" s="717">
        <v>7265.8527569999997</v>
      </c>
      <c r="E9" s="717">
        <v>8712.0649229999999</v>
      </c>
      <c r="F9" s="718">
        <v>6.9846751020748261</v>
      </c>
      <c r="G9" s="717">
        <v>48147.207072999998</v>
      </c>
      <c r="H9" s="717">
        <v>54722.041052</v>
      </c>
    </row>
    <row r="10" spans="1:8" ht="15" customHeight="1" x14ac:dyDescent="0.3">
      <c r="A10" s="716"/>
      <c r="B10" s="719" t="s">
        <v>864</v>
      </c>
      <c r="C10" s="720"/>
      <c r="D10" s="720"/>
      <c r="E10" s="720"/>
      <c r="F10" s="721"/>
      <c r="G10" s="720"/>
      <c r="H10" s="720"/>
    </row>
    <row r="11" spans="1:8" ht="8.1" customHeight="1" x14ac:dyDescent="0.3">
      <c r="A11" s="283"/>
      <c r="B11" s="284"/>
      <c r="C11" s="459"/>
      <c r="D11" s="459"/>
      <c r="E11" s="459"/>
      <c r="F11" s="454"/>
      <c r="G11" s="459"/>
      <c r="H11" s="459"/>
    </row>
    <row r="12" spans="1:8" ht="15" customHeight="1" x14ac:dyDescent="0.3">
      <c r="A12" s="283"/>
      <c r="B12" s="283" t="s">
        <v>865</v>
      </c>
      <c r="C12" s="460">
        <v>2689.572044</v>
      </c>
      <c r="D12" s="460">
        <v>2602.1445650000001</v>
      </c>
      <c r="E12" s="460">
        <v>3691.760612</v>
      </c>
      <c r="F12" s="455">
        <v>2.959774595042572</v>
      </c>
      <c r="G12" s="460">
        <v>16515.679749000003</v>
      </c>
      <c r="H12" s="460">
        <v>20740.795658999999</v>
      </c>
    </row>
    <row r="13" spans="1:8" ht="15" customHeight="1" x14ac:dyDescent="0.3">
      <c r="A13" s="283"/>
      <c r="B13" s="284" t="s">
        <v>866</v>
      </c>
      <c r="C13" s="459"/>
      <c r="D13" s="459"/>
      <c r="E13" s="459"/>
      <c r="F13" s="454"/>
      <c r="G13" s="459"/>
      <c r="H13" s="459"/>
    </row>
    <row r="14" spans="1:8" ht="8.1" customHeight="1" x14ac:dyDescent="0.3">
      <c r="A14" s="283"/>
      <c r="B14" s="284"/>
      <c r="C14" s="459"/>
      <c r="D14" s="459"/>
      <c r="E14" s="459"/>
      <c r="F14" s="454"/>
      <c r="G14" s="459"/>
      <c r="H14" s="459"/>
    </row>
    <row r="15" spans="1:8" ht="15" customHeight="1" x14ac:dyDescent="0.3">
      <c r="A15" s="283"/>
      <c r="B15" s="285" t="s">
        <v>867</v>
      </c>
      <c r="C15" s="460">
        <v>1361.217805</v>
      </c>
      <c r="D15" s="460">
        <v>1457.047562</v>
      </c>
      <c r="E15" s="460">
        <v>2250.5837569999999</v>
      </c>
      <c r="F15" s="455">
        <v>1.8043479326183529</v>
      </c>
      <c r="G15" s="460">
        <v>8255.8353630000001</v>
      </c>
      <c r="H15" s="460">
        <v>11506.416889</v>
      </c>
    </row>
    <row r="16" spans="1:8" ht="15" customHeight="1" x14ac:dyDescent="0.3">
      <c r="A16" s="283"/>
      <c r="B16" s="286" t="s">
        <v>868</v>
      </c>
      <c r="C16" s="459"/>
      <c r="D16" s="459"/>
      <c r="E16" s="459"/>
      <c r="F16" s="454"/>
      <c r="G16" s="459"/>
      <c r="H16" s="459"/>
    </row>
    <row r="17" spans="1:8" ht="8.1" customHeight="1" x14ac:dyDescent="0.3">
      <c r="A17" s="283"/>
      <c r="B17" s="286"/>
      <c r="C17" s="459"/>
      <c r="D17" s="459"/>
      <c r="E17" s="459"/>
      <c r="F17" s="454"/>
      <c r="G17" s="459"/>
      <c r="H17" s="459"/>
    </row>
    <row r="18" spans="1:8" ht="15" customHeight="1" x14ac:dyDescent="0.3">
      <c r="A18" s="283"/>
      <c r="B18" s="291" t="s">
        <v>869</v>
      </c>
      <c r="C18" s="460">
        <v>1328.354239</v>
      </c>
      <c r="D18" s="460">
        <v>1145.0970030000001</v>
      </c>
      <c r="E18" s="460">
        <v>1441.1768549999999</v>
      </c>
      <c r="F18" s="455">
        <v>1.1554266624242191</v>
      </c>
      <c r="G18" s="460">
        <v>8259.8443860000007</v>
      </c>
      <c r="H18" s="460">
        <v>9234.3787699999993</v>
      </c>
    </row>
    <row r="19" spans="1:8" ht="15" customHeight="1" x14ac:dyDescent="0.3">
      <c r="A19" s="283"/>
      <c r="B19" s="290" t="s">
        <v>870</v>
      </c>
      <c r="C19" s="460"/>
      <c r="D19" s="460"/>
      <c r="E19" s="460"/>
      <c r="F19" s="455"/>
      <c r="G19" s="460"/>
      <c r="H19" s="460"/>
    </row>
    <row r="20" spans="1:8" ht="8.1" customHeight="1" x14ac:dyDescent="0.3">
      <c r="A20" s="283"/>
      <c r="B20" s="284"/>
      <c r="C20" s="459"/>
      <c r="D20" s="459"/>
      <c r="E20" s="459"/>
      <c r="F20" s="454"/>
      <c r="G20" s="459"/>
      <c r="H20" s="459"/>
    </row>
    <row r="21" spans="1:8" ht="15" customHeight="1" x14ac:dyDescent="0.3">
      <c r="A21" s="283"/>
      <c r="B21" s="283" t="s">
        <v>871</v>
      </c>
      <c r="C21" s="460">
        <v>5174.3941370000002</v>
      </c>
      <c r="D21" s="460">
        <v>4663.7081920000001</v>
      </c>
      <c r="E21" s="460">
        <v>5020.3043109999999</v>
      </c>
      <c r="F21" s="455">
        <v>4.024900507032255</v>
      </c>
      <c r="G21" s="460">
        <v>31631.527323999999</v>
      </c>
      <c r="H21" s="460">
        <v>33981.245392999997</v>
      </c>
    </row>
    <row r="22" spans="1:8" ht="15" customHeight="1" x14ac:dyDescent="0.3">
      <c r="A22" s="283"/>
      <c r="B22" s="284" t="s">
        <v>872</v>
      </c>
      <c r="C22" s="459"/>
      <c r="D22" s="459"/>
      <c r="E22" s="459"/>
      <c r="F22" s="454"/>
      <c r="G22" s="459"/>
      <c r="H22" s="459"/>
    </row>
    <row r="23" spans="1:8" ht="8.1" customHeight="1" x14ac:dyDescent="0.3">
      <c r="A23" s="283"/>
      <c r="B23" s="284"/>
      <c r="C23" s="459"/>
      <c r="D23" s="459"/>
      <c r="E23" s="459"/>
      <c r="F23" s="454"/>
      <c r="G23" s="459"/>
      <c r="H23" s="459"/>
    </row>
    <row r="24" spans="1:8" ht="15" customHeight="1" x14ac:dyDescent="0.3">
      <c r="A24" s="283"/>
      <c r="B24" s="285" t="s">
        <v>867</v>
      </c>
      <c r="C24" s="460">
        <v>1685.1448109999999</v>
      </c>
      <c r="D24" s="460">
        <v>1505.2696289999999</v>
      </c>
      <c r="E24" s="460">
        <v>1249.0562299999999</v>
      </c>
      <c r="F24" s="455">
        <v>1.0013988678780703</v>
      </c>
      <c r="G24" s="460">
        <v>11542.640474</v>
      </c>
      <c r="H24" s="460">
        <v>9973.8499800000009</v>
      </c>
    </row>
    <row r="25" spans="1:8" ht="15" customHeight="1" x14ac:dyDescent="0.3">
      <c r="A25" s="283"/>
      <c r="B25" s="286" t="s">
        <v>868</v>
      </c>
      <c r="C25" s="459"/>
      <c r="D25" s="459"/>
      <c r="E25" s="459"/>
      <c r="F25" s="454"/>
      <c r="G25" s="459"/>
      <c r="H25" s="459"/>
    </row>
    <row r="26" spans="1:8" ht="8.1" customHeight="1" x14ac:dyDescent="0.3">
      <c r="A26" s="283"/>
      <c r="B26" s="286"/>
      <c r="C26" s="459"/>
      <c r="D26" s="459"/>
      <c r="E26" s="459"/>
      <c r="F26" s="454"/>
      <c r="G26" s="459"/>
      <c r="H26" s="459"/>
    </row>
    <row r="27" spans="1:8" ht="15" customHeight="1" x14ac:dyDescent="0.3">
      <c r="A27" s="283"/>
      <c r="B27" s="291" t="s">
        <v>869</v>
      </c>
      <c r="C27" s="460">
        <v>3489.2493260000001</v>
      </c>
      <c r="D27" s="460">
        <v>3158.4385630000002</v>
      </c>
      <c r="E27" s="460">
        <v>3771.2480810000002</v>
      </c>
      <c r="F27" s="455">
        <v>3.0235016391541842</v>
      </c>
      <c r="G27" s="460">
        <v>20088.886849999999</v>
      </c>
      <c r="H27" s="460">
        <v>24007.395412999998</v>
      </c>
    </row>
    <row r="28" spans="1:8" ht="15" customHeight="1" x14ac:dyDescent="0.3">
      <c r="A28" s="283"/>
      <c r="B28" s="290" t="s">
        <v>870</v>
      </c>
      <c r="C28" s="460"/>
      <c r="D28" s="460"/>
      <c r="E28" s="460"/>
      <c r="F28" s="455"/>
      <c r="G28" s="460"/>
      <c r="H28" s="460"/>
    </row>
    <row r="29" spans="1:8" ht="8.1" customHeight="1" x14ac:dyDescent="0.3">
      <c r="A29" s="283"/>
      <c r="B29" s="284"/>
      <c r="C29" s="459"/>
      <c r="D29" s="459"/>
      <c r="E29" s="459"/>
      <c r="F29" s="454"/>
      <c r="G29" s="459"/>
      <c r="H29" s="459"/>
    </row>
    <row r="30" spans="1:8" ht="15" customHeight="1" x14ac:dyDescent="0.3">
      <c r="A30" s="716" t="s">
        <v>873</v>
      </c>
      <c r="B30" s="716" t="s">
        <v>874</v>
      </c>
      <c r="C30" s="717">
        <v>29867.316650000001</v>
      </c>
      <c r="D30" s="717">
        <v>26869.599493000002</v>
      </c>
      <c r="E30" s="717">
        <v>29307.467503</v>
      </c>
      <c r="F30" s="718">
        <v>23.496512064855189</v>
      </c>
      <c r="G30" s="717">
        <v>177923.96684499999</v>
      </c>
      <c r="H30" s="717">
        <v>197829.97302899999</v>
      </c>
    </row>
    <row r="31" spans="1:8" ht="15" customHeight="1" x14ac:dyDescent="0.3">
      <c r="A31" s="716"/>
      <c r="B31" s="719" t="s">
        <v>875</v>
      </c>
      <c r="C31" s="720"/>
      <c r="D31" s="720"/>
      <c r="E31" s="720"/>
      <c r="F31" s="721"/>
      <c r="G31" s="720"/>
      <c r="H31" s="720"/>
    </row>
    <row r="32" spans="1:8" ht="8.1" customHeight="1" x14ac:dyDescent="0.3">
      <c r="A32" s="283"/>
      <c r="B32" s="284"/>
      <c r="C32" s="459"/>
      <c r="D32" s="459"/>
      <c r="E32" s="459"/>
      <c r="F32" s="454"/>
      <c r="G32" s="459"/>
      <c r="H32" s="459"/>
    </row>
    <row r="33" spans="1:8" ht="15" customHeight="1" x14ac:dyDescent="0.3">
      <c r="A33" s="283"/>
      <c r="B33" s="283" t="s">
        <v>865</v>
      </c>
      <c r="C33" s="460">
        <v>3341.8138309999999</v>
      </c>
      <c r="D33" s="460">
        <v>3125.9119460000002</v>
      </c>
      <c r="E33" s="460">
        <v>3595.940016</v>
      </c>
      <c r="F33" s="455">
        <v>2.8829528843388017</v>
      </c>
      <c r="G33" s="460">
        <v>22063.299241000001</v>
      </c>
      <c r="H33" s="460">
        <v>24648.965004000001</v>
      </c>
    </row>
    <row r="34" spans="1:8" ht="15" customHeight="1" x14ac:dyDescent="0.3">
      <c r="A34" s="283"/>
      <c r="B34" s="284" t="s">
        <v>866</v>
      </c>
      <c r="C34" s="460"/>
      <c r="D34" s="460"/>
      <c r="E34" s="460"/>
      <c r="F34" s="455"/>
      <c r="G34" s="460"/>
      <c r="H34" s="460"/>
    </row>
    <row r="35" spans="1:8" ht="8.1" customHeight="1" x14ac:dyDescent="0.3">
      <c r="A35" s="283"/>
      <c r="B35" s="284"/>
      <c r="C35" s="460"/>
      <c r="D35" s="460"/>
      <c r="E35" s="460"/>
      <c r="F35" s="455"/>
      <c r="G35" s="460"/>
      <c r="H35" s="460"/>
    </row>
    <row r="36" spans="1:8" ht="15" customHeight="1" x14ac:dyDescent="0.3">
      <c r="A36" s="283"/>
      <c r="B36" s="283" t="s">
        <v>871</v>
      </c>
      <c r="C36" s="461">
        <v>26525.502819000001</v>
      </c>
      <c r="D36" s="461">
        <v>23743.687547000001</v>
      </c>
      <c r="E36" s="461">
        <v>25711.527486999999</v>
      </c>
      <c r="F36" s="456">
        <v>20.613559180516386</v>
      </c>
      <c r="G36" s="461">
        <v>155860.66760399999</v>
      </c>
      <c r="H36" s="461">
        <v>173181.00802499999</v>
      </c>
    </row>
    <row r="37" spans="1:8" ht="15" customHeight="1" x14ac:dyDescent="0.3">
      <c r="A37" s="283"/>
      <c r="B37" s="284" t="s">
        <v>872</v>
      </c>
      <c r="C37" s="460"/>
      <c r="D37" s="460"/>
      <c r="E37" s="460"/>
      <c r="F37" s="455"/>
      <c r="G37" s="460"/>
      <c r="H37" s="460"/>
    </row>
    <row r="38" spans="1:8" ht="8.1" customHeight="1" x14ac:dyDescent="0.3">
      <c r="A38" s="283"/>
      <c r="B38" s="284"/>
      <c r="C38" s="460"/>
      <c r="D38" s="460"/>
      <c r="E38" s="460"/>
      <c r="F38" s="455"/>
      <c r="G38" s="460"/>
      <c r="H38" s="460"/>
    </row>
    <row r="39" spans="1:8" ht="15" customHeight="1" x14ac:dyDescent="0.3">
      <c r="A39" s="716" t="s">
        <v>876</v>
      </c>
      <c r="B39" s="716" t="s">
        <v>877</v>
      </c>
      <c r="C39" s="717">
        <v>21168.007205000002</v>
      </c>
      <c r="D39" s="717">
        <v>20143.738055999998</v>
      </c>
      <c r="E39" s="717">
        <v>18428.306259000001</v>
      </c>
      <c r="F39" s="718">
        <v>14.774422945452951</v>
      </c>
      <c r="G39" s="717">
        <v>132088.779932</v>
      </c>
      <c r="H39" s="717">
        <v>138420.44182599999</v>
      </c>
    </row>
    <row r="40" spans="1:8" ht="15" customHeight="1" x14ac:dyDescent="0.3">
      <c r="A40" s="716"/>
      <c r="B40" s="719" t="s">
        <v>878</v>
      </c>
      <c r="C40" s="720"/>
      <c r="D40" s="720"/>
      <c r="E40" s="720"/>
      <c r="F40" s="721"/>
      <c r="G40" s="720"/>
      <c r="H40" s="720"/>
    </row>
    <row r="41" spans="1:8" ht="8.1" customHeight="1" x14ac:dyDescent="0.3">
      <c r="A41" s="283"/>
      <c r="B41" s="284"/>
      <c r="C41" s="460"/>
      <c r="D41" s="460"/>
      <c r="E41" s="460"/>
      <c r="F41" s="455"/>
      <c r="G41" s="460"/>
      <c r="H41" s="460"/>
    </row>
    <row r="42" spans="1:8" ht="15" customHeight="1" x14ac:dyDescent="0.3">
      <c r="A42" s="283"/>
      <c r="B42" s="283" t="s">
        <v>865</v>
      </c>
      <c r="C42" s="461">
        <v>9439.7350810000007</v>
      </c>
      <c r="D42" s="461">
        <v>8153.4704599999995</v>
      </c>
      <c r="E42" s="461">
        <v>6644.060528</v>
      </c>
      <c r="F42" s="456">
        <v>5.3267055005622721</v>
      </c>
      <c r="G42" s="461">
        <v>50507.328386000001</v>
      </c>
      <c r="H42" s="461">
        <v>52015.716423999998</v>
      </c>
    </row>
    <row r="43" spans="1:8" ht="15" customHeight="1" x14ac:dyDescent="0.3">
      <c r="A43" s="283"/>
      <c r="B43" s="284" t="s">
        <v>866</v>
      </c>
      <c r="C43" s="460"/>
      <c r="D43" s="460"/>
      <c r="E43" s="460"/>
      <c r="F43" s="455"/>
      <c r="G43" s="460"/>
      <c r="H43" s="460"/>
    </row>
    <row r="44" spans="1:8" ht="8.1" customHeight="1" x14ac:dyDescent="0.3">
      <c r="A44" s="283"/>
      <c r="B44" s="284"/>
      <c r="C44" s="460"/>
      <c r="D44" s="460"/>
      <c r="E44" s="460"/>
      <c r="F44" s="455"/>
      <c r="G44" s="460"/>
      <c r="H44" s="460"/>
    </row>
    <row r="45" spans="1:8" ht="15" customHeight="1" x14ac:dyDescent="0.3">
      <c r="A45" s="283"/>
      <c r="B45" s="283" t="s">
        <v>871</v>
      </c>
      <c r="C45" s="461">
        <v>11728.272123999999</v>
      </c>
      <c r="D45" s="461">
        <v>11990.267596</v>
      </c>
      <c r="E45" s="461">
        <v>11784.245730999999</v>
      </c>
      <c r="F45" s="456">
        <v>9.447717444890678</v>
      </c>
      <c r="G45" s="461">
        <v>81581.451545999997</v>
      </c>
      <c r="H45" s="461">
        <v>86404.725402000011</v>
      </c>
    </row>
    <row r="46" spans="1:8" ht="15" customHeight="1" x14ac:dyDescent="0.3">
      <c r="A46" s="283"/>
      <c r="B46" s="284" t="s">
        <v>872</v>
      </c>
      <c r="C46" s="460"/>
      <c r="D46" s="460"/>
      <c r="E46" s="460"/>
      <c r="F46" s="455"/>
      <c r="G46" s="460"/>
      <c r="H46" s="460"/>
    </row>
    <row r="47" spans="1:8" ht="8.1" customHeight="1" x14ac:dyDescent="0.3">
      <c r="A47" s="283"/>
      <c r="B47" s="284"/>
      <c r="C47" s="460"/>
      <c r="D47" s="460"/>
      <c r="E47" s="460"/>
      <c r="F47" s="455"/>
      <c r="G47" s="460"/>
      <c r="H47" s="460"/>
    </row>
    <row r="48" spans="1:8" ht="15" customHeight="1" x14ac:dyDescent="0.3">
      <c r="A48" s="283"/>
      <c r="B48" s="285" t="s">
        <v>879</v>
      </c>
      <c r="C48" s="461">
        <v>5391.9906529999998</v>
      </c>
      <c r="D48" s="461">
        <v>5772.7977549999996</v>
      </c>
      <c r="E48" s="461">
        <v>4933.698069</v>
      </c>
      <c r="F48" s="456">
        <v>3.9554661688439934</v>
      </c>
      <c r="G48" s="461">
        <v>40173.107320000003</v>
      </c>
      <c r="H48" s="461">
        <v>42684.122143000001</v>
      </c>
    </row>
    <row r="49" spans="1:8" ht="15" customHeight="1" x14ac:dyDescent="0.3">
      <c r="A49" s="283"/>
      <c r="B49" s="286" t="s">
        <v>880</v>
      </c>
      <c r="C49" s="460"/>
      <c r="D49" s="460"/>
      <c r="E49" s="460"/>
      <c r="F49" s="455"/>
      <c r="G49" s="460"/>
      <c r="H49" s="460"/>
    </row>
    <row r="50" spans="1:8" ht="8.1" customHeight="1" x14ac:dyDescent="0.3">
      <c r="A50" s="283"/>
      <c r="B50" s="286"/>
      <c r="C50" s="460"/>
      <c r="D50" s="460"/>
      <c r="E50" s="460"/>
      <c r="F50" s="455"/>
      <c r="G50" s="460"/>
      <c r="H50" s="460"/>
    </row>
    <row r="51" spans="1:8" ht="15" customHeight="1" x14ac:dyDescent="0.3">
      <c r="A51" s="283"/>
      <c r="B51" s="285" t="s">
        <v>571</v>
      </c>
      <c r="C51" s="461">
        <v>6336.2814710000002</v>
      </c>
      <c r="D51" s="461">
        <v>6217.4698410000001</v>
      </c>
      <c r="E51" s="461">
        <v>6850.5476619999999</v>
      </c>
      <c r="F51" s="456">
        <v>5.4922512760466846</v>
      </c>
      <c r="G51" s="461">
        <v>41408.344226000001</v>
      </c>
      <c r="H51" s="461">
        <v>43720.603259000003</v>
      </c>
    </row>
    <row r="52" spans="1:8" ht="15" customHeight="1" x14ac:dyDescent="0.3">
      <c r="A52" s="283"/>
      <c r="B52" s="286" t="s">
        <v>881</v>
      </c>
      <c r="C52" s="460"/>
      <c r="D52" s="460"/>
      <c r="E52" s="460"/>
      <c r="F52" s="455"/>
      <c r="G52" s="460"/>
      <c r="H52" s="460"/>
    </row>
    <row r="53" spans="1:8" ht="8.1" customHeight="1" x14ac:dyDescent="0.3">
      <c r="A53" s="283"/>
      <c r="B53" s="284"/>
      <c r="C53" s="460"/>
      <c r="D53" s="460"/>
      <c r="E53" s="460"/>
      <c r="F53" s="455"/>
      <c r="G53" s="460"/>
      <c r="H53" s="460"/>
    </row>
    <row r="54" spans="1:8" ht="30" customHeight="1" x14ac:dyDescent="0.3">
      <c r="A54" s="722" t="s">
        <v>882</v>
      </c>
      <c r="B54" s="723" t="s">
        <v>1121</v>
      </c>
      <c r="C54" s="724">
        <v>45918.363921999997</v>
      </c>
      <c r="D54" s="724">
        <v>45062.315068000004</v>
      </c>
      <c r="E54" s="724">
        <v>54331.026765000002</v>
      </c>
      <c r="F54" s="725">
        <v>43.558510326732161</v>
      </c>
      <c r="G54" s="724">
        <v>249175.988048</v>
      </c>
      <c r="H54" s="724">
        <v>312544.085578</v>
      </c>
    </row>
    <row r="55" spans="1:8" ht="30" customHeight="1" x14ac:dyDescent="0.3">
      <c r="A55" s="716"/>
      <c r="B55" s="726" t="s">
        <v>883</v>
      </c>
      <c r="C55" s="727"/>
      <c r="D55" s="727"/>
      <c r="E55" s="727"/>
      <c r="F55" s="728"/>
      <c r="G55" s="727"/>
      <c r="H55" s="727"/>
    </row>
    <row r="56" spans="1:8" ht="8.1" customHeight="1" x14ac:dyDescent="0.3">
      <c r="A56" s="283"/>
      <c r="B56" s="289"/>
      <c r="C56" s="460"/>
      <c r="D56" s="460"/>
      <c r="E56" s="460"/>
      <c r="F56" s="455"/>
      <c r="G56" s="460"/>
      <c r="H56" s="460"/>
    </row>
    <row r="57" spans="1:8" ht="27" customHeight="1" x14ac:dyDescent="0.3">
      <c r="A57" s="283"/>
      <c r="B57" s="464" t="s">
        <v>911</v>
      </c>
      <c r="C57" s="461">
        <v>14964.791432</v>
      </c>
      <c r="D57" s="461">
        <v>13470.057006999999</v>
      </c>
      <c r="E57" s="461">
        <v>16628.163616999998</v>
      </c>
      <c r="F57" s="456">
        <v>13.331204649573797</v>
      </c>
      <c r="G57" s="461">
        <v>70390.387680999993</v>
      </c>
      <c r="H57" s="461">
        <v>100772.350318</v>
      </c>
    </row>
    <row r="58" spans="1:8" ht="15" customHeight="1" x14ac:dyDescent="0.3">
      <c r="A58" s="283"/>
      <c r="B58" s="289" t="s">
        <v>909</v>
      </c>
      <c r="C58" s="460"/>
      <c r="D58" s="460"/>
      <c r="E58" s="460"/>
      <c r="F58" s="455"/>
      <c r="G58" s="460"/>
      <c r="H58" s="460"/>
    </row>
    <row r="59" spans="1:8" ht="8.1" customHeight="1" x14ac:dyDescent="0.3">
      <c r="A59" s="283"/>
      <c r="B59" s="289"/>
      <c r="C59" s="460"/>
      <c r="D59" s="460"/>
      <c r="E59" s="460"/>
      <c r="F59" s="455"/>
      <c r="G59" s="460"/>
      <c r="H59" s="460"/>
    </row>
    <row r="60" spans="1:8" ht="15" customHeight="1" x14ac:dyDescent="0.3">
      <c r="A60" s="283"/>
      <c r="B60" s="283" t="s">
        <v>884</v>
      </c>
      <c r="C60" s="461">
        <v>30953.572489999999</v>
      </c>
      <c r="D60" s="461">
        <v>31592.258061</v>
      </c>
      <c r="E60" s="461">
        <v>37702.863147999997</v>
      </c>
      <c r="F60" s="456">
        <v>30.227305677158355</v>
      </c>
      <c r="G60" s="461">
        <v>178785.60036700001</v>
      </c>
      <c r="H60" s="461">
        <v>211771.73525999999</v>
      </c>
    </row>
    <row r="61" spans="1:8" ht="15" customHeight="1" x14ac:dyDescent="0.3">
      <c r="A61" s="283"/>
      <c r="B61" s="284" t="s">
        <v>885</v>
      </c>
      <c r="C61" s="460"/>
      <c r="D61" s="460"/>
      <c r="E61" s="460"/>
      <c r="F61" s="455"/>
      <c r="G61" s="460"/>
      <c r="H61" s="460"/>
    </row>
    <row r="62" spans="1:8" ht="8.1" customHeight="1" x14ac:dyDescent="0.3">
      <c r="A62" s="283"/>
      <c r="B62" s="284"/>
      <c r="C62" s="460"/>
      <c r="D62" s="460"/>
      <c r="E62" s="460"/>
      <c r="F62" s="455"/>
      <c r="G62" s="460"/>
      <c r="H62" s="460"/>
    </row>
    <row r="63" spans="1:8" ht="30" customHeight="1" x14ac:dyDescent="0.3">
      <c r="A63" s="722" t="s">
        <v>886</v>
      </c>
      <c r="B63" s="723" t="s">
        <v>1122</v>
      </c>
      <c r="C63" s="724">
        <v>6836.0395529999996</v>
      </c>
      <c r="D63" s="724">
        <v>6398.2801799999997</v>
      </c>
      <c r="E63" s="724">
        <v>6998.6141250000001</v>
      </c>
      <c r="F63" s="725">
        <v>5.6109597735967993</v>
      </c>
      <c r="G63" s="724">
        <v>39975.281138999999</v>
      </c>
      <c r="H63" s="724">
        <v>43786.901358000003</v>
      </c>
    </row>
    <row r="64" spans="1:8" ht="30" customHeight="1" x14ac:dyDescent="0.3">
      <c r="A64" s="722"/>
      <c r="B64" s="726" t="s">
        <v>887</v>
      </c>
      <c r="C64" s="727"/>
      <c r="D64" s="727"/>
      <c r="E64" s="727"/>
      <c r="F64" s="728"/>
      <c r="G64" s="727"/>
      <c r="H64" s="727"/>
    </row>
    <row r="65" spans="1:8" ht="8.1" customHeight="1" x14ac:dyDescent="0.3">
      <c r="A65" s="283"/>
      <c r="B65" s="289"/>
      <c r="C65" s="460"/>
      <c r="D65" s="460"/>
      <c r="E65" s="460"/>
      <c r="F65" s="455"/>
      <c r="G65" s="460"/>
      <c r="H65" s="460"/>
    </row>
    <row r="66" spans="1:8" ht="15" customHeight="1" x14ac:dyDescent="0.3">
      <c r="A66" s="283"/>
      <c r="B66" s="464" t="s">
        <v>888</v>
      </c>
      <c r="C66" s="461">
        <v>864.64188999999999</v>
      </c>
      <c r="D66" s="461">
        <v>951.62970399999995</v>
      </c>
      <c r="E66" s="461">
        <v>863.08041100000003</v>
      </c>
      <c r="F66" s="456">
        <v>0.69195263247927563</v>
      </c>
      <c r="G66" s="461">
        <v>4281.8060050000004</v>
      </c>
      <c r="H66" s="461">
        <v>6069.292923</v>
      </c>
    </row>
    <row r="67" spans="1:8" ht="15" customHeight="1" x14ac:dyDescent="0.3">
      <c r="A67" s="283"/>
      <c r="B67" s="284" t="s">
        <v>889</v>
      </c>
      <c r="C67" s="460"/>
      <c r="D67" s="460"/>
      <c r="E67" s="460"/>
      <c r="F67" s="455"/>
      <c r="G67" s="460"/>
      <c r="H67" s="460"/>
    </row>
    <row r="68" spans="1:8" ht="8.1" customHeight="1" x14ac:dyDescent="0.3">
      <c r="A68" s="283"/>
      <c r="B68" s="284"/>
      <c r="C68" s="460"/>
      <c r="D68" s="460"/>
      <c r="E68" s="460"/>
      <c r="F68" s="455"/>
      <c r="G68" s="460"/>
      <c r="H68" s="460"/>
    </row>
    <row r="69" spans="1:8" ht="15" customHeight="1" x14ac:dyDescent="0.3">
      <c r="A69" s="283"/>
      <c r="B69" s="283" t="s">
        <v>571</v>
      </c>
      <c r="C69" s="461">
        <v>1029.5768149999999</v>
      </c>
      <c r="D69" s="461">
        <v>1240.3001469999999</v>
      </c>
      <c r="E69" s="461">
        <v>748.63166999999999</v>
      </c>
      <c r="F69" s="456">
        <v>0.60019628323351715</v>
      </c>
      <c r="G69" s="461">
        <v>7755.796687</v>
      </c>
      <c r="H69" s="461">
        <v>6235.6590459999998</v>
      </c>
    </row>
    <row r="70" spans="1:8" ht="15" customHeight="1" x14ac:dyDescent="0.3">
      <c r="A70" s="283"/>
      <c r="B70" s="284" t="s">
        <v>881</v>
      </c>
      <c r="C70" s="460"/>
      <c r="D70" s="460"/>
      <c r="E70" s="460"/>
      <c r="F70" s="455"/>
      <c r="G70" s="460"/>
      <c r="H70" s="460"/>
    </row>
    <row r="71" spans="1:8" ht="8.1" customHeight="1" x14ac:dyDescent="0.3">
      <c r="A71" s="283"/>
      <c r="B71" s="284"/>
      <c r="C71" s="460"/>
      <c r="D71" s="460"/>
      <c r="E71" s="460"/>
      <c r="F71" s="455"/>
      <c r="G71" s="460"/>
      <c r="H71" s="460"/>
    </row>
    <row r="72" spans="1:8" ht="15" customHeight="1" x14ac:dyDescent="0.3">
      <c r="A72" s="283"/>
      <c r="B72" s="285" t="s">
        <v>890</v>
      </c>
      <c r="C72" s="461">
        <v>868.37353199999995</v>
      </c>
      <c r="D72" s="461">
        <v>1071.884485</v>
      </c>
      <c r="E72" s="461">
        <v>571.89303900000004</v>
      </c>
      <c r="F72" s="456">
        <v>0.45850060873716558</v>
      </c>
      <c r="G72" s="461">
        <v>6861.9897819999996</v>
      </c>
      <c r="H72" s="461">
        <v>5213.9757229999996</v>
      </c>
    </row>
    <row r="73" spans="1:8" ht="15" customHeight="1" x14ac:dyDescent="0.3">
      <c r="A73" s="283"/>
      <c r="B73" s="286" t="s">
        <v>891</v>
      </c>
      <c r="C73" s="460"/>
      <c r="D73" s="460"/>
      <c r="E73" s="460"/>
      <c r="F73" s="455"/>
      <c r="G73" s="460"/>
      <c r="H73" s="460"/>
    </row>
    <row r="74" spans="1:8" ht="8.1" customHeight="1" x14ac:dyDescent="0.3">
      <c r="A74" s="283"/>
      <c r="B74" s="286"/>
      <c r="C74" s="460"/>
      <c r="D74" s="460"/>
      <c r="E74" s="460"/>
      <c r="F74" s="455"/>
      <c r="G74" s="460"/>
      <c r="H74" s="460"/>
    </row>
    <row r="75" spans="1:8" ht="15" customHeight="1" x14ac:dyDescent="0.3">
      <c r="A75" s="283"/>
      <c r="B75" s="285" t="s">
        <v>892</v>
      </c>
      <c r="C75" s="461">
        <v>161.203283</v>
      </c>
      <c r="D75" s="461">
        <v>168.415662</v>
      </c>
      <c r="E75" s="461">
        <v>176.738631</v>
      </c>
      <c r="F75" s="456">
        <v>0.14169567449635156</v>
      </c>
      <c r="G75" s="461">
        <v>893.80690500000003</v>
      </c>
      <c r="H75" s="461">
        <v>1021.683323</v>
      </c>
    </row>
    <row r="76" spans="1:8" ht="15" customHeight="1" x14ac:dyDescent="0.3">
      <c r="A76" s="283"/>
      <c r="B76" s="286" t="s">
        <v>893</v>
      </c>
      <c r="C76" s="460"/>
      <c r="D76" s="460"/>
      <c r="E76" s="460"/>
      <c r="F76" s="455"/>
      <c r="G76" s="460"/>
      <c r="H76" s="460"/>
    </row>
    <row r="77" spans="1:8" ht="8.1" customHeight="1" x14ac:dyDescent="0.3">
      <c r="A77" s="283"/>
      <c r="B77" s="284"/>
      <c r="C77" s="460"/>
      <c r="D77" s="460"/>
      <c r="E77" s="460"/>
      <c r="F77" s="455"/>
      <c r="G77" s="460"/>
      <c r="H77" s="460"/>
    </row>
    <row r="78" spans="1:8" ht="15" customHeight="1" x14ac:dyDescent="0.3">
      <c r="A78" s="283"/>
      <c r="B78" s="283" t="s">
        <v>884</v>
      </c>
      <c r="C78" s="461">
        <v>4941.8208480000003</v>
      </c>
      <c r="D78" s="461">
        <v>4206.3503289999999</v>
      </c>
      <c r="E78" s="461">
        <v>5386.9020440000004</v>
      </c>
      <c r="F78" s="456">
        <v>4.3188108578840065</v>
      </c>
      <c r="G78" s="461">
        <v>27937.678446999998</v>
      </c>
      <c r="H78" s="461">
        <v>31481.949389000001</v>
      </c>
    </row>
    <row r="79" spans="1:8" ht="15" customHeight="1" x14ac:dyDescent="0.3">
      <c r="A79" s="283"/>
      <c r="B79" s="284" t="s">
        <v>885</v>
      </c>
      <c r="C79" s="460"/>
      <c r="D79" s="460"/>
      <c r="E79" s="460"/>
      <c r="F79" s="455"/>
      <c r="G79" s="460"/>
      <c r="H79" s="460"/>
    </row>
    <row r="80" spans="1:8" ht="8.1" customHeight="1" x14ac:dyDescent="0.3">
      <c r="A80" s="283"/>
      <c r="B80" s="284"/>
      <c r="C80" s="460"/>
      <c r="D80" s="460"/>
      <c r="E80" s="460"/>
      <c r="F80" s="455"/>
      <c r="G80" s="460"/>
      <c r="H80" s="460"/>
    </row>
    <row r="81" spans="1:8" ht="15" customHeight="1" x14ac:dyDescent="0.3">
      <c r="A81" s="716" t="s">
        <v>894</v>
      </c>
      <c r="B81" s="716" t="s">
        <v>895</v>
      </c>
      <c r="C81" s="717">
        <v>6120.4703460000001</v>
      </c>
      <c r="D81" s="717">
        <v>5642.9649129999998</v>
      </c>
      <c r="E81" s="717">
        <v>6610.5546969999996</v>
      </c>
      <c r="F81" s="718">
        <v>5.2998430580037699</v>
      </c>
      <c r="G81" s="717">
        <v>34887.376086999997</v>
      </c>
      <c r="H81" s="717">
        <v>40010.887767</v>
      </c>
    </row>
    <row r="82" spans="1:8" ht="15" customHeight="1" x14ac:dyDescent="0.3">
      <c r="A82" s="716"/>
      <c r="B82" s="719" t="s">
        <v>896</v>
      </c>
      <c r="C82" s="727"/>
      <c r="D82" s="727"/>
      <c r="E82" s="727"/>
      <c r="F82" s="728"/>
      <c r="G82" s="727"/>
      <c r="H82" s="727"/>
    </row>
    <row r="83" spans="1:8" ht="8.1" customHeight="1" x14ac:dyDescent="0.3">
      <c r="A83" s="283"/>
      <c r="B83" s="284"/>
      <c r="C83" s="460"/>
      <c r="D83" s="460"/>
      <c r="E83" s="460"/>
      <c r="F83" s="455"/>
      <c r="G83" s="460"/>
      <c r="H83" s="460"/>
    </row>
    <row r="84" spans="1:8" ht="15" customHeight="1" x14ac:dyDescent="0.3">
      <c r="A84" s="283"/>
      <c r="B84" s="283" t="s">
        <v>897</v>
      </c>
      <c r="C84" s="461">
        <v>1895.6526040000001</v>
      </c>
      <c r="D84" s="461">
        <v>1704.507603</v>
      </c>
      <c r="E84" s="461">
        <v>1806.8136910000001</v>
      </c>
      <c r="F84" s="456">
        <v>1.4485666386964802</v>
      </c>
      <c r="G84" s="461">
        <v>9170.4756309999993</v>
      </c>
      <c r="H84" s="461">
        <v>11524.135990999999</v>
      </c>
    </row>
    <row r="85" spans="1:8" ht="15" customHeight="1" x14ac:dyDescent="0.3">
      <c r="A85" s="283"/>
      <c r="B85" s="284" t="s">
        <v>898</v>
      </c>
      <c r="C85" s="460"/>
      <c r="D85" s="460"/>
      <c r="E85" s="460"/>
      <c r="F85" s="455"/>
      <c r="G85" s="460"/>
      <c r="H85" s="460"/>
    </row>
    <row r="86" spans="1:8" ht="8.1" customHeight="1" x14ac:dyDescent="0.3">
      <c r="A86" s="283"/>
      <c r="B86" s="284"/>
      <c r="C86" s="460"/>
      <c r="D86" s="460"/>
      <c r="E86" s="460"/>
      <c r="F86" s="455"/>
      <c r="G86" s="460"/>
      <c r="H86" s="460"/>
    </row>
    <row r="87" spans="1:8" ht="15" customHeight="1" x14ac:dyDescent="0.3">
      <c r="A87" s="283"/>
      <c r="B87" s="283" t="s">
        <v>899</v>
      </c>
      <c r="C87" s="461">
        <v>2032.4098409999999</v>
      </c>
      <c r="D87" s="461">
        <v>1823.841107</v>
      </c>
      <c r="E87" s="461">
        <v>2217.6554390000001</v>
      </c>
      <c r="F87" s="456">
        <v>1.7779484963285002</v>
      </c>
      <c r="G87" s="461">
        <v>12076.044338</v>
      </c>
      <c r="H87" s="461">
        <v>13613.785411000001</v>
      </c>
    </row>
    <row r="88" spans="1:8" ht="15" customHeight="1" x14ac:dyDescent="0.3">
      <c r="A88" s="283"/>
      <c r="B88" s="284" t="s">
        <v>900</v>
      </c>
      <c r="C88" s="460"/>
      <c r="D88" s="460"/>
      <c r="E88" s="460"/>
      <c r="F88" s="455"/>
      <c r="G88" s="460"/>
      <c r="H88" s="460"/>
    </row>
    <row r="89" spans="1:8" ht="8.1" customHeight="1" x14ac:dyDescent="0.3">
      <c r="A89" s="283"/>
      <c r="B89" s="284"/>
      <c r="C89" s="460"/>
      <c r="D89" s="460"/>
      <c r="E89" s="460"/>
      <c r="F89" s="455"/>
      <c r="G89" s="460"/>
      <c r="H89" s="460"/>
    </row>
    <row r="90" spans="1:8" ht="15" customHeight="1" x14ac:dyDescent="0.3">
      <c r="A90" s="283"/>
      <c r="B90" s="283" t="s">
        <v>901</v>
      </c>
      <c r="C90" s="461">
        <v>2192.407901</v>
      </c>
      <c r="D90" s="461">
        <v>2114.616203</v>
      </c>
      <c r="E90" s="461">
        <v>2586.0855670000001</v>
      </c>
      <c r="F90" s="456">
        <v>2.0733279229787898</v>
      </c>
      <c r="G90" s="461">
        <v>13640.856118</v>
      </c>
      <c r="H90" s="461">
        <v>14872.966365</v>
      </c>
    </row>
    <row r="91" spans="1:8" ht="15" customHeight="1" x14ac:dyDescent="0.3">
      <c r="A91" s="283"/>
      <c r="B91" s="284" t="s">
        <v>902</v>
      </c>
      <c r="C91" s="460"/>
      <c r="D91" s="460"/>
      <c r="E91" s="460"/>
      <c r="F91" s="455"/>
      <c r="G91" s="460"/>
      <c r="H91" s="460"/>
    </row>
    <row r="92" spans="1:8" ht="8.1" customHeight="1" x14ac:dyDescent="0.3">
      <c r="A92" s="283"/>
      <c r="B92" s="284"/>
      <c r="C92" s="460"/>
      <c r="D92" s="460"/>
      <c r="E92" s="460"/>
      <c r="F92" s="455"/>
      <c r="G92" s="460"/>
      <c r="H92" s="460"/>
    </row>
    <row r="93" spans="1:8" ht="15" customHeight="1" x14ac:dyDescent="0.3">
      <c r="A93" s="716" t="s">
        <v>903</v>
      </c>
      <c r="B93" s="716" t="s">
        <v>904</v>
      </c>
      <c r="C93" s="717">
        <v>308.353566</v>
      </c>
      <c r="D93" s="717">
        <v>357.53651500000001</v>
      </c>
      <c r="E93" s="717">
        <v>343.10634199999998</v>
      </c>
      <c r="F93" s="718">
        <v>0.27507672928430615</v>
      </c>
      <c r="G93" s="717">
        <v>1703.8174670000001</v>
      </c>
      <c r="H93" s="717">
        <v>2392.8222989999999</v>
      </c>
    </row>
    <row r="94" spans="1:8" ht="15" customHeight="1" x14ac:dyDescent="0.3">
      <c r="A94" s="716"/>
      <c r="B94" s="719" t="s">
        <v>905</v>
      </c>
      <c r="C94" s="727"/>
      <c r="D94" s="727"/>
      <c r="E94" s="727"/>
      <c r="F94" s="728"/>
      <c r="G94" s="727"/>
      <c r="H94" s="727"/>
    </row>
    <row r="95" spans="1:8" ht="8.1" customHeight="1" x14ac:dyDescent="0.3">
      <c r="A95" s="283"/>
      <c r="B95" s="284"/>
      <c r="C95" s="460"/>
      <c r="D95" s="460"/>
      <c r="E95" s="460"/>
      <c r="F95" s="455"/>
      <c r="G95" s="460"/>
      <c r="H95" s="460"/>
    </row>
    <row r="96" spans="1:8" ht="15" customHeight="1" x14ac:dyDescent="0.3">
      <c r="A96" s="716" t="s">
        <v>906</v>
      </c>
      <c r="B96" s="716" t="s">
        <v>907</v>
      </c>
      <c r="C96" s="717">
        <v>0</v>
      </c>
      <c r="D96" s="717">
        <v>0</v>
      </c>
      <c r="E96" s="717">
        <v>0</v>
      </c>
      <c r="F96" s="718">
        <v>0</v>
      </c>
      <c r="G96" s="717">
        <v>35.801642000000001</v>
      </c>
      <c r="H96" s="717">
        <v>0</v>
      </c>
    </row>
    <row r="97" spans="1:8" ht="15" customHeight="1" x14ac:dyDescent="0.3">
      <c r="A97" s="716"/>
      <c r="B97" s="719" t="s">
        <v>908</v>
      </c>
      <c r="C97" s="727"/>
      <c r="D97" s="727"/>
      <c r="E97" s="727"/>
      <c r="F97" s="728"/>
      <c r="G97" s="727"/>
      <c r="H97" s="727"/>
    </row>
    <row r="98" spans="1:8" x14ac:dyDescent="0.3">
      <c r="C98" s="479"/>
      <c r="D98" s="479"/>
      <c r="E98" s="479"/>
      <c r="G98" s="479"/>
      <c r="H98" s="479"/>
    </row>
    <row r="99" spans="1:8" x14ac:dyDescent="0.3">
      <c r="C99" s="478"/>
      <c r="D99" s="478"/>
      <c r="E99" s="478"/>
      <c r="G99" s="478"/>
      <c r="H99" s="478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1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F41-30F7-4F33-B832-A0264E59F670}">
  <dimension ref="A1:H90"/>
  <sheetViews>
    <sheetView view="pageBreakPreview" zoomScaleNormal="90" zoomScaleSheetLayoutView="100" zoomScalePageLayoutView="70" workbookViewId="0">
      <selection activeCell="M14" sqref="M14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21" t="s">
        <v>975</v>
      </c>
      <c r="B1" s="14"/>
      <c r="C1" s="276"/>
      <c r="D1" s="276"/>
      <c r="E1" s="276"/>
      <c r="F1" s="276"/>
      <c r="G1" s="276"/>
      <c r="H1" s="155"/>
    </row>
    <row r="2" spans="1:8" ht="15" customHeight="1" x14ac:dyDescent="0.3">
      <c r="A2" s="322" t="s">
        <v>976</v>
      </c>
      <c r="B2" s="15"/>
      <c r="C2" s="277"/>
      <c r="D2" s="277"/>
      <c r="E2" s="277"/>
      <c r="F2" s="277"/>
      <c r="G2" s="277"/>
      <c r="H2" s="155"/>
    </row>
    <row r="3" spans="1:8" ht="8.1" customHeight="1" x14ac:dyDescent="0.3">
      <c r="A3" s="278"/>
      <c r="B3" s="278"/>
      <c r="C3" s="279"/>
      <c r="D3" s="279"/>
      <c r="E3" s="279"/>
      <c r="F3" s="279"/>
      <c r="G3" s="279"/>
      <c r="H3" s="155"/>
    </row>
    <row r="4" spans="1:8" s="262" customFormat="1" ht="15" customHeight="1" x14ac:dyDescent="0.3">
      <c r="A4" s="630" t="s">
        <v>859</v>
      </c>
      <c r="B4" s="708"/>
      <c r="C4" s="711" t="s">
        <v>26</v>
      </c>
      <c r="D4" s="711" t="s">
        <v>27</v>
      </c>
      <c r="E4" s="711" t="s">
        <v>28</v>
      </c>
      <c r="F4" s="565" t="s">
        <v>1220</v>
      </c>
      <c r="G4" s="872" t="s">
        <v>1247</v>
      </c>
      <c r="H4" s="872"/>
    </row>
    <row r="5" spans="1:8" s="262" customFormat="1" ht="24.75" customHeight="1" x14ac:dyDescent="0.3">
      <c r="A5" s="709" t="s">
        <v>860</v>
      </c>
      <c r="B5" s="710"/>
      <c r="C5" s="711" t="s">
        <v>739</v>
      </c>
      <c r="D5" s="711" t="s">
        <v>739</v>
      </c>
      <c r="E5" s="711" t="s">
        <v>739</v>
      </c>
      <c r="F5" s="712" t="s">
        <v>998</v>
      </c>
      <c r="G5" s="711">
        <v>2023</v>
      </c>
      <c r="H5" s="711">
        <v>2024</v>
      </c>
    </row>
    <row r="6" spans="1:8" ht="8.1" customHeight="1" x14ac:dyDescent="0.3">
      <c r="A6" s="10"/>
      <c r="B6" s="10"/>
      <c r="C6" s="280"/>
      <c r="D6" s="280"/>
      <c r="E6" s="281"/>
      <c r="F6" s="281"/>
      <c r="G6" s="280"/>
      <c r="H6" s="280"/>
    </row>
    <row r="7" spans="1:8" s="516" customFormat="1" ht="15" customHeight="1" x14ac:dyDescent="0.3">
      <c r="A7" s="713" t="s">
        <v>1139</v>
      </c>
      <c r="B7" s="713"/>
      <c r="C7" s="714">
        <v>118082.517423</v>
      </c>
      <c r="D7" s="714">
        <v>111740.28698200001</v>
      </c>
      <c r="E7" s="714">
        <v>124731.140614</v>
      </c>
      <c r="F7" s="715">
        <v>100</v>
      </c>
      <c r="G7" s="714">
        <v>683938.21823300002</v>
      </c>
      <c r="H7" s="714">
        <v>789707.15290899994</v>
      </c>
    </row>
    <row r="8" spans="1:8" ht="8.1" customHeight="1" x14ac:dyDescent="0.3">
      <c r="A8" s="282"/>
      <c r="B8" s="282"/>
      <c r="C8" s="457"/>
      <c r="D8" s="457"/>
      <c r="E8" s="457"/>
      <c r="F8" s="453"/>
      <c r="G8" s="457"/>
      <c r="H8" s="458"/>
    </row>
    <row r="9" spans="1:8" ht="15" customHeight="1" x14ac:dyDescent="0.3">
      <c r="A9" s="716" t="s">
        <v>862</v>
      </c>
      <c r="B9" s="716" t="s">
        <v>1123</v>
      </c>
      <c r="C9" s="717">
        <v>13877.881884999999</v>
      </c>
      <c r="D9" s="717">
        <v>11993.827476</v>
      </c>
      <c r="E9" s="717">
        <v>15106.982830000001</v>
      </c>
      <c r="F9" s="718">
        <v>12.111636882044492</v>
      </c>
      <c r="G9" s="717">
        <v>67459.765719000003</v>
      </c>
      <c r="H9" s="717">
        <v>92063.682956000004</v>
      </c>
    </row>
    <row r="10" spans="1:8" ht="15" customHeight="1" x14ac:dyDescent="0.3">
      <c r="A10" s="716"/>
      <c r="B10" s="719" t="s">
        <v>910</v>
      </c>
      <c r="C10" s="720"/>
      <c r="D10" s="720"/>
      <c r="E10" s="720"/>
      <c r="F10" s="721"/>
      <c r="G10" s="720"/>
      <c r="H10" s="720"/>
    </row>
    <row r="11" spans="1:8" ht="8.1" customHeight="1" x14ac:dyDescent="0.3">
      <c r="A11" s="283"/>
      <c r="B11" s="284"/>
      <c r="C11" s="459"/>
      <c r="D11" s="459"/>
      <c r="E11" s="459"/>
      <c r="F11" s="454"/>
      <c r="G11" s="459"/>
      <c r="H11" s="459"/>
    </row>
    <row r="12" spans="1:8" ht="27" customHeight="1" x14ac:dyDescent="0.3">
      <c r="A12" s="283"/>
      <c r="B12" s="464" t="s">
        <v>1124</v>
      </c>
      <c r="C12" s="460">
        <v>13072.971908</v>
      </c>
      <c r="D12" s="460">
        <v>10945.245014</v>
      </c>
      <c r="E12" s="460">
        <v>14630.418900000001</v>
      </c>
      <c r="F12" s="403">
        <v>11.729563946886461</v>
      </c>
      <c r="G12" s="460">
        <v>60907.261532999997</v>
      </c>
      <c r="H12" s="460">
        <v>87597.495238000003</v>
      </c>
    </row>
    <row r="13" spans="1:8" ht="15" customHeight="1" x14ac:dyDescent="0.3">
      <c r="A13" s="283"/>
      <c r="B13" s="287" t="s">
        <v>909</v>
      </c>
      <c r="C13" s="459"/>
      <c r="D13" s="459"/>
      <c r="E13" s="459"/>
      <c r="F13" s="454"/>
      <c r="G13" s="459"/>
      <c r="H13" s="459"/>
    </row>
    <row r="14" spans="1:8" ht="8.1" customHeight="1" x14ac:dyDescent="0.3">
      <c r="A14" s="283"/>
      <c r="B14" s="287"/>
      <c r="C14" s="459"/>
      <c r="D14" s="459"/>
      <c r="E14" s="459"/>
      <c r="F14" s="454"/>
      <c r="G14" s="459"/>
      <c r="H14" s="459"/>
    </row>
    <row r="15" spans="1:8" ht="27" customHeight="1" x14ac:dyDescent="0.3">
      <c r="A15" s="283"/>
      <c r="B15" s="462" t="s">
        <v>912</v>
      </c>
      <c r="C15" s="460">
        <v>804.90997700000003</v>
      </c>
      <c r="D15" s="460">
        <v>1048.5824620000001</v>
      </c>
      <c r="E15" s="460">
        <v>476.56393000000003</v>
      </c>
      <c r="F15" s="403">
        <v>0.38207293515803042</v>
      </c>
      <c r="G15" s="460">
        <v>6552.5041860000001</v>
      </c>
      <c r="H15" s="460">
        <v>4466.1877180000001</v>
      </c>
    </row>
    <row r="16" spans="1:8" ht="15" customHeight="1" x14ac:dyDescent="0.3">
      <c r="A16" s="283"/>
      <c r="B16" s="287" t="s">
        <v>913</v>
      </c>
      <c r="C16" s="459"/>
      <c r="D16" s="459"/>
      <c r="E16" s="459"/>
      <c r="F16" s="454"/>
      <c r="G16" s="459"/>
      <c r="H16" s="459"/>
    </row>
    <row r="17" spans="1:8" ht="8.1" customHeight="1" x14ac:dyDescent="0.3">
      <c r="A17" s="283"/>
      <c r="B17" s="286"/>
      <c r="C17" s="459"/>
      <c r="D17" s="459"/>
      <c r="E17" s="459"/>
      <c r="F17" s="454"/>
      <c r="G17" s="459"/>
      <c r="H17" s="459"/>
    </row>
    <row r="18" spans="1:8" ht="15" customHeight="1" x14ac:dyDescent="0.3">
      <c r="A18" s="716" t="s">
        <v>873</v>
      </c>
      <c r="B18" s="716" t="s">
        <v>914</v>
      </c>
      <c r="C18" s="717">
        <v>68126.581206999996</v>
      </c>
      <c r="D18" s="717">
        <v>60819.093580000001</v>
      </c>
      <c r="E18" s="717">
        <v>69112.814832000004</v>
      </c>
      <c r="F18" s="769">
        <v>55.409430629581436</v>
      </c>
      <c r="G18" s="717">
        <v>347487.62842999998</v>
      </c>
      <c r="H18" s="717">
        <v>430819.35340099997</v>
      </c>
    </row>
    <row r="19" spans="1:8" ht="15" customHeight="1" x14ac:dyDescent="0.3">
      <c r="A19" s="716"/>
      <c r="B19" s="719" t="s">
        <v>915</v>
      </c>
      <c r="C19" s="720"/>
      <c r="D19" s="720"/>
      <c r="E19" s="720"/>
      <c r="F19" s="721"/>
      <c r="G19" s="720"/>
      <c r="H19" s="720"/>
    </row>
    <row r="20" spans="1:8" ht="8.1" customHeight="1" x14ac:dyDescent="0.3">
      <c r="A20" s="283"/>
      <c r="B20" s="284"/>
      <c r="C20" s="459"/>
      <c r="D20" s="459"/>
      <c r="E20" s="459"/>
      <c r="F20" s="454"/>
      <c r="G20" s="459"/>
      <c r="H20" s="459"/>
    </row>
    <row r="21" spans="1:8" ht="27" customHeight="1" x14ac:dyDescent="0.3">
      <c r="A21" s="283"/>
      <c r="B21" s="464" t="s">
        <v>1140</v>
      </c>
      <c r="C21" s="369">
        <v>1147.715717</v>
      </c>
      <c r="D21" s="369">
        <v>1206.815124</v>
      </c>
      <c r="E21" s="369">
        <v>1943.6014299999999</v>
      </c>
      <c r="F21" s="403">
        <v>1.5582327079127563</v>
      </c>
      <c r="G21" s="460">
        <v>7587.3286630000002</v>
      </c>
      <c r="H21" s="460">
        <v>10098.136267</v>
      </c>
    </row>
    <row r="22" spans="1:8" ht="27" customHeight="1" x14ac:dyDescent="0.3">
      <c r="A22" s="283"/>
      <c r="B22" s="289" t="s">
        <v>916</v>
      </c>
      <c r="C22" s="479"/>
      <c r="D22" s="460"/>
      <c r="E22" s="460"/>
      <c r="F22" s="455"/>
      <c r="G22" s="460"/>
      <c r="H22" s="460"/>
    </row>
    <row r="23" spans="1:8" ht="8.1" customHeight="1" x14ac:dyDescent="0.3">
      <c r="A23" s="283"/>
      <c r="B23" s="284"/>
      <c r="C23" s="479"/>
      <c r="D23" s="460"/>
      <c r="E23" s="460"/>
      <c r="F23" s="455"/>
      <c r="G23" s="460"/>
      <c r="H23" s="460"/>
    </row>
    <row r="24" spans="1:8" ht="27" customHeight="1" x14ac:dyDescent="0.3">
      <c r="A24" s="283"/>
      <c r="B24" s="464" t="s">
        <v>1141</v>
      </c>
      <c r="C24" s="369">
        <v>1380.208893</v>
      </c>
      <c r="D24" s="369">
        <v>1192.6753759999999</v>
      </c>
      <c r="E24" s="369">
        <v>888.00042699999995</v>
      </c>
      <c r="F24" s="403">
        <v>0.71193161758061363</v>
      </c>
      <c r="G24" s="461">
        <v>10011.017830000001</v>
      </c>
      <c r="H24" s="461">
        <v>7991.8603569999996</v>
      </c>
    </row>
    <row r="25" spans="1:8" ht="27" customHeight="1" x14ac:dyDescent="0.3">
      <c r="A25" s="283"/>
      <c r="B25" s="289" t="s">
        <v>1142</v>
      </c>
      <c r="C25" s="369"/>
      <c r="D25" s="369"/>
      <c r="E25" s="369"/>
      <c r="F25" s="455"/>
      <c r="G25" s="460"/>
      <c r="H25" s="460"/>
    </row>
    <row r="26" spans="1:8" ht="8.1" customHeight="1" x14ac:dyDescent="0.3">
      <c r="A26" s="283"/>
      <c r="B26" s="284"/>
      <c r="C26" s="369"/>
      <c r="D26" s="369"/>
      <c r="E26" s="369"/>
      <c r="F26" s="455"/>
      <c r="G26" s="460"/>
      <c r="H26" s="460"/>
    </row>
    <row r="27" spans="1:8" ht="15" customHeight="1" x14ac:dyDescent="0.3">
      <c r="A27" s="283"/>
      <c r="B27" s="283" t="s">
        <v>1125</v>
      </c>
      <c r="C27" s="369">
        <v>2964.7345089999999</v>
      </c>
      <c r="D27" s="369">
        <v>2937.1825210000002</v>
      </c>
      <c r="E27" s="369">
        <v>3340.8404340000002</v>
      </c>
      <c r="F27" s="403">
        <v>2.6784333227086834</v>
      </c>
      <c r="G27" s="460">
        <v>18710.107180999999</v>
      </c>
      <c r="H27" s="460">
        <v>22932.383899</v>
      </c>
    </row>
    <row r="28" spans="1:8" ht="15" customHeight="1" x14ac:dyDescent="0.3">
      <c r="A28" s="283"/>
      <c r="B28" s="284" t="s">
        <v>917</v>
      </c>
      <c r="C28" s="369"/>
      <c r="D28" s="369"/>
      <c r="E28" s="369"/>
      <c r="F28" s="455"/>
      <c r="G28" s="460"/>
      <c r="H28" s="460"/>
    </row>
    <row r="29" spans="1:8" ht="8.1" customHeight="1" x14ac:dyDescent="0.3">
      <c r="A29" s="283"/>
      <c r="B29" s="284"/>
      <c r="C29" s="369"/>
      <c r="D29" s="369"/>
      <c r="E29" s="369"/>
      <c r="F29" s="455"/>
      <c r="G29" s="460"/>
      <c r="H29" s="460"/>
    </row>
    <row r="30" spans="1:8" ht="15" customHeight="1" x14ac:dyDescent="0.3">
      <c r="A30" s="283"/>
      <c r="B30" s="283" t="s">
        <v>1126</v>
      </c>
      <c r="C30" s="369">
        <v>24290.126418</v>
      </c>
      <c r="D30" s="369">
        <v>21641.827742000001</v>
      </c>
      <c r="E30" s="369">
        <v>23203.536596000002</v>
      </c>
      <c r="F30" s="403">
        <v>18.602841665504343</v>
      </c>
      <c r="G30" s="460">
        <v>141186.54001999999</v>
      </c>
      <c r="H30" s="460">
        <v>158426.02574799999</v>
      </c>
    </row>
    <row r="31" spans="1:8" ht="15" customHeight="1" x14ac:dyDescent="0.3">
      <c r="A31" s="283"/>
      <c r="B31" s="284" t="s">
        <v>918</v>
      </c>
      <c r="C31" s="369"/>
      <c r="D31" s="369"/>
      <c r="E31" s="369"/>
      <c r="F31" s="455"/>
      <c r="G31" s="460"/>
      <c r="H31" s="460"/>
    </row>
    <row r="32" spans="1:8" ht="8.1" customHeight="1" x14ac:dyDescent="0.3">
      <c r="A32" s="283"/>
      <c r="B32" s="284"/>
      <c r="C32" s="369"/>
      <c r="D32" s="369"/>
      <c r="E32" s="369"/>
      <c r="F32" s="455"/>
      <c r="G32" s="460"/>
      <c r="H32" s="460"/>
    </row>
    <row r="33" spans="1:8" ht="15" customHeight="1" x14ac:dyDescent="0.3">
      <c r="A33" s="283"/>
      <c r="B33" s="283" t="s">
        <v>919</v>
      </c>
      <c r="C33" s="369">
        <v>8929.1631020000004</v>
      </c>
      <c r="D33" s="369">
        <v>8153.4436470000001</v>
      </c>
      <c r="E33" s="369">
        <v>6457.3713390000003</v>
      </c>
      <c r="F33" s="403">
        <v>5.1770322208335644</v>
      </c>
      <c r="G33" s="460">
        <v>47401.046772000002</v>
      </c>
      <c r="H33" s="460">
        <v>48455.170613000002</v>
      </c>
    </row>
    <row r="34" spans="1:8" ht="15" customHeight="1" x14ac:dyDescent="0.3">
      <c r="A34" s="283"/>
      <c r="B34" s="284" t="s">
        <v>920</v>
      </c>
      <c r="C34" s="369"/>
      <c r="D34" s="369"/>
      <c r="E34" s="369"/>
      <c r="F34" s="455"/>
      <c r="G34" s="460"/>
      <c r="H34" s="460"/>
    </row>
    <row r="35" spans="1:8" ht="8.1" customHeight="1" x14ac:dyDescent="0.3">
      <c r="A35" s="283"/>
      <c r="B35" s="284"/>
      <c r="C35" s="369"/>
      <c r="D35" s="369"/>
      <c r="E35" s="369"/>
      <c r="F35" s="455"/>
      <c r="G35" s="460"/>
      <c r="H35" s="460"/>
    </row>
    <row r="36" spans="1:8" ht="15" customHeight="1" x14ac:dyDescent="0.3">
      <c r="A36" s="283"/>
      <c r="B36" s="283" t="s">
        <v>1127</v>
      </c>
      <c r="C36" s="369">
        <v>3492.1432209999998</v>
      </c>
      <c r="D36" s="369">
        <v>3398.3841010000001</v>
      </c>
      <c r="E36" s="369">
        <v>4353.9286970000003</v>
      </c>
      <c r="F36" s="403">
        <v>3.4906509116868518</v>
      </c>
      <c r="G36" s="460">
        <v>15676.685444000001</v>
      </c>
      <c r="H36" s="460">
        <v>23979.721870000001</v>
      </c>
    </row>
    <row r="37" spans="1:8" ht="15" customHeight="1" x14ac:dyDescent="0.3">
      <c r="A37" s="283"/>
      <c r="B37" s="284" t="s">
        <v>921</v>
      </c>
      <c r="C37" s="369"/>
      <c r="D37" s="369"/>
      <c r="E37" s="369"/>
      <c r="F37" s="455"/>
      <c r="G37" s="460"/>
      <c r="H37" s="460"/>
    </row>
    <row r="38" spans="1:8" ht="8.1" customHeight="1" x14ac:dyDescent="0.3">
      <c r="A38" s="283"/>
      <c r="B38" s="284"/>
      <c r="C38" s="369"/>
      <c r="D38" s="369"/>
      <c r="E38" s="369"/>
      <c r="F38" s="455"/>
      <c r="G38" s="460"/>
      <c r="H38" s="460"/>
    </row>
    <row r="39" spans="1:8" ht="27" customHeight="1" x14ac:dyDescent="0.3">
      <c r="A39" s="283"/>
      <c r="B39" s="464" t="s">
        <v>1128</v>
      </c>
      <c r="C39" s="369">
        <v>21441.914036999999</v>
      </c>
      <c r="D39" s="369">
        <v>18497.205706000001</v>
      </c>
      <c r="E39" s="369">
        <v>24122.071298999999</v>
      </c>
      <c r="F39" s="403">
        <v>19.339253357467097</v>
      </c>
      <c r="G39" s="460">
        <v>81359.853759999998</v>
      </c>
      <c r="H39" s="460">
        <v>130570.593872</v>
      </c>
    </row>
    <row r="40" spans="1:8" ht="27" customHeight="1" x14ac:dyDescent="0.3">
      <c r="A40" s="283"/>
      <c r="B40" s="289" t="s">
        <v>922</v>
      </c>
      <c r="C40" s="369"/>
      <c r="D40" s="369"/>
      <c r="E40" s="369"/>
      <c r="F40" s="455"/>
      <c r="G40" s="460"/>
      <c r="H40" s="460"/>
    </row>
    <row r="41" spans="1:8" ht="8.1" customHeight="1" x14ac:dyDescent="0.3">
      <c r="A41" s="283"/>
      <c r="B41" s="289"/>
      <c r="C41" s="369"/>
      <c r="D41" s="369"/>
      <c r="E41" s="369"/>
      <c r="F41" s="455"/>
      <c r="G41" s="460"/>
      <c r="H41" s="460"/>
    </row>
    <row r="42" spans="1:8" ht="27" customHeight="1" x14ac:dyDescent="0.3">
      <c r="A42" s="283"/>
      <c r="B42" s="464" t="s">
        <v>1129</v>
      </c>
      <c r="C42" s="369">
        <v>4480.5753100000002</v>
      </c>
      <c r="D42" s="369">
        <v>3791.5593629999998</v>
      </c>
      <c r="E42" s="369">
        <v>4803.46461</v>
      </c>
      <c r="F42" s="403">
        <v>3.8510548258875232</v>
      </c>
      <c r="G42" s="460">
        <v>25555.048760000001</v>
      </c>
      <c r="H42" s="460">
        <v>28365.460775</v>
      </c>
    </row>
    <row r="43" spans="1:8" ht="15" customHeight="1" x14ac:dyDescent="0.3">
      <c r="A43" s="283"/>
      <c r="B43" s="284" t="s">
        <v>1130</v>
      </c>
      <c r="C43" s="460"/>
      <c r="D43" s="460"/>
      <c r="E43" s="460"/>
      <c r="F43" s="455"/>
      <c r="G43" s="460"/>
      <c r="H43" s="460"/>
    </row>
    <row r="44" spans="1:8" ht="8.1" customHeight="1" x14ac:dyDescent="0.3">
      <c r="A44" s="283"/>
      <c r="B44" s="284"/>
      <c r="C44" s="460"/>
      <c r="D44" s="460"/>
      <c r="E44" s="460"/>
      <c r="F44" s="455"/>
      <c r="G44" s="460"/>
      <c r="H44" s="460"/>
    </row>
    <row r="45" spans="1:8" ht="15" customHeight="1" x14ac:dyDescent="0.3">
      <c r="A45" s="716" t="s">
        <v>876</v>
      </c>
      <c r="B45" s="716" t="s">
        <v>923</v>
      </c>
      <c r="C45" s="717">
        <v>10186.555635999999</v>
      </c>
      <c r="D45" s="717">
        <v>9256.7633249999999</v>
      </c>
      <c r="E45" s="717">
        <v>10974.915193999999</v>
      </c>
      <c r="F45" s="769">
        <v>8.7988573983810401</v>
      </c>
      <c r="G45" s="717">
        <v>58505.435492999997</v>
      </c>
      <c r="H45" s="717">
        <v>68305.527665000001</v>
      </c>
    </row>
    <row r="46" spans="1:8" ht="15" customHeight="1" x14ac:dyDescent="0.3">
      <c r="A46" s="716"/>
      <c r="B46" s="719" t="s">
        <v>924</v>
      </c>
      <c r="C46" s="720"/>
      <c r="D46" s="720"/>
      <c r="E46" s="720"/>
      <c r="F46" s="721"/>
      <c r="G46" s="720"/>
      <c r="H46" s="720"/>
    </row>
    <row r="47" spans="1:8" ht="8.1" customHeight="1" x14ac:dyDescent="0.3">
      <c r="A47" s="283"/>
      <c r="B47" s="284"/>
      <c r="C47" s="460"/>
      <c r="D47" s="460"/>
      <c r="E47" s="460"/>
      <c r="F47" s="455"/>
      <c r="G47" s="460"/>
      <c r="H47" s="460"/>
    </row>
    <row r="48" spans="1:8" ht="27" customHeight="1" x14ac:dyDescent="0.3">
      <c r="A48" s="283"/>
      <c r="B48" s="462" t="s">
        <v>1131</v>
      </c>
      <c r="C48" s="461">
        <v>1309.294269</v>
      </c>
      <c r="D48" s="461">
        <v>1129.523907</v>
      </c>
      <c r="E48" s="461">
        <v>1415.984582</v>
      </c>
      <c r="F48" s="403">
        <v>1.1352294022404441</v>
      </c>
      <c r="G48" s="461">
        <v>8153.6770900000001</v>
      </c>
      <c r="H48" s="461">
        <v>9113.6959490000008</v>
      </c>
    </row>
    <row r="49" spans="1:8" ht="27" customHeight="1" x14ac:dyDescent="0.3">
      <c r="A49" s="283"/>
      <c r="B49" s="463" t="s">
        <v>925</v>
      </c>
      <c r="C49" s="460"/>
      <c r="D49" s="460"/>
      <c r="E49" s="460"/>
      <c r="F49" s="455"/>
      <c r="G49" s="460"/>
      <c r="H49" s="460"/>
    </row>
    <row r="50" spans="1:8" ht="8.1" customHeight="1" x14ac:dyDescent="0.3">
      <c r="A50" s="283"/>
      <c r="B50" s="287"/>
      <c r="C50" s="460"/>
      <c r="D50" s="460"/>
      <c r="E50" s="460"/>
      <c r="F50" s="455"/>
      <c r="G50" s="460"/>
      <c r="H50" s="460"/>
    </row>
    <row r="51" spans="1:8" ht="27" customHeight="1" x14ac:dyDescent="0.3">
      <c r="A51" s="283"/>
      <c r="B51" s="462" t="s">
        <v>1132</v>
      </c>
      <c r="C51" s="461">
        <v>3309.2557459999998</v>
      </c>
      <c r="D51" s="461">
        <v>2985.183669</v>
      </c>
      <c r="E51" s="461">
        <v>3569.8298439999999</v>
      </c>
      <c r="F51" s="403">
        <v>2.8620197221216759</v>
      </c>
      <c r="G51" s="461">
        <v>18888.356634</v>
      </c>
      <c r="H51" s="461">
        <v>22798.741679999999</v>
      </c>
    </row>
    <row r="52" spans="1:8" ht="27" customHeight="1" x14ac:dyDescent="0.3">
      <c r="A52" s="283"/>
      <c r="B52" s="463" t="s">
        <v>926</v>
      </c>
      <c r="C52" s="460"/>
      <c r="D52" s="460"/>
      <c r="E52" s="460"/>
      <c r="F52" s="455"/>
      <c r="G52" s="460"/>
      <c r="H52" s="460"/>
    </row>
    <row r="53" spans="1:8" ht="8.1" customHeight="1" x14ac:dyDescent="0.3">
      <c r="A53" s="283"/>
      <c r="B53" s="287"/>
      <c r="C53" s="460"/>
      <c r="D53" s="460"/>
      <c r="E53" s="460"/>
      <c r="F53" s="455"/>
      <c r="G53" s="460"/>
      <c r="H53" s="460"/>
    </row>
    <row r="54" spans="1:8" ht="27" customHeight="1" x14ac:dyDescent="0.3">
      <c r="A54" s="283"/>
      <c r="B54" s="462" t="s">
        <v>1133</v>
      </c>
      <c r="C54" s="461">
        <v>157.01804999999999</v>
      </c>
      <c r="D54" s="461">
        <v>162.66788700000001</v>
      </c>
      <c r="E54" s="461">
        <v>165.90710799999999</v>
      </c>
      <c r="F54" s="403">
        <v>0.13301177811996881</v>
      </c>
      <c r="G54" s="461">
        <v>856.12186599999995</v>
      </c>
      <c r="H54" s="461">
        <v>971.58224299999995</v>
      </c>
    </row>
    <row r="55" spans="1:8" ht="15" customHeight="1" x14ac:dyDescent="0.3">
      <c r="A55" s="283"/>
      <c r="B55" s="287" t="s">
        <v>1134</v>
      </c>
      <c r="C55" s="460"/>
      <c r="D55" s="460"/>
      <c r="E55" s="460"/>
      <c r="F55" s="455"/>
      <c r="G55" s="460"/>
      <c r="H55" s="460"/>
    </row>
    <row r="56" spans="1:8" ht="8.1" customHeight="1" x14ac:dyDescent="0.3">
      <c r="A56" s="283"/>
      <c r="B56" s="286"/>
      <c r="C56" s="460"/>
      <c r="D56" s="460"/>
      <c r="E56" s="460"/>
      <c r="F56" s="455"/>
      <c r="G56" s="460"/>
      <c r="H56" s="460"/>
    </row>
    <row r="57" spans="1:8" ht="15" customHeight="1" x14ac:dyDescent="0.3">
      <c r="A57" s="283"/>
      <c r="B57" s="288" t="s">
        <v>1135</v>
      </c>
      <c r="C57" s="461"/>
      <c r="D57" s="461"/>
      <c r="E57" s="461"/>
      <c r="F57" s="456"/>
      <c r="G57" s="461"/>
      <c r="H57" s="461"/>
    </row>
    <row r="58" spans="1:8" ht="15" customHeight="1" x14ac:dyDescent="0.3">
      <c r="A58" s="283"/>
      <c r="B58" s="287" t="s">
        <v>896</v>
      </c>
      <c r="C58" s="460"/>
      <c r="D58" s="460"/>
      <c r="E58" s="460"/>
      <c r="F58" s="455"/>
      <c r="G58" s="460"/>
      <c r="H58" s="460"/>
    </row>
    <row r="59" spans="1:8" ht="8.1" customHeight="1" x14ac:dyDescent="0.3">
      <c r="A59" s="283"/>
      <c r="B59" s="287"/>
      <c r="C59" s="460"/>
      <c r="D59" s="460"/>
      <c r="E59" s="460"/>
      <c r="F59" s="455"/>
      <c r="G59" s="460"/>
      <c r="H59" s="460"/>
    </row>
    <row r="60" spans="1:8" ht="15" customHeight="1" x14ac:dyDescent="0.3">
      <c r="A60" s="283"/>
      <c r="B60" s="285" t="s">
        <v>897</v>
      </c>
      <c r="C60" s="460">
        <v>1681.4432509999999</v>
      </c>
      <c r="D60" s="460">
        <v>1487.7914639999999</v>
      </c>
      <c r="E60" s="460">
        <v>1557.460286</v>
      </c>
      <c r="F60" s="403">
        <v>1.248653927426034</v>
      </c>
      <c r="G60" s="460">
        <v>7780.7294169999996</v>
      </c>
      <c r="H60" s="460">
        <v>10094.069498999999</v>
      </c>
    </row>
    <row r="61" spans="1:8" ht="15" customHeight="1" x14ac:dyDescent="0.3">
      <c r="A61" s="283"/>
      <c r="B61" s="286" t="s">
        <v>898</v>
      </c>
      <c r="C61" s="460"/>
      <c r="D61" s="460"/>
      <c r="E61" s="460"/>
      <c r="F61" s="455"/>
      <c r="G61" s="460"/>
      <c r="H61" s="460"/>
    </row>
    <row r="62" spans="1:8" ht="8.1" customHeight="1" x14ac:dyDescent="0.3">
      <c r="A62" s="283"/>
      <c r="B62" s="287"/>
      <c r="C62" s="460"/>
      <c r="D62" s="460"/>
      <c r="E62" s="460"/>
      <c r="F62" s="455"/>
      <c r="G62" s="460"/>
      <c r="H62" s="460"/>
    </row>
    <row r="63" spans="1:8" ht="15" customHeight="1" x14ac:dyDescent="0.3">
      <c r="A63" s="283"/>
      <c r="B63" s="285" t="s">
        <v>899</v>
      </c>
      <c r="C63" s="460">
        <v>1639.905878</v>
      </c>
      <c r="D63" s="460">
        <v>1483.0628320000001</v>
      </c>
      <c r="E63" s="460">
        <v>1789.3164670000001</v>
      </c>
      <c r="F63" s="403">
        <v>1.4345386871249093</v>
      </c>
      <c r="G63" s="460">
        <v>9825.7934339999993</v>
      </c>
      <c r="H63" s="460">
        <v>11169.967229</v>
      </c>
    </row>
    <row r="64" spans="1:8" ht="15" customHeight="1" x14ac:dyDescent="0.3">
      <c r="A64" s="283"/>
      <c r="B64" s="286" t="s">
        <v>900</v>
      </c>
      <c r="C64" s="460"/>
      <c r="D64" s="460"/>
      <c r="E64" s="460"/>
      <c r="F64" s="455"/>
      <c r="G64" s="460"/>
      <c r="H64" s="460"/>
    </row>
    <row r="65" spans="1:8" ht="8.1" customHeight="1" x14ac:dyDescent="0.3">
      <c r="A65" s="283"/>
      <c r="B65" s="286"/>
      <c r="C65" s="460"/>
      <c r="D65" s="460"/>
      <c r="E65" s="460"/>
      <c r="F65" s="455"/>
      <c r="G65" s="460"/>
      <c r="H65" s="460"/>
    </row>
    <row r="66" spans="1:8" ht="15" customHeight="1" x14ac:dyDescent="0.3">
      <c r="A66" s="283"/>
      <c r="B66" s="288" t="s">
        <v>901</v>
      </c>
      <c r="C66" s="460">
        <v>2089.6384419999999</v>
      </c>
      <c r="D66" s="460">
        <v>2008.5335660000001</v>
      </c>
      <c r="E66" s="460">
        <v>2476.4169069999998</v>
      </c>
      <c r="F66" s="403">
        <v>1.9854038813480097</v>
      </c>
      <c r="G66" s="460">
        <v>13000.757052000001</v>
      </c>
      <c r="H66" s="460">
        <v>14157.471065</v>
      </c>
    </row>
    <row r="67" spans="1:8" ht="15" customHeight="1" x14ac:dyDescent="0.3">
      <c r="A67" s="283"/>
      <c r="B67" s="287" t="s">
        <v>902</v>
      </c>
      <c r="C67" s="460"/>
      <c r="D67" s="460"/>
      <c r="E67" s="460"/>
      <c r="F67" s="455"/>
      <c r="G67" s="460"/>
      <c r="H67" s="460"/>
    </row>
    <row r="68" spans="1:8" ht="8.1" customHeight="1" x14ac:dyDescent="0.3">
      <c r="A68" s="283"/>
      <c r="B68" s="284"/>
      <c r="C68" s="460"/>
      <c r="D68" s="460"/>
      <c r="E68" s="460"/>
      <c r="F68" s="455"/>
      <c r="G68" s="460"/>
      <c r="H68" s="460"/>
    </row>
    <row r="69" spans="1:8" ht="15" customHeight="1" x14ac:dyDescent="0.3">
      <c r="A69" s="722" t="s">
        <v>882</v>
      </c>
      <c r="B69" s="723" t="s">
        <v>927</v>
      </c>
      <c r="C69" s="724">
        <v>3386.3710620000002</v>
      </c>
      <c r="D69" s="724">
        <v>3732.8690379999998</v>
      </c>
      <c r="E69" s="724">
        <v>3118.9757260000001</v>
      </c>
      <c r="F69" s="769">
        <v>2.5005589707963609</v>
      </c>
      <c r="G69" s="717">
        <v>21687.689457</v>
      </c>
      <c r="H69" s="717">
        <v>27489.173514999999</v>
      </c>
    </row>
    <row r="70" spans="1:8" ht="15" customHeight="1" x14ac:dyDescent="0.3">
      <c r="A70" s="716"/>
      <c r="B70" s="726" t="s">
        <v>928</v>
      </c>
      <c r="C70" s="727"/>
      <c r="D70" s="727"/>
      <c r="E70" s="727"/>
      <c r="F70" s="728"/>
      <c r="G70" s="727"/>
      <c r="H70" s="727"/>
    </row>
    <row r="71" spans="1:8" ht="8.1" customHeight="1" x14ac:dyDescent="0.3">
      <c r="A71" s="283"/>
      <c r="B71" s="289"/>
      <c r="C71" s="460"/>
      <c r="D71" s="460"/>
      <c r="E71" s="460"/>
      <c r="F71" s="455"/>
      <c r="G71" s="460"/>
      <c r="H71" s="460"/>
    </row>
    <row r="72" spans="1:8" ht="27" customHeight="1" x14ac:dyDescent="0.3">
      <c r="A72" s="283"/>
      <c r="B72" s="462" t="s">
        <v>1136</v>
      </c>
      <c r="C72" s="461">
        <v>2522.629023</v>
      </c>
      <c r="D72" s="461">
        <v>2787.410351</v>
      </c>
      <c r="E72" s="461">
        <v>2257.7974429999999</v>
      </c>
      <c r="F72" s="403">
        <v>1.8101313207638394</v>
      </c>
      <c r="G72" s="461">
        <v>17411.089469999999</v>
      </c>
      <c r="H72" s="461">
        <v>21434.888576000001</v>
      </c>
    </row>
    <row r="73" spans="1:8" ht="15" customHeight="1" x14ac:dyDescent="0.3">
      <c r="A73" s="283"/>
      <c r="B73" s="463" t="s">
        <v>929</v>
      </c>
      <c r="C73" s="460"/>
      <c r="D73" s="460"/>
      <c r="E73" s="460"/>
      <c r="F73" s="455"/>
      <c r="G73" s="460"/>
      <c r="H73" s="460"/>
    </row>
    <row r="74" spans="1:8" ht="8.1" customHeight="1" x14ac:dyDescent="0.3">
      <c r="A74" s="283"/>
      <c r="B74" s="463"/>
      <c r="C74" s="460"/>
      <c r="D74" s="460"/>
      <c r="E74" s="460"/>
      <c r="F74" s="455"/>
      <c r="G74" s="460"/>
      <c r="H74" s="460"/>
    </row>
    <row r="75" spans="1:8" ht="27" customHeight="1" x14ac:dyDescent="0.3">
      <c r="A75" s="283"/>
      <c r="B75" s="462" t="s">
        <v>1137</v>
      </c>
      <c r="C75" s="461">
        <v>863.74203899999998</v>
      </c>
      <c r="D75" s="461">
        <v>945.45868700000005</v>
      </c>
      <c r="E75" s="461">
        <v>861.17828299999996</v>
      </c>
      <c r="F75" s="403">
        <v>0.69042765003252127</v>
      </c>
      <c r="G75" s="461">
        <v>4276.5999869999996</v>
      </c>
      <c r="H75" s="461">
        <v>6054.2849390000001</v>
      </c>
    </row>
    <row r="76" spans="1:8" ht="15" customHeight="1" x14ac:dyDescent="0.3">
      <c r="A76" s="283"/>
      <c r="B76" s="287" t="s">
        <v>930</v>
      </c>
      <c r="C76" s="460"/>
      <c r="D76" s="460"/>
      <c r="E76" s="460"/>
      <c r="F76" s="455"/>
      <c r="G76" s="460"/>
      <c r="H76" s="460"/>
    </row>
    <row r="77" spans="1:8" ht="8.1" customHeight="1" x14ac:dyDescent="0.3">
      <c r="A77" s="283"/>
      <c r="B77" s="284"/>
      <c r="C77" s="460"/>
      <c r="D77" s="460"/>
      <c r="E77" s="460"/>
      <c r="F77" s="455"/>
      <c r="G77" s="460"/>
      <c r="H77" s="460"/>
    </row>
    <row r="78" spans="1:8" ht="15" customHeight="1" x14ac:dyDescent="0.3">
      <c r="A78" s="722" t="s">
        <v>886</v>
      </c>
      <c r="B78" s="723" t="s">
        <v>1138</v>
      </c>
      <c r="C78" s="724">
        <v>273.827654</v>
      </c>
      <c r="D78" s="724">
        <v>334.96740999999997</v>
      </c>
      <c r="E78" s="724">
        <v>305.37879299999997</v>
      </c>
      <c r="F78" s="769">
        <v>0.24482963235704092</v>
      </c>
      <c r="G78" s="724">
        <v>1334.683577</v>
      </c>
      <c r="H78" s="724">
        <v>2137.6985530000002</v>
      </c>
    </row>
    <row r="79" spans="1:8" ht="15" customHeight="1" x14ac:dyDescent="0.3">
      <c r="A79" s="722"/>
      <c r="B79" s="726" t="s">
        <v>931</v>
      </c>
      <c r="C79" s="727"/>
      <c r="D79" s="727"/>
      <c r="E79" s="727"/>
      <c r="F79" s="728"/>
      <c r="G79" s="727"/>
      <c r="H79" s="727"/>
    </row>
    <row r="80" spans="1:8" ht="8.1" customHeight="1" x14ac:dyDescent="0.3">
      <c r="A80" s="283"/>
      <c r="B80" s="289"/>
      <c r="C80" s="460"/>
      <c r="D80" s="460"/>
      <c r="E80" s="460"/>
      <c r="F80" s="455"/>
      <c r="G80" s="460"/>
      <c r="H80" s="460"/>
    </row>
    <row r="81" spans="1:8" ht="15" customHeight="1" x14ac:dyDescent="0.3">
      <c r="A81" s="716" t="s">
        <v>894</v>
      </c>
      <c r="B81" s="716" t="s">
        <v>907</v>
      </c>
      <c r="C81" s="717">
        <v>0</v>
      </c>
      <c r="D81" s="717">
        <v>0</v>
      </c>
      <c r="E81" s="717">
        <v>0</v>
      </c>
      <c r="F81" s="769">
        <v>0</v>
      </c>
      <c r="G81" s="717">
        <v>28.106494999999999</v>
      </c>
      <c r="H81" s="717">
        <v>0</v>
      </c>
    </row>
    <row r="82" spans="1:8" ht="15" customHeight="1" x14ac:dyDescent="0.3">
      <c r="A82" s="716"/>
      <c r="B82" s="719" t="s">
        <v>908</v>
      </c>
      <c r="C82" s="727"/>
      <c r="D82" s="727"/>
      <c r="E82" s="727"/>
      <c r="F82" s="728"/>
      <c r="G82" s="727"/>
      <c r="H82" s="727"/>
    </row>
    <row r="83" spans="1:8" ht="8.1" customHeight="1" x14ac:dyDescent="0.3"/>
    <row r="84" spans="1:8" ht="15" customHeight="1" x14ac:dyDescent="0.3">
      <c r="A84" s="716" t="s">
        <v>903</v>
      </c>
      <c r="B84" s="723" t="s">
        <v>932</v>
      </c>
      <c r="C84" s="724">
        <v>95851.217443999994</v>
      </c>
      <c r="D84" s="724">
        <v>86137.520829000001</v>
      </c>
      <c r="E84" s="724">
        <v>98619.067374999999</v>
      </c>
      <c r="F84" s="769">
        <v>79.065313513160362</v>
      </c>
      <c r="G84" s="724">
        <v>496503.30917100003</v>
      </c>
      <c r="H84" s="724">
        <v>620815.43608999997</v>
      </c>
    </row>
    <row r="85" spans="1:8" ht="15" customHeight="1" x14ac:dyDescent="0.3">
      <c r="A85" s="730"/>
      <c r="B85" s="719" t="s">
        <v>933</v>
      </c>
      <c r="C85" s="729"/>
      <c r="D85" s="729"/>
      <c r="E85" s="729"/>
      <c r="F85" s="729"/>
      <c r="G85" s="729"/>
      <c r="H85" s="729"/>
    </row>
    <row r="86" spans="1:8" ht="8.1" customHeight="1" x14ac:dyDescent="0.3"/>
    <row r="87" spans="1:8" ht="15" customHeight="1" x14ac:dyDescent="0.3">
      <c r="A87" s="716" t="s">
        <v>906</v>
      </c>
      <c r="B87" s="723" t="s">
        <v>934</v>
      </c>
      <c r="C87" s="724">
        <v>22231.299978999999</v>
      </c>
      <c r="D87" s="724">
        <v>25602.766153</v>
      </c>
      <c r="E87" s="724">
        <v>26112.073239000001</v>
      </c>
      <c r="F87" s="769">
        <v>20.934686486839635</v>
      </c>
      <c r="G87" s="724">
        <v>187434.90906199999</v>
      </c>
      <c r="H87" s="724">
        <v>168891.71681899999</v>
      </c>
    </row>
    <row r="88" spans="1:8" ht="15" customHeight="1" x14ac:dyDescent="0.3">
      <c r="A88" s="730"/>
      <c r="B88" s="719" t="s">
        <v>935</v>
      </c>
      <c r="C88" s="729"/>
      <c r="D88" s="729"/>
      <c r="E88" s="729"/>
      <c r="F88" s="729"/>
      <c r="G88" s="729"/>
      <c r="H88" s="729"/>
    </row>
    <row r="89" spans="1:8" x14ac:dyDescent="0.3">
      <c r="G89" s="479"/>
    </row>
    <row r="90" spans="1:8" x14ac:dyDescent="0.3">
      <c r="G90" s="478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3" orientation="portrait" useFirstPageNumber="1" r:id="rId1"/>
  <headerFooter>
    <oddFooter>&amp;C&amp;P</oddFooter>
  </headerFooter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FF2C-30C9-43AD-A585-93E8AEBE9215}">
  <sheetPr>
    <pageSetUpPr fitToPage="1"/>
  </sheetPr>
  <dimension ref="A1:L64"/>
  <sheetViews>
    <sheetView view="pageBreakPreview" zoomScaleNormal="100" zoomScaleSheetLayoutView="100" zoomScalePageLayoutView="70" workbookViewId="0">
      <selection activeCell="I65" sqref="I65"/>
    </sheetView>
  </sheetViews>
  <sheetFormatPr defaultRowHeight="15" x14ac:dyDescent="0.35"/>
  <cols>
    <col min="1" max="1" width="16" style="75" customWidth="1"/>
    <col min="2" max="2" width="16" style="83" customWidth="1"/>
    <col min="3" max="6" width="22.6640625" style="75" customWidth="1"/>
    <col min="7" max="7" width="16" style="75" customWidth="1"/>
    <col min="8" max="8" width="16" style="117" customWidth="1"/>
    <col min="9" max="12" width="22.6640625" style="75" customWidth="1"/>
    <col min="13" max="233" width="9.109375" style="75"/>
    <col min="234" max="234" width="10.6640625" style="75" customWidth="1"/>
    <col min="235" max="235" width="11.6640625" style="75" customWidth="1"/>
    <col min="236" max="237" width="19.33203125" style="75" customWidth="1"/>
    <col min="238" max="239" width="23" style="75" customWidth="1"/>
    <col min="240" max="240" width="18.6640625" style="75" bestFit="1" customWidth="1"/>
    <col min="241" max="489" width="9.109375" style="75"/>
    <col min="490" max="490" width="10.6640625" style="75" customWidth="1"/>
    <col min="491" max="491" width="11.6640625" style="75" customWidth="1"/>
    <col min="492" max="493" width="19.33203125" style="75" customWidth="1"/>
    <col min="494" max="495" width="23" style="75" customWidth="1"/>
    <col min="496" max="496" width="18.6640625" style="75" bestFit="1" customWidth="1"/>
    <col min="497" max="745" width="9.109375" style="75"/>
    <col min="746" max="746" width="10.6640625" style="75" customWidth="1"/>
    <col min="747" max="747" width="11.6640625" style="75" customWidth="1"/>
    <col min="748" max="749" width="19.33203125" style="75" customWidth="1"/>
    <col min="750" max="751" width="23" style="75" customWidth="1"/>
    <col min="752" max="752" width="18.6640625" style="75" bestFit="1" customWidth="1"/>
    <col min="753" max="1001" width="9.109375" style="75"/>
    <col min="1002" max="1002" width="10.6640625" style="75" customWidth="1"/>
    <col min="1003" max="1003" width="11.6640625" style="75" customWidth="1"/>
    <col min="1004" max="1005" width="19.33203125" style="75" customWidth="1"/>
    <col min="1006" max="1007" width="23" style="75" customWidth="1"/>
    <col min="1008" max="1008" width="18.6640625" style="75" bestFit="1" customWidth="1"/>
    <col min="1009" max="1257" width="9.109375" style="75"/>
    <col min="1258" max="1258" width="10.6640625" style="75" customWidth="1"/>
    <col min="1259" max="1259" width="11.6640625" style="75" customWidth="1"/>
    <col min="1260" max="1261" width="19.33203125" style="75" customWidth="1"/>
    <col min="1262" max="1263" width="23" style="75" customWidth="1"/>
    <col min="1264" max="1264" width="18.6640625" style="75" bestFit="1" customWidth="1"/>
    <col min="1265" max="1513" width="9.109375" style="75"/>
    <col min="1514" max="1514" width="10.6640625" style="75" customWidth="1"/>
    <col min="1515" max="1515" width="11.6640625" style="75" customWidth="1"/>
    <col min="1516" max="1517" width="19.33203125" style="75" customWidth="1"/>
    <col min="1518" max="1519" width="23" style="75" customWidth="1"/>
    <col min="1520" max="1520" width="18.6640625" style="75" bestFit="1" customWidth="1"/>
    <col min="1521" max="1769" width="9.109375" style="75"/>
    <col min="1770" max="1770" width="10.6640625" style="75" customWidth="1"/>
    <col min="1771" max="1771" width="11.6640625" style="75" customWidth="1"/>
    <col min="1772" max="1773" width="19.33203125" style="75" customWidth="1"/>
    <col min="1774" max="1775" width="23" style="75" customWidth="1"/>
    <col min="1776" max="1776" width="18.6640625" style="75" bestFit="1" customWidth="1"/>
    <col min="1777" max="2025" width="9.109375" style="75"/>
    <col min="2026" max="2026" width="10.6640625" style="75" customWidth="1"/>
    <col min="2027" max="2027" width="11.6640625" style="75" customWidth="1"/>
    <col min="2028" max="2029" width="19.33203125" style="75" customWidth="1"/>
    <col min="2030" max="2031" width="23" style="75" customWidth="1"/>
    <col min="2032" max="2032" width="18.6640625" style="75" bestFit="1" customWidth="1"/>
    <col min="2033" max="2281" width="9.109375" style="75"/>
    <col min="2282" max="2282" width="10.6640625" style="75" customWidth="1"/>
    <col min="2283" max="2283" width="11.6640625" style="75" customWidth="1"/>
    <col min="2284" max="2285" width="19.33203125" style="75" customWidth="1"/>
    <col min="2286" max="2287" width="23" style="75" customWidth="1"/>
    <col min="2288" max="2288" width="18.6640625" style="75" bestFit="1" customWidth="1"/>
    <col min="2289" max="2537" width="9.109375" style="75"/>
    <col min="2538" max="2538" width="10.6640625" style="75" customWidth="1"/>
    <col min="2539" max="2539" width="11.6640625" style="75" customWidth="1"/>
    <col min="2540" max="2541" width="19.33203125" style="75" customWidth="1"/>
    <col min="2542" max="2543" width="23" style="75" customWidth="1"/>
    <col min="2544" max="2544" width="18.6640625" style="75" bestFit="1" customWidth="1"/>
    <col min="2545" max="2793" width="9.109375" style="75"/>
    <col min="2794" max="2794" width="10.6640625" style="75" customWidth="1"/>
    <col min="2795" max="2795" width="11.6640625" style="75" customWidth="1"/>
    <col min="2796" max="2797" width="19.33203125" style="75" customWidth="1"/>
    <col min="2798" max="2799" width="23" style="75" customWidth="1"/>
    <col min="2800" max="2800" width="18.6640625" style="75" bestFit="1" customWidth="1"/>
    <col min="2801" max="3049" width="9.109375" style="75"/>
    <col min="3050" max="3050" width="10.6640625" style="75" customWidth="1"/>
    <col min="3051" max="3051" width="11.6640625" style="75" customWidth="1"/>
    <col min="3052" max="3053" width="19.33203125" style="75" customWidth="1"/>
    <col min="3054" max="3055" width="23" style="75" customWidth="1"/>
    <col min="3056" max="3056" width="18.6640625" style="75" bestFit="1" customWidth="1"/>
    <col min="3057" max="3305" width="9.109375" style="75"/>
    <col min="3306" max="3306" width="10.6640625" style="75" customWidth="1"/>
    <col min="3307" max="3307" width="11.6640625" style="75" customWidth="1"/>
    <col min="3308" max="3309" width="19.33203125" style="75" customWidth="1"/>
    <col min="3310" max="3311" width="23" style="75" customWidth="1"/>
    <col min="3312" max="3312" width="18.6640625" style="75" bestFit="1" customWidth="1"/>
    <col min="3313" max="3561" width="9.109375" style="75"/>
    <col min="3562" max="3562" width="10.6640625" style="75" customWidth="1"/>
    <col min="3563" max="3563" width="11.6640625" style="75" customWidth="1"/>
    <col min="3564" max="3565" width="19.33203125" style="75" customWidth="1"/>
    <col min="3566" max="3567" width="23" style="75" customWidth="1"/>
    <col min="3568" max="3568" width="18.6640625" style="75" bestFit="1" customWidth="1"/>
    <col min="3569" max="3817" width="9.109375" style="75"/>
    <col min="3818" max="3818" width="10.6640625" style="75" customWidth="1"/>
    <col min="3819" max="3819" width="11.6640625" style="75" customWidth="1"/>
    <col min="3820" max="3821" width="19.33203125" style="75" customWidth="1"/>
    <col min="3822" max="3823" width="23" style="75" customWidth="1"/>
    <col min="3824" max="3824" width="18.6640625" style="75" bestFit="1" customWidth="1"/>
    <col min="3825" max="4073" width="9.109375" style="75"/>
    <col min="4074" max="4074" width="10.6640625" style="75" customWidth="1"/>
    <col min="4075" max="4075" width="11.6640625" style="75" customWidth="1"/>
    <col min="4076" max="4077" width="19.33203125" style="75" customWidth="1"/>
    <col min="4078" max="4079" width="23" style="75" customWidth="1"/>
    <col min="4080" max="4080" width="18.6640625" style="75" bestFit="1" customWidth="1"/>
    <col min="4081" max="4329" width="9.109375" style="75"/>
    <col min="4330" max="4330" width="10.6640625" style="75" customWidth="1"/>
    <col min="4331" max="4331" width="11.6640625" style="75" customWidth="1"/>
    <col min="4332" max="4333" width="19.33203125" style="75" customWidth="1"/>
    <col min="4334" max="4335" width="23" style="75" customWidth="1"/>
    <col min="4336" max="4336" width="18.6640625" style="75" bestFit="1" customWidth="1"/>
    <col min="4337" max="4585" width="9.109375" style="75"/>
    <col min="4586" max="4586" width="10.6640625" style="75" customWidth="1"/>
    <col min="4587" max="4587" width="11.6640625" style="75" customWidth="1"/>
    <col min="4588" max="4589" width="19.33203125" style="75" customWidth="1"/>
    <col min="4590" max="4591" width="23" style="75" customWidth="1"/>
    <col min="4592" max="4592" width="18.6640625" style="75" bestFit="1" customWidth="1"/>
    <col min="4593" max="4841" width="9.109375" style="75"/>
    <col min="4842" max="4842" width="10.6640625" style="75" customWidth="1"/>
    <col min="4843" max="4843" width="11.6640625" style="75" customWidth="1"/>
    <col min="4844" max="4845" width="19.33203125" style="75" customWidth="1"/>
    <col min="4846" max="4847" width="23" style="75" customWidth="1"/>
    <col min="4848" max="4848" width="18.6640625" style="75" bestFit="1" customWidth="1"/>
    <col min="4849" max="5097" width="9.109375" style="75"/>
    <col min="5098" max="5098" width="10.6640625" style="75" customWidth="1"/>
    <col min="5099" max="5099" width="11.6640625" style="75" customWidth="1"/>
    <col min="5100" max="5101" width="19.33203125" style="75" customWidth="1"/>
    <col min="5102" max="5103" width="23" style="75" customWidth="1"/>
    <col min="5104" max="5104" width="18.6640625" style="75" bestFit="1" customWidth="1"/>
    <col min="5105" max="5353" width="9.109375" style="75"/>
    <col min="5354" max="5354" width="10.6640625" style="75" customWidth="1"/>
    <col min="5355" max="5355" width="11.6640625" style="75" customWidth="1"/>
    <col min="5356" max="5357" width="19.33203125" style="75" customWidth="1"/>
    <col min="5358" max="5359" width="23" style="75" customWidth="1"/>
    <col min="5360" max="5360" width="18.6640625" style="75" bestFit="1" customWidth="1"/>
    <col min="5361" max="5609" width="9.109375" style="75"/>
    <col min="5610" max="5610" width="10.6640625" style="75" customWidth="1"/>
    <col min="5611" max="5611" width="11.6640625" style="75" customWidth="1"/>
    <col min="5612" max="5613" width="19.33203125" style="75" customWidth="1"/>
    <col min="5614" max="5615" width="23" style="75" customWidth="1"/>
    <col min="5616" max="5616" width="18.6640625" style="75" bestFit="1" customWidth="1"/>
    <col min="5617" max="5865" width="9.109375" style="75"/>
    <col min="5866" max="5866" width="10.6640625" style="75" customWidth="1"/>
    <col min="5867" max="5867" width="11.6640625" style="75" customWidth="1"/>
    <col min="5868" max="5869" width="19.33203125" style="75" customWidth="1"/>
    <col min="5870" max="5871" width="23" style="75" customWidth="1"/>
    <col min="5872" max="5872" width="18.6640625" style="75" bestFit="1" customWidth="1"/>
    <col min="5873" max="6121" width="9.109375" style="75"/>
    <col min="6122" max="6122" width="10.6640625" style="75" customWidth="1"/>
    <col min="6123" max="6123" width="11.6640625" style="75" customWidth="1"/>
    <col min="6124" max="6125" width="19.33203125" style="75" customWidth="1"/>
    <col min="6126" max="6127" width="23" style="75" customWidth="1"/>
    <col min="6128" max="6128" width="18.6640625" style="75" bestFit="1" customWidth="1"/>
    <col min="6129" max="6377" width="9.109375" style="75"/>
    <col min="6378" max="6378" width="10.6640625" style="75" customWidth="1"/>
    <col min="6379" max="6379" width="11.6640625" style="75" customWidth="1"/>
    <col min="6380" max="6381" width="19.33203125" style="75" customWidth="1"/>
    <col min="6382" max="6383" width="23" style="75" customWidth="1"/>
    <col min="6384" max="6384" width="18.6640625" style="75" bestFit="1" customWidth="1"/>
    <col min="6385" max="6633" width="9.109375" style="75"/>
    <col min="6634" max="6634" width="10.6640625" style="75" customWidth="1"/>
    <col min="6635" max="6635" width="11.6640625" style="75" customWidth="1"/>
    <col min="6636" max="6637" width="19.33203125" style="75" customWidth="1"/>
    <col min="6638" max="6639" width="23" style="75" customWidth="1"/>
    <col min="6640" max="6640" width="18.6640625" style="75" bestFit="1" customWidth="1"/>
    <col min="6641" max="6889" width="9.109375" style="75"/>
    <col min="6890" max="6890" width="10.6640625" style="75" customWidth="1"/>
    <col min="6891" max="6891" width="11.6640625" style="75" customWidth="1"/>
    <col min="6892" max="6893" width="19.33203125" style="75" customWidth="1"/>
    <col min="6894" max="6895" width="23" style="75" customWidth="1"/>
    <col min="6896" max="6896" width="18.6640625" style="75" bestFit="1" customWidth="1"/>
    <col min="6897" max="7145" width="9.109375" style="75"/>
    <col min="7146" max="7146" width="10.6640625" style="75" customWidth="1"/>
    <col min="7147" max="7147" width="11.6640625" style="75" customWidth="1"/>
    <col min="7148" max="7149" width="19.33203125" style="75" customWidth="1"/>
    <col min="7150" max="7151" width="23" style="75" customWidth="1"/>
    <col min="7152" max="7152" width="18.6640625" style="75" bestFit="1" customWidth="1"/>
    <col min="7153" max="7401" width="9.109375" style="75"/>
    <col min="7402" max="7402" width="10.6640625" style="75" customWidth="1"/>
    <col min="7403" max="7403" width="11.6640625" style="75" customWidth="1"/>
    <col min="7404" max="7405" width="19.33203125" style="75" customWidth="1"/>
    <col min="7406" max="7407" width="23" style="75" customWidth="1"/>
    <col min="7408" max="7408" width="18.6640625" style="75" bestFit="1" customWidth="1"/>
    <col min="7409" max="7657" width="9.109375" style="75"/>
    <col min="7658" max="7658" width="10.6640625" style="75" customWidth="1"/>
    <col min="7659" max="7659" width="11.6640625" style="75" customWidth="1"/>
    <col min="7660" max="7661" width="19.33203125" style="75" customWidth="1"/>
    <col min="7662" max="7663" width="23" style="75" customWidth="1"/>
    <col min="7664" max="7664" width="18.6640625" style="75" bestFit="1" customWidth="1"/>
    <col min="7665" max="7913" width="9.109375" style="75"/>
    <col min="7914" max="7914" width="10.6640625" style="75" customWidth="1"/>
    <col min="7915" max="7915" width="11.6640625" style="75" customWidth="1"/>
    <col min="7916" max="7917" width="19.33203125" style="75" customWidth="1"/>
    <col min="7918" max="7919" width="23" style="75" customWidth="1"/>
    <col min="7920" max="7920" width="18.6640625" style="75" bestFit="1" customWidth="1"/>
    <col min="7921" max="8169" width="9.109375" style="75"/>
    <col min="8170" max="8170" width="10.6640625" style="75" customWidth="1"/>
    <col min="8171" max="8171" width="11.6640625" style="75" customWidth="1"/>
    <col min="8172" max="8173" width="19.33203125" style="75" customWidth="1"/>
    <col min="8174" max="8175" width="23" style="75" customWidth="1"/>
    <col min="8176" max="8176" width="18.6640625" style="75" bestFit="1" customWidth="1"/>
    <col min="8177" max="8425" width="9.109375" style="75"/>
    <col min="8426" max="8426" width="10.6640625" style="75" customWidth="1"/>
    <col min="8427" max="8427" width="11.6640625" style="75" customWidth="1"/>
    <col min="8428" max="8429" width="19.33203125" style="75" customWidth="1"/>
    <col min="8430" max="8431" width="23" style="75" customWidth="1"/>
    <col min="8432" max="8432" width="18.6640625" style="75" bestFit="1" customWidth="1"/>
    <col min="8433" max="8681" width="9.109375" style="75"/>
    <col min="8682" max="8682" width="10.6640625" style="75" customWidth="1"/>
    <col min="8683" max="8683" width="11.6640625" style="75" customWidth="1"/>
    <col min="8684" max="8685" width="19.33203125" style="75" customWidth="1"/>
    <col min="8686" max="8687" width="23" style="75" customWidth="1"/>
    <col min="8688" max="8688" width="18.6640625" style="75" bestFit="1" customWidth="1"/>
    <col min="8689" max="8937" width="9.109375" style="75"/>
    <col min="8938" max="8938" width="10.6640625" style="75" customWidth="1"/>
    <col min="8939" max="8939" width="11.6640625" style="75" customWidth="1"/>
    <col min="8940" max="8941" width="19.33203125" style="75" customWidth="1"/>
    <col min="8942" max="8943" width="23" style="75" customWidth="1"/>
    <col min="8944" max="8944" width="18.6640625" style="75" bestFit="1" customWidth="1"/>
    <col min="8945" max="9193" width="9.109375" style="75"/>
    <col min="9194" max="9194" width="10.6640625" style="75" customWidth="1"/>
    <col min="9195" max="9195" width="11.6640625" style="75" customWidth="1"/>
    <col min="9196" max="9197" width="19.33203125" style="75" customWidth="1"/>
    <col min="9198" max="9199" width="23" style="75" customWidth="1"/>
    <col min="9200" max="9200" width="18.6640625" style="75" bestFit="1" customWidth="1"/>
    <col min="9201" max="9449" width="9.109375" style="75"/>
    <col min="9450" max="9450" width="10.6640625" style="75" customWidth="1"/>
    <col min="9451" max="9451" width="11.6640625" style="75" customWidth="1"/>
    <col min="9452" max="9453" width="19.33203125" style="75" customWidth="1"/>
    <col min="9454" max="9455" width="23" style="75" customWidth="1"/>
    <col min="9456" max="9456" width="18.6640625" style="75" bestFit="1" customWidth="1"/>
    <col min="9457" max="9705" width="9.109375" style="75"/>
    <col min="9706" max="9706" width="10.6640625" style="75" customWidth="1"/>
    <col min="9707" max="9707" width="11.6640625" style="75" customWidth="1"/>
    <col min="9708" max="9709" width="19.33203125" style="75" customWidth="1"/>
    <col min="9710" max="9711" width="23" style="75" customWidth="1"/>
    <col min="9712" max="9712" width="18.6640625" style="75" bestFit="1" customWidth="1"/>
    <col min="9713" max="9961" width="9.109375" style="75"/>
    <col min="9962" max="9962" width="10.6640625" style="75" customWidth="1"/>
    <col min="9963" max="9963" width="11.6640625" style="75" customWidth="1"/>
    <col min="9964" max="9965" width="19.33203125" style="75" customWidth="1"/>
    <col min="9966" max="9967" width="23" style="75" customWidth="1"/>
    <col min="9968" max="9968" width="18.6640625" style="75" bestFit="1" customWidth="1"/>
    <col min="9969" max="10217" width="9.109375" style="75"/>
    <col min="10218" max="10218" width="10.6640625" style="75" customWidth="1"/>
    <col min="10219" max="10219" width="11.6640625" style="75" customWidth="1"/>
    <col min="10220" max="10221" width="19.33203125" style="75" customWidth="1"/>
    <col min="10222" max="10223" width="23" style="75" customWidth="1"/>
    <col min="10224" max="10224" width="18.6640625" style="75" bestFit="1" customWidth="1"/>
    <col min="10225" max="10473" width="9.109375" style="75"/>
    <col min="10474" max="10474" width="10.6640625" style="75" customWidth="1"/>
    <col min="10475" max="10475" width="11.6640625" style="75" customWidth="1"/>
    <col min="10476" max="10477" width="19.33203125" style="75" customWidth="1"/>
    <col min="10478" max="10479" width="23" style="75" customWidth="1"/>
    <col min="10480" max="10480" width="18.6640625" style="75" bestFit="1" customWidth="1"/>
    <col min="10481" max="10729" width="9.109375" style="75"/>
    <col min="10730" max="10730" width="10.6640625" style="75" customWidth="1"/>
    <col min="10731" max="10731" width="11.6640625" style="75" customWidth="1"/>
    <col min="10732" max="10733" width="19.33203125" style="75" customWidth="1"/>
    <col min="10734" max="10735" width="23" style="75" customWidth="1"/>
    <col min="10736" max="10736" width="18.6640625" style="75" bestFit="1" customWidth="1"/>
    <col min="10737" max="10985" width="9.109375" style="75"/>
    <col min="10986" max="10986" width="10.6640625" style="75" customWidth="1"/>
    <col min="10987" max="10987" width="11.6640625" style="75" customWidth="1"/>
    <col min="10988" max="10989" width="19.33203125" style="75" customWidth="1"/>
    <col min="10990" max="10991" width="23" style="75" customWidth="1"/>
    <col min="10992" max="10992" width="18.6640625" style="75" bestFit="1" customWidth="1"/>
    <col min="10993" max="11241" width="9.109375" style="75"/>
    <col min="11242" max="11242" width="10.6640625" style="75" customWidth="1"/>
    <col min="11243" max="11243" width="11.6640625" style="75" customWidth="1"/>
    <col min="11244" max="11245" width="19.33203125" style="75" customWidth="1"/>
    <col min="11246" max="11247" width="23" style="75" customWidth="1"/>
    <col min="11248" max="11248" width="18.6640625" style="75" bestFit="1" customWidth="1"/>
    <col min="11249" max="11497" width="9.109375" style="75"/>
    <col min="11498" max="11498" width="10.6640625" style="75" customWidth="1"/>
    <col min="11499" max="11499" width="11.6640625" style="75" customWidth="1"/>
    <col min="11500" max="11501" width="19.33203125" style="75" customWidth="1"/>
    <col min="11502" max="11503" width="23" style="75" customWidth="1"/>
    <col min="11504" max="11504" width="18.6640625" style="75" bestFit="1" customWidth="1"/>
    <col min="11505" max="11753" width="9.109375" style="75"/>
    <col min="11754" max="11754" width="10.6640625" style="75" customWidth="1"/>
    <col min="11755" max="11755" width="11.6640625" style="75" customWidth="1"/>
    <col min="11756" max="11757" width="19.33203125" style="75" customWidth="1"/>
    <col min="11758" max="11759" width="23" style="75" customWidth="1"/>
    <col min="11760" max="11760" width="18.6640625" style="75" bestFit="1" customWidth="1"/>
    <col min="11761" max="12009" width="9.109375" style="75"/>
    <col min="12010" max="12010" width="10.6640625" style="75" customWidth="1"/>
    <col min="12011" max="12011" width="11.6640625" style="75" customWidth="1"/>
    <col min="12012" max="12013" width="19.33203125" style="75" customWidth="1"/>
    <col min="12014" max="12015" width="23" style="75" customWidth="1"/>
    <col min="12016" max="12016" width="18.6640625" style="75" bestFit="1" customWidth="1"/>
    <col min="12017" max="12265" width="9.109375" style="75"/>
    <col min="12266" max="12266" width="10.6640625" style="75" customWidth="1"/>
    <col min="12267" max="12267" width="11.6640625" style="75" customWidth="1"/>
    <col min="12268" max="12269" width="19.33203125" style="75" customWidth="1"/>
    <col min="12270" max="12271" width="23" style="75" customWidth="1"/>
    <col min="12272" max="12272" width="18.6640625" style="75" bestFit="1" customWidth="1"/>
    <col min="12273" max="12521" width="9.109375" style="75"/>
    <col min="12522" max="12522" width="10.6640625" style="75" customWidth="1"/>
    <col min="12523" max="12523" width="11.6640625" style="75" customWidth="1"/>
    <col min="12524" max="12525" width="19.33203125" style="75" customWidth="1"/>
    <col min="12526" max="12527" width="23" style="75" customWidth="1"/>
    <col min="12528" max="12528" width="18.6640625" style="75" bestFit="1" customWidth="1"/>
    <col min="12529" max="12777" width="9.109375" style="75"/>
    <col min="12778" max="12778" width="10.6640625" style="75" customWidth="1"/>
    <col min="12779" max="12779" width="11.6640625" style="75" customWidth="1"/>
    <col min="12780" max="12781" width="19.33203125" style="75" customWidth="1"/>
    <col min="12782" max="12783" width="23" style="75" customWidth="1"/>
    <col min="12784" max="12784" width="18.6640625" style="75" bestFit="1" customWidth="1"/>
    <col min="12785" max="13033" width="9.109375" style="75"/>
    <col min="13034" max="13034" width="10.6640625" style="75" customWidth="1"/>
    <col min="13035" max="13035" width="11.6640625" style="75" customWidth="1"/>
    <col min="13036" max="13037" width="19.33203125" style="75" customWidth="1"/>
    <col min="13038" max="13039" width="23" style="75" customWidth="1"/>
    <col min="13040" max="13040" width="18.6640625" style="75" bestFit="1" customWidth="1"/>
    <col min="13041" max="13289" width="9.109375" style="75"/>
    <col min="13290" max="13290" width="10.6640625" style="75" customWidth="1"/>
    <col min="13291" max="13291" width="11.6640625" style="75" customWidth="1"/>
    <col min="13292" max="13293" width="19.33203125" style="75" customWidth="1"/>
    <col min="13294" max="13295" width="23" style="75" customWidth="1"/>
    <col min="13296" max="13296" width="18.6640625" style="75" bestFit="1" customWidth="1"/>
    <col min="13297" max="13545" width="9.109375" style="75"/>
    <col min="13546" max="13546" width="10.6640625" style="75" customWidth="1"/>
    <col min="13547" max="13547" width="11.6640625" style="75" customWidth="1"/>
    <col min="13548" max="13549" width="19.33203125" style="75" customWidth="1"/>
    <col min="13550" max="13551" width="23" style="75" customWidth="1"/>
    <col min="13552" max="13552" width="18.6640625" style="75" bestFit="1" customWidth="1"/>
    <col min="13553" max="13801" width="9.109375" style="75"/>
    <col min="13802" max="13802" width="10.6640625" style="75" customWidth="1"/>
    <col min="13803" max="13803" width="11.6640625" style="75" customWidth="1"/>
    <col min="13804" max="13805" width="19.33203125" style="75" customWidth="1"/>
    <col min="13806" max="13807" width="23" style="75" customWidth="1"/>
    <col min="13808" max="13808" width="18.6640625" style="75" bestFit="1" customWidth="1"/>
    <col min="13809" max="14057" width="9.109375" style="75"/>
    <col min="14058" max="14058" width="10.6640625" style="75" customWidth="1"/>
    <col min="14059" max="14059" width="11.6640625" style="75" customWidth="1"/>
    <col min="14060" max="14061" width="19.33203125" style="75" customWidth="1"/>
    <col min="14062" max="14063" width="23" style="75" customWidth="1"/>
    <col min="14064" max="14064" width="18.6640625" style="75" bestFit="1" customWidth="1"/>
    <col min="14065" max="14313" width="9.109375" style="75"/>
    <col min="14314" max="14314" width="10.6640625" style="75" customWidth="1"/>
    <col min="14315" max="14315" width="11.6640625" style="75" customWidth="1"/>
    <col min="14316" max="14317" width="19.33203125" style="75" customWidth="1"/>
    <col min="14318" max="14319" width="23" style="75" customWidth="1"/>
    <col min="14320" max="14320" width="18.6640625" style="75" bestFit="1" customWidth="1"/>
    <col min="14321" max="14569" width="9.109375" style="75"/>
    <col min="14570" max="14570" width="10.6640625" style="75" customWidth="1"/>
    <col min="14571" max="14571" width="11.6640625" style="75" customWidth="1"/>
    <col min="14572" max="14573" width="19.33203125" style="75" customWidth="1"/>
    <col min="14574" max="14575" width="23" style="75" customWidth="1"/>
    <col min="14576" max="14576" width="18.6640625" style="75" bestFit="1" customWidth="1"/>
    <col min="14577" max="14825" width="9.109375" style="75"/>
    <col min="14826" max="14826" width="10.6640625" style="75" customWidth="1"/>
    <col min="14827" max="14827" width="11.6640625" style="75" customWidth="1"/>
    <col min="14828" max="14829" width="19.33203125" style="75" customWidth="1"/>
    <col min="14830" max="14831" width="23" style="75" customWidth="1"/>
    <col min="14832" max="14832" width="18.6640625" style="75" bestFit="1" customWidth="1"/>
    <col min="14833" max="15081" width="9.109375" style="75"/>
    <col min="15082" max="15082" width="10.6640625" style="75" customWidth="1"/>
    <col min="15083" max="15083" width="11.6640625" style="75" customWidth="1"/>
    <col min="15084" max="15085" width="19.33203125" style="75" customWidth="1"/>
    <col min="15086" max="15087" width="23" style="75" customWidth="1"/>
    <col min="15088" max="15088" width="18.6640625" style="75" bestFit="1" customWidth="1"/>
    <col min="15089" max="15337" width="9.109375" style="75"/>
    <col min="15338" max="15338" width="10.6640625" style="75" customWidth="1"/>
    <col min="15339" max="15339" width="11.6640625" style="75" customWidth="1"/>
    <col min="15340" max="15341" width="19.33203125" style="75" customWidth="1"/>
    <col min="15342" max="15343" width="23" style="75" customWidth="1"/>
    <col min="15344" max="15344" width="18.6640625" style="75" bestFit="1" customWidth="1"/>
    <col min="15345" max="15593" width="9.109375" style="75"/>
    <col min="15594" max="15594" width="10.6640625" style="75" customWidth="1"/>
    <col min="15595" max="15595" width="11.6640625" style="75" customWidth="1"/>
    <col min="15596" max="15597" width="19.33203125" style="75" customWidth="1"/>
    <col min="15598" max="15599" width="23" style="75" customWidth="1"/>
    <col min="15600" max="15600" width="18.6640625" style="75" bestFit="1" customWidth="1"/>
    <col min="15601" max="15849" width="9.109375" style="75"/>
    <col min="15850" max="15850" width="10.6640625" style="75" customWidth="1"/>
    <col min="15851" max="15851" width="11.6640625" style="75" customWidth="1"/>
    <col min="15852" max="15853" width="19.33203125" style="75" customWidth="1"/>
    <col min="15854" max="15855" width="23" style="75" customWidth="1"/>
    <col min="15856" max="15856" width="18.6640625" style="75" bestFit="1" customWidth="1"/>
    <col min="15857" max="16105" width="9.109375" style="75"/>
    <col min="16106" max="16106" width="10.6640625" style="75" customWidth="1"/>
    <col min="16107" max="16107" width="11.6640625" style="75" customWidth="1"/>
    <col min="16108" max="16109" width="19.33203125" style="75" customWidth="1"/>
    <col min="16110" max="16111" width="23" style="75" customWidth="1"/>
    <col min="16112" max="16112" width="18.6640625" style="75" bestFit="1" customWidth="1"/>
    <col min="16113" max="16361" width="9.109375" style="75"/>
    <col min="16362" max="16363" width="9.109375" style="75" customWidth="1"/>
    <col min="16364" max="16380" width="9.109375" style="75"/>
    <col min="16381" max="16384" width="9.109375" style="75" customWidth="1"/>
  </cols>
  <sheetData>
    <row r="1" spans="1:12" ht="15" customHeight="1" x14ac:dyDescent="0.35">
      <c r="A1" s="321" t="s">
        <v>978</v>
      </c>
      <c r="B1" s="73"/>
      <c r="C1" s="74"/>
      <c r="D1" s="74"/>
      <c r="E1" s="74"/>
      <c r="F1" s="74"/>
      <c r="G1" s="321" t="s">
        <v>980</v>
      </c>
      <c r="J1" s="74"/>
      <c r="K1" s="74"/>
      <c r="L1" s="74"/>
    </row>
    <row r="2" spans="1:12" ht="15" customHeight="1" x14ac:dyDescent="0.35">
      <c r="A2" s="322" t="s">
        <v>979</v>
      </c>
      <c r="B2" s="73"/>
      <c r="C2" s="74"/>
      <c r="D2" s="74"/>
      <c r="E2" s="74"/>
      <c r="F2" s="74"/>
      <c r="G2" s="322" t="s">
        <v>981</v>
      </c>
      <c r="J2" s="74"/>
      <c r="K2" s="74"/>
      <c r="L2" s="74"/>
    </row>
    <row r="3" spans="1:12" ht="8.1" customHeight="1" x14ac:dyDescent="0.35">
      <c r="A3" s="74"/>
      <c r="B3" s="73"/>
      <c r="C3" s="74"/>
      <c r="D3" s="74"/>
      <c r="E3" s="74"/>
      <c r="F3" s="74"/>
      <c r="G3" s="74"/>
      <c r="H3" s="118"/>
      <c r="I3" s="74"/>
      <c r="J3" s="74"/>
      <c r="K3" s="74"/>
      <c r="L3" s="74"/>
    </row>
    <row r="4" spans="1:12" ht="28.5" customHeight="1" x14ac:dyDescent="0.35">
      <c r="A4" s="549" t="s">
        <v>4</v>
      </c>
      <c r="B4" s="549" t="s">
        <v>34</v>
      </c>
      <c r="C4" s="549" t="s">
        <v>35</v>
      </c>
      <c r="D4" s="550" t="s">
        <v>36</v>
      </c>
      <c r="E4" s="550" t="s">
        <v>37</v>
      </c>
      <c r="F4" s="550" t="s">
        <v>36</v>
      </c>
      <c r="G4" s="549" t="s">
        <v>4</v>
      </c>
      <c r="H4" s="549" t="s">
        <v>34</v>
      </c>
      <c r="I4" s="549" t="s">
        <v>35</v>
      </c>
      <c r="J4" s="550" t="s">
        <v>36</v>
      </c>
      <c r="K4" s="550" t="s">
        <v>37</v>
      </c>
      <c r="L4" s="550" t="s">
        <v>36</v>
      </c>
    </row>
    <row r="5" spans="1:12" s="76" customFormat="1" ht="19.5" customHeight="1" x14ac:dyDescent="0.3">
      <c r="A5" s="551" t="s">
        <v>10</v>
      </c>
      <c r="B5" s="552" t="s">
        <v>38</v>
      </c>
      <c r="C5" s="552" t="s">
        <v>39</v>
      </c>
      <c r="D5" s="553" t="s">
        <v>40</v>
      </c>
      <c r="E5" s="553" t="s">
        <v>41</v>
      </c>
      <c r="F5" s="553" t="s">
        <v>40</v>
      </c>
      <c r="G5" s="551" t="s">
        <v>10</v>
      </c>
      <c r="H5" s="552" t="s">
        <v>38</v>
      </c>
      <c r="I5" s="552" t="s">
        <v>39</v>
      </c>
      <c r="J5" s="553" t="s">
        <v>40</v>
      </c>
      <c r="K5" s="553" t="s">
        <v>41</v>
      </c>
      <c r="L5" s="553" t="s">
        <v>40</v>
      </c>
    </row>
    <row r="6" spans="1:12" s="76" customFormat="1" ht="8.1" customHeight="1" x14ac:dyDescent="0.3">
      <c r="A6" s="77"/>
      <c r="B6" s="78"/>
      <c r="C6" s="325"/>
      <c r="D6" s="326"/>
      <c r="E6" s="326"/>
      <c r="F6" s="325"/>
      <c r="G6" s="77"/>
      <c r="H6" s="79"/>
      <c r="I6" s="325"/>
      <c r="J6" s="326"/>
      <c r="K6" s="326"/>
      <c r="L6" s="326"/>
    </row>
    <row r="7" spans="1:12" ht="15" customHeight="1" x14ac:dyDescent="0.35">
      <c r="A7" s="818">
        <v>2020</v>
      </c>
      <c r="B7" s="341" t="s">
        <v>22</v>
      </c>
      <c r="C7" s="342">
        <v>84288.448529000001</v>
      </c>
      <c r="D7" s="343">
        <v>-2.4842295623802473</v>
      </c>
      <c r="E7" s="342">
        <v>84092</v>
      </c>
      <c r="F7" s="343">
        <v>1.0191774502784527</v>
      </c>
      <c r="G7" s="818">
        <v>2020</v>
      </c>
      <c r="H7" s="341" t="s">
        <v>22</v>
      </c>
      <c r="I7" s="342">
        <v>72249.892504000003</v>
      </c>
      <c r="J7" s="343">
        <v>-2.2066357334889357</v>
      </c>
      <c r="K7" s="342">
        <v>72015.600000000006</v>
      </c>
      <c r="L7" s="343">
        <v>0.57510914225223086</v>
      </c>
    </row>
    <row r="8" spans="1:12" ht="15" customHeight="1" x14ac:dyDescent="0.35">
      <c r="A8" s="818"/>
      <c r="B8" s="341" t="s">
        <v>23</v>
      </c>
      <c r="C8" s="342">
        <v>74604.085453000007</v>
      </c>
      <c r="D8" s="343">
        <v>-11.489549570565444</v>
      </c>
      <c r="E8" s="342">
        <v>85796.6</v>
      </c>
      <c r="F8" s="343">
        <v>2.0270655948247227</v>
      </c>
      <c r="G8" s="818"/>
      <c r="H8" s="341" t="s">
        <v>23</v>
      </c>
      <c r="I8" s="342">
        <v>62160.441629000001</v>
      </c>
      <c r="J8" s="343">
        <v>-13.964658666366065</v>
      </c>
      <c r="K8" s="342">
        <v>70129.899999999994</v>
      </c>
      <c r="L8" s="343">
        <v>-2.6184604446814461</v>
      </c>
    </row>
    <row r="9" spans="1:12" ht="15" customHeight="1" x14ac:dyDescent="0.35">
      <c r="A9" s="818"/>
      <c r="B9" s="341" t="s">
        <v>24</v>
      </c>
      <c r="C9" s="342">
        <v>80229.216381999999</v>
      </c>
      <c r="D9" s="343">
        <v>7.5399770600281411</v>
      </c>
      <c r="E9" s="342">
        <v>76809.7</v>
      </c>
      <c r="F9" s="343">
        <v>-10.474657503910421</v>
      </c>
      <c r="G9" s="818"/>
      <c r="H9" s="341" t="s">
        <v>24</v>
      </c>
      <c r="I9" s="342">
        <v>68737.275003000002</v>
      </c>
      <c r="J9" s="343">
        <v>10.580416100087167</v>
      </c>
      <c r="K9" s="342">
        <v>67932.100000000006</v>
      </c>
      <c r="L9" s="343">
        <v>-3.1338986651912935</v>
      </c>
    </row>
    <row r="10" spans="1:12" ht="15" customHeight="1" x14ac:dyDescent="0.35">
      <c r="A10" s="818"/>
      <c r="B10" s="341" t="s">
        <v>25</v>
      </c>
      <c r="C10" s="342">
        <v>64911.019816</v>
      </c>
      <c r="D10" s="343">
        <v>-19.093040237442409</v>
      </c>
      <c r="E10" s="342">
        <v>63786.2</v>
      </c>
      <c r="F10" s="343">
        <v>-16.955540771543181</v>
      </c>
      <c r="G10" s="818"/>
      <c r="H10" s="341" t="s">
        <v>25</v>
      </c>
      <c r="I10" s="342">
        <v>69375.547785000002</v>
      </c>
      <c r="J10" s="343">
        <v>0.92856864339202116</v>
      </c>
      <c r="K10" s="342">
        <v>68632.7</v>
      </c>
      <c r="L10" s="343">
        <v>1.0313239249191344</v>
      </c>
    </row>
    <row r="11" spans="1:12" ht="15" customHeight="1" x14ac:dyDescent="0.35">
      <c r="A11" s="818"/>
      <c r="B11" s="341" t="s">
        <v>26</v>
      </c>
      <c r="C11" s="342">
        <v>62800.999398</v>
      </c>
      <c r="D11" s="343">
        <v>-3.2506351371171931</v>
      </c>
      <c r="E11" s="342">
        <v>65571.8</v>
      </c>
      <c r="F11" s="343">
        <v>2.7993515838849246</v>
      </c>
      <c r="G11" s="818"/>
      <c r="H11" s="341" t="s">
        <v>26</v>
      </c>
      <c r="I11" s="342">
        <v>52942.892286000002</v>
      </c>
      <c r="J11" s="343">
        <v>-23.686523600398839</v>
      </c>
      <c r="K11" s="342">
        <v>52906.1</v>
      </c>
      <c r="L11" s="343">
        <v>-22.914150251993583</v>
      </c>
    </row>
    <row r="12" spans="1:12" ht="15" customHeight="1" x14ac:dyDescent="0.35">
      <c r="A12" s="818"/>
      <c r="B12" s="341" t="s">
        <v>27</v>
      </c>
      <c r="C12" s="342">
        <v>82905.374179000006</v>
      </c>
      <c r="D12" s="343">
        <v>32.012826187030811</v>
      </c>
      <c r="E12" s="342">
        <v>81534.899999999994</v>
      </c>
      <c r="F12" s="343">
        <v>24.34445905099447</v>
      </c>
      <c r="G12" s="818"/>
      <c r="H12" s="341" t="s">
        <v>27</v>
      </c>
      <c r="I12" s="342">
        <v>62995.791618000003</v>
      </c>
      <c r="J12" s="343">
        <v>18.988194444862899</v>
      </c>
      <c r="K12" s="342">
        <v>63675.9</v>
      </c>
      <c r="L12" s="343">
        <v>20.356442829843825</v>
      </c>
    </row>
    <row r="13" spans="1:12" ht="15" customHeight="1" x14ac:dyDescent="0.35">
      <c r="A13" s="818"/>
      <c r="B13" s="341" t="s">
        <v>28</v>
      </c>
      <c r="C13" s="342">
        <v>92682.081890999994</v>
      </c>
      <c r="D13" s="343">
        <v>11.79261032088368</v>
      </c>
      <c r="E13" s="342">
        <v>92157.2</v>
      </c>
      <c r="F13" s="343">
        <v>13.027918106234267</v>
      </c>
      <c r="G13" s="818"/>
      <c r="H13" s="341" t="s">
        <v>28</v>
      </c>
      <c r="I13" s="342">
        <v>67424.248124000005</v>
      </c>
      <c r="J13" s="343">
        <v>7.029765627605264</v>
      </c>
      <c r="K13" s="342">
        <v>65945.600000000006</v>
      </c>
      <c r="L13" s="343">
        <v>3.5644568824311933</v>
      </c>
    </row>
    <row r="14" spans="1:12" ht="15" customHeight="1" x14ac:dyDescent="0.35">
      <c r="A14" s="818"/>
      <c r="B14" s="344" t="s">
        <v>29</v>
      </c>
      <c r="C14" s="342">
        <v>80754.283800000005</v>
      </c>
      <c r="D14" s="343">
        <v>-12.869583686119434</v>
      </c>
      <c r="E14" s="342">
        <v>83085.7</v>
      </c>
      <c r="F14" s="343">
        <v>-9.8435065301463158</v>
      </c>
      <c r="G14" s="818"/>
      <c r="H14" s="344" t="s">
        <v>29</v>
      </c>
      <c r="I14" s="342">
        <v>65974.870402</v>
      </c>
      <c r="J14" s="343">
        <v>-2.1496386868630002</v>
      </c>
      <c r="K14" s="342">
        <v>64520.800000000003</v>
      </c>
      <c r="L14" s="343">
        <v>-2.1605687111801286</v>
      </c>
    </row>
    <row r="15" spans="1:12" ht="15" customHeight="1" x14ac:dyDescent="0.35">
      <c r="A15" s="818"/>
      <c r="B15" s="341" t="s">
        <v>30</v>
      </c>
      <c r="C15" s="342">
        <v>88892.145201000007</v>
      </c>
      <c r="D15" s="343">
        <v>10.077312333243677</v>
      </c>
      <c r="E15" s="342">
        <v>87581.6</v>
      </c>
      <c r="F15" s="343">
        <v>5.4111598024690277</v>
      </c>
      <c r="G15" s="818"/>
      <c r="H15" s="341" t="s">
        <v>30</v>
      </c>
      <c r="I15" s="342">
        <v>66955.956808999996</v>
      </c>
      <c r="J15" s="343">
        <v>1.487060756651754</v>
      </c>
      <c r="K15" s="342">
        <v>67488.3</v>
      </c>
      <c r="L15" s="343">
        <v>4.5992920112583846</v>
      </c>
    </row>
    <row r="16" spans="1:12" ht="15" customHeight="1" x14ac:dyDescent="0.35">
      <c r="A16" s="818"/>
      <c r="B16" s="341" t="s">
        <v>31</v>
      </c>
      <c r="C16" s="342">
        <v>91190.220008000004</v>
      </c>
      <c r="D16" s="343">
        <v>2.5852394514764674</v>
      </c>
      <c r="E16" s="342">
        <v>86113.2</v>
      </c>
      <c r="F16" s="343">
        <v>-1.6766078719731186</v>
      </c>
      <c r="G16" s="818"/>
      <c r="H16" s="341" t="s">
        <v>31</v>
      </c>
      <c r="I16" s="342">
        <v>68930.985423000006</v>
      </c>
      <c r="J16" s="343">
        <v>2.9497429476424615</v>
      </c>
      <c r="K16" s="342">
        <v>67483.600000000006</v>
      </c>
      <c r="L16" s="343">
        <v>-6.9641700857735189E-3</v>
      </c>
    </row>
    <row r="17" spans="1:12" ht="15" customHeight="1" x14ac:dyDescent="0.35">
      <c r="A17" s="818"/>
      <c r="B17" s="341" t="s">
        <v>32</v>
      </c>
      <c r="C17" s="342">
        <v>84721.268599999996</v>
      </c>
      <c r="D17" s="343">
        <v>-7.0939092014828953</v>
      </c>
      <c r="E17" s="342">
        <v>85337.2</v>
      </c>
      <c r="F17" s="343">
        <v>-0.90113943042413946</v>
      </c>
      <c r="G17" s="818"/>
      <c r="H17" s="341" t="s">
        <v>32</v>
      </c>
      <c r="I17" s="342">
        <v>67616.623101000005</v>
      </c>
      <c r="J17" s="343">
        <v>-1.9067801133761848</v>
      </c>
      <c r="K17" s="342">
        <v>66429.2</v>
      </c>
      <c r="L17" s="343">
        <v>-1.5624536924526975</v>
      </c>
    </row>
    <row r="18" spans="1:12" ht="15" customHeight="1" x14ac:dyDescent="0.35">
      <c r="A18" s="818"/>
      <c r="B18" s="345" t="s">
        <v>33</v>
      </c>
      <c r="C18" s="342">
        <v>95847.622661999994</v>
      </c>
      <c r="D18" s="343">
        <v>13.132893600226378</v>
      </c>
      <c r="E18" s="342">
        <v>91436.800000000003</v>
      </c>
      <c r="F18" s="343">
        <v>7.1476448723417292</v>
      </c>
      <c r="G18" s="818"/>
      <c r="H18" s="345" t="s">
        <v>33</v>
      </c>
      <c r="I18" s="342">
        <v>75116.795058999996</v>
      </c>
      <c r="J18" s="343">
        <v>11.092201316822445</v>
      </c>
      <c r="K18" s="342">
        <v>73865.100000000006</v>
      </c>
      <c r="L18" s="343">
        <v>11.193722037899009</v>
      </c>
    </row>
    <row r="19" spans="1:12" ht="15" customHeight="1" x14ac:dyDescent="0.35">
      <c r="A19" s="819">
        <v>2021</v>
      </c>
      <c r="B19" s="554" t="s">
        <v>22</v>
      </c>
      <c r="C19" s="555">
        <v>89676.766017000002</v>
      </c>
      <c r="D19" s="556">
        <v>-6.4381947862818585</v>
      </c>
      <c r="E19" s="555">
        <v>89892.7</v>
      </c>
      <c r="F19" s="556">
        <v>-1.6887073913347861</v>
      </c>
      <c r="G19" s="819">
        <v>2021</v>
      </c>
      <c r="H19" s="554" t="s">
        <v>22</v>
      </c>
      <c r="I19" s="555">
        <v>73057.699888999996</v>
      </c>
      <c r="J19" s="556">
        <v>-2.7411914584251065</v>
      </c>
      <c r="K19" s="555">
        <v>72680</v>
      </c>
      <c r="L19" s="556">
        <v>-1.6044112848963934</v>
      </c>
    </row>
    <row r="20" spans="1:12" ht="15" customHeight="1" x14ac:dyDescent="0.35">
      <c r="A20" s="819"/>
      <c r="B20" s="554" t="s">
        <v>23</v>
      </c>
      <c r="C20" s="555">
        <v>87804.311925999995</v>
      </c>
      <c r="D20" s="556">
        <v>-2.08800358684327</v>
      </c>
      <c r="E20" s="555">
        <v>100799</v>
      </c>
      <c r="F20" s="556">
        <v>12.132575837637543</v>
      </c>
      <c r="G20" s="819"/>
      <c r="H20" s="554" t="s">
        <v>23</v>
      </c>
      <c r="I20" s="555">
        <v>69680.094649999999</v>
      </c>
      <c r="J20" s="556">
        <v>-4.6232022690719141</v>
      </c>
      <c r="K20" s="555">
        <v>78730.3</v>
      </c>
      <c r="L20" s="556">
        <v>8.3245734727572955</v>
      </c>
    </row>
    <row r="21" spans="1:12" ht="15" customHeight="1" x14ac:dyDescent="0.35">
      <c r="A21" s="819"/>
      <c r="B21" s="554" t="s">
        <v>24</v>
      </c>
      <c r="C21" s="555">
        <v>105228.130706</v>
      </c>
      <c r="D21" s="556">
        <v>19.843921554427197</v>
      </c>
      <c r="E21" s="555">
        <v>100199</v>
      </c>
      <c r="F21" s="556">
        <v>-0.59524400043651227</v>
      </c>
      <c r="G21" s="819"/>
      <c r="H21" s="554" t="s">
        <v>24</v>
      </c>
      <c r="I21" s="555">
        <v>80867.130550999995</v>
      </c>
      <c r="J21" s="556">
        <v>16.054851758155579</v>
      </c>
      <c r="K21" s="555">
        <v>79829.5</v>
      </c>
      <c r="L21" s="556">
        <v>1.3961587851183053</v>
      </c>
    </row>
    <row r="22" spans="1:12" ht="15" customHeight="1" x14ac:dyDescent="0.35">
      <c r="A22" s="819"/>
      <c r="B22" s="554" t="s">
        <v>25</v>
      </c>
      <c r="C22" s="555">
        <v>105630.90487899999</v>
      </c>
      <c r="D22" s="556">
        <v>0.38276283185655052</v>
      </c>
      <c r="E22" s="555">
        <v>103321</v>
      </c>
      <c r="F22" s="556">
        <v>3.1157995588778333</v>
      </c>
      <c r="G22" s="819"/>
      <c r="H22" s="554" t="s">
        <v>25</v>
      </c>
      <c r="I22" s="555">
        <v>85293.186379000006</v>
      </c>
      <c r="J22" s="556">
        <v>5.4732445653041406</v>
      </c>
      <c r="K22" s="555">
        <v>83544.7</v>
      </c>
      <c r="L22" s="556">
        <v>4.6539186641529717</v>
      </c>
    </row>
    <row r="23" spans="1:12" ht="15" customHeight="1" x14ac:dyDescent="0.35">
      <c r="A23" s="819"/>
      <c r="B23" s="554" t="s">
        <v>26</v>
      </c>
      <c r="C23" s="555">
        <v>92387.496973999994</v>
      </c>
      <c r="D23" s="556">
        <v>-12.537436766418217</v>
      </c>
      <c r="E23" s="555">
        <v>97673.1</v>
      </c>
      <c r="F23" s="556">
        <v>-5.4663621141878167</v>
      </c>
      <c r="G23" s="819"/>
      <c r="H23" s="554" t="s">
        <v>26</v>
      </c>
      <c r="I23" s="555">
        <v>78531.656132000004</v>
      </c>
      <c r="J23" s="556">
        <v>-7.9273978778974961</v>
      </c>
      <c r="K23" s="555">
        <v>78721.7</v>
      </c>
      <c r="L23" s="556">
        <v>-5.7729574706713898</v>
      </c>
    </row>
    <row r="24" spans="1:12" ht="15" customHeight="1" x14ac:dyDescent="0.35">
      <c r="A24" s="819"/>
      <c r="B24" s="554" t="s">
        <v>27</v>
      </c>
      <c r="C24" s="555">
        <v>105316.873234</v>
      </c>
      <c r="D24" s="556">
        <v>13.994725134331363</v>
      </c>
      <c r="E24" s="555">
        <v>101766</v>
      </c>
      <c r="F24" s="556">
        <v>4.1904065704886948</v>
      </c>
      <c r="G24" s="819"/>
      <c r="H24" s="554" t="s">
        <v>27</v>
      </c>
      <c r="I24" s="555">
        <v>83217.277092999997</v>
      </c>
      <c r="J24" s="556">
        <v>5.9665378164496659</v>
      </c>
      <c r="K24" s="555">
        <v>84026.3</v>
      </c>
      <c r="L24" s="556">
        <v>6.7384215533963401</v>
      </c>
    </row>
    <row r="25" spans="1:12" ht="15" customHeight="1" x14ac:dyDescent="0.35">
      <c r="A25" s="819"/>
      <c r="B25" s="554" t="s">
        <v>28</v>
      </c>
      <c r="C25" s="555">
        <v>97124.455453000002</v>
      </c>
      <c r="D25" s="556">
        <v>-7.7788273896031264</v>
      </c>
      <c r="E25" s="555">
        <v>97554.3</v>
      </c>
      <c r="F25" s="556">
        <v>-4.1386121101350124</v>
      </c>
      <c r="G25" s="819"/>
      <c r="H25" s="554" t="s">
        <v>28</v>
      </c>
      <c r="I25" s="555">
        <v>83564.140446999998</v>
      </c>
      <c r="J25" s="556">
        <v>0.41681651469124809</v>
      </c>
      <c r="K25" s="555">
        <v>81790.399999999994</v>
      </c>
      <c r="L25" s="556">
        <v>-2.6609525827032829</v>
      </c>
    </row>
    <row r="26" spans="1:12" ht="15" customHeight="1" x14ac:dyDescent="0.35">
      <c r="A26" s="819"/>
      <c r="B26" s="557" t="s">
        <v>29</v>
      </c>
      <c r="C26" s="555">
        <v>95379.368745</v>
      </c>
      <c r="D26" s="556">
        <v>-1.796753145086591</v>
      </c>
      <c r="E26" s="555">
        <v>98593.5</v>
      </c>
      <c r="F26" s="556">
        <v>1.0652528899289904</v>
      </c>
      <c r="G26" s="819"/>
      <c r="H26" s="557" t="s">
        <v>29</v>
      </c>
      <c r="I26" s="555">
        <v>74245.022750000004</v>
      </c>
      <c r="J26" s="556">
        <v>-11.152053556884944</v>
      </c>
      <c r="K26" s="555">
        <v>72443.5</v>
      </c>
      <c r="L26" s="556">
        <v>-11.4278692853929</v>
      </c>
    </row>
    <row r="27" spans="1:12" ht="15" customHeight="1" x14ac:dyDescent="0.35">
      <c r="A27" s="819"/>
      <c r="B27" s="554" t="s">
        <v>30</v>
      </c>
      <c r="C27" s="555">
        <v>110882.447759</v>
      </c>
      <c r="D27" s="556">
        <v>16.254122058039631</v>
      </c>
      <c r="E27" s="555">
        <v>107959</v>
      </c>
      <c r="F27" s="556">
        <v>9.4991049105671266</v>
      </c>
      <c r="G27" s="819"/>
      <c r="H27" s="554" t="s">
        <v>30</v>
      </c>
      <c r="I27" s="555">
        <v>84650.170712000006</v>
      </c>
      <c r="J27" s="556">
        <v>14.014606739412713</v>
      </c>
      <c r="K27" s="555">
        <v>85724.5</v>
      </c>
      <c r="L27" s="556">
        <v>18.332907714287686</v>
      </c>
    </row>
    <row r="28" spans="1:12" ht="15" customHeight="1" x14ac:dyDescent="0.35">
      <c r="A28" s="819"/>
      <c r="B28" s="554" t="s">
        <v>31</v>
      </c>
      <c r="C28" s="555">
        <v>114488.118913</v>
      </c>
      <c r="D28" s="556">
        <v>3.251796138047768</v>
      </c>
      <c r="E28" s="555">
        <v>109207</v>
      </c>
      <c r="F28" s="556">
        <v>1.1559944052834872</v>
      </c>
      <c r="G28" s="819"/>
      <c r="H28" s="554" t="s">
        <v>31</v>
      </c>
      <c r="I28" s="555">
        <v>87905.449536999993</v>
      </c>
      <c r="J28" s="556">
        <v>3.8455667574200394</v>
      </c>
      <c r="K28" s="555">
        <v>86471</v>
      </c>
      <c r="L28" s="556">
        <v>0.87081289479670332</v>
      </c>
    </row>
    <row r="29" spans="1:12" ht="15" customHeight="1" x14ac:dyDescent="0.35">
      <c r="A29" s="819"/>
      <c r="B29" s="554" t="s">
        <v>32</v>
      </c>
      <c r="C29" s="555">
        <v>112670.570259</v>
      </c>
      <c r="D29" s="556">
        <v>-1.587543468489653</v>
      </c>
      <c r="E29" s="555">
        <v>113724</v>
      </c>
      <c r="F29" s="556">
        <v>4.136181746591336</v>
      </c>
      <c r="G29" s="819"/>
      <c r="H29" s="554" t="s">
        <v>32</v>
      </c>
      <c r="I29" s="555">
        <v>93383.639697000006</v>
      </c>
      <c r="J29" s="556">
        <v>6.2319118881181597</v>
      </c>
      <c r="K29" s="555">
        <v>91682.3</v>
      </c>
      <c r="L29" s="556">
        <v>6.0266447710793241</v>
      </c>
    </row>
    <row r="30" spans="1:12" ht="15" customHeight="1" x14ac:dyDescent="0.35">
      <c r="A30" s="819"/>
      <c r="B30" s="558" t="s">
        <v>33</v>
      </c>
      <c r="C30" s="555">
        <v>124432.647966</v>
      </c>
      <c r="D30" s="556">
        <v>10.4393522460764</v>
      </c>
      <c r="E30" s="555">
        <v>117443</v>
      </c>
      <c r="F30" s="556">
        <v>3.270198023284443</v>
      </c>
      <c r="G30" s="819"/>
      <c r="H30" s="558" t="s">
        <v>33</v>
      </c>
      <c r="I30" s="555">
        <v>92948.506276</v>
      </c>
      <c r="J30" s="556">
        <v>-0.4659632269762396</v>
      </c>
      <c r="K30" s="555">
        <v>91528.3</v>
      </c>
      <c r="L30" s="556">
        <v>-0.16797135324920948</v>
      </c>
    </row>
    <row r="31" spans="1:12" ht="15" customHeight="1" x14ac:dyDescent="0.35">
      <c r="A31" s="818">
        <v>2022</v>
      </c>
      <c r="B31" s="341" t="s">
        <v>22</v>
      </c>
      <c r="C31" s="342">
        <v>111060.00939799999</v>
      </c>
      <c r="D31" s="343">
        <v>-10.746889009107925</v>
      </c>
      <c r="E31" s="342">
        <v>111905</v>
      </c>
      <c r="F31" s="343">
        <v>-4.7154789983225909</v>
      </c>
      <c r="G31" s="818">
        <v>2022</v>
      </c>
      <c r="H31" s="341" t="s">
        <v>22</v>
      </c>
      <c r="I31" s="342">
        <v>92822.474442999999</v>
      </c>
      <c r="J31" s="343">
        <v>-0.13559317739411944</v>
      </c>
      <c r="K31" s="342">
        <v>92107.9</v>
      </c>
      <c r="L31" s="343">
        <v>0.63324676630068655</v>
      </c>
    </row>
    <row r="32" spans="1:12" ht="15" customHeight="1" x14ac:dyDescent="0.35">
      <c r="A32" s="818"/>
      <c r="B32" s="341" t="s">
        <v>23</v>
      </c>
      <c r="C32" s="342">
        <v>101741.736349</v>
      </c>
      <c r="D32" s="343">
        <v>-8.3903045745355413</v>
      </c>
      <c r="E32" s="342">
        <v>117363</v>
      </c>
      <c r="F32" s="343">
        <v>4.8773513247844154</v>
      </c>
      <c r="G32" s="818"/>
      <c r="H32" s="341" t="s">
        <v>23</v>
      </c>
      <c r="I32" s="342">
        <v>82589.281335000007</v>
      </c>
      <c r="J32" s="343">
        <v>-11.024477821137966</v>
      </c>
      <c r="K32" s="342">
        <v>93242.6</v>
      </c>
      <c r="L32" s="343">
        <v>1.231924731754835</v>
      </c>
    </row>
    <row r="33" spans="1:12" ht="15" customHeight="1" x14ac:dyDescent="0.35">
      <c r="A33" s="818"/>
      <c r="B33" s="341" t="s">
        <v>24</v>
      </c>
      <c r="C33" s="342">
        <v>131488.11575</v>
      </c>
      <c r="D33" s="343">
        <v>29.237145411950078</v>
      </c>
      <c r="E33" s="342">
        <v>125165</v>
      </c>
      <c r="F33" s="343">
        <v>6.6477509947768878</v>
      </c>
      <c r="G33" s="818"/>
      <c r="H33" s="341" t="s">
        <v>24</v>
      </c>
      <c r="I33" s="342">
        <v>105244.068249</v>
      </c>
      <c r="J33" s="343">
        <v>27.430662366593644</v>
      </c>
      <c r="K33" s="342">
        <v>103331</v>
      </c>
      <c r="L33" s="343">
        <v>10.819518117255411</v>
      </c>
    </row>
    <row r="34" spans="1:12" ht="15" customHeight="1" x14ac:dyDescent="0.35">
      <c r="A34" s="818"/>
      <c r="B34" s="341" t="s">
        <v>25</v>
      </c>
      <c r="C34" s="342">
        <v>127482.872603</v>
      </c>
      <c r="D34" s="343">
        <v>-3.0460875678036334</v>
      </c>
      <c r="E34" s="342">
        <v>124763</v>
      </c>
      <c r="F34" s="343">
        <v>-0.32117604761714535</v>
      </c>
      <c r="G34" s="818"/>
      <c r="H34" s="341" t="s">
        <v>25</v>
      </c>
      <c r="I34" s="342">
        <v>104107.46582700001</v>
      </c>
      <c r="J34" s="343">
        <v>-1.0799681548900937</v>
      </c>
      <c r="K34" s="342">
        <v>101258</v>
      </c>
      <c r="L34" s="343">
        <v>-2.0061743329688091</v>
      </c>
    </row>
    <row r="35" spans="1:12" ht="15" customHeight="1" x14ac:dyDescent="0.35">
      <c r="A35" s="818"/>
      <c r="B35" s="341" t="s">
        <v>26</v>
      </c>
      <c r="C35" s="342">
        <v>120589.64189</v>
      </c>
      <c r="D35" s="343">
        <v>-5.4071818215663443</v>
      </c>
      <c r="E35" s="342">
        <v>128381</v>
      </c>
      <c r="F35" s="343">
        <v>2.8998982070004726</v>
      </c>
      <c r="G35" s="818"/>
      <c r="H35" s="341" t="s">
        <v>26</v>
      </c>
      <c r="I35" s="342">
        <v>107791.338885</v>
      </c>
      <c r="J35" s="343">
        <v>3.5385291811075801</v>
      </c>
      <c r="K35" s="342">
        <v>108407</v>
      </c>
      <c r="L35" s="343">
        <v>7.0601828991289581</v>
      </c>
    </row>
    <row r="36" spans="1:12" ht="15" customHeight="1" x14ac:dyDescent="0.35">
      <c r="A36" s="818"/>
      <c r="B36" s="341" t="s">
        <v>27</v>
      </c>
      <c r="C36" s="342">
        <v>144275.465344</v>
      </c>
      <c r="D36" s="343">
        <v>19.641673267100202</v>
      </c>
      <c r="E36" s="342">
        <v>139572</v>
      </c>
      <c r="F36" s="343">
        <v>8.7170219892351675</v>
      </c>
      <c r="G36" s="818"/>
      <c r="H36" s="341" t="s">
        <v>27</v>
      </c>
      <c r="I36" s="342">
        <v>121093.513037</v>
      </c>
      <c r="J36" s="343">
        <v>12.340670678737707</v>
      </c>
      <c r="K36" s="342">
        <v>125016</v>
      </c>
      <c r="L36" s="343">
        <v>15.320966358260998</v>
      </c>
    </row>
    <row r="37" spans="1:12" ht="15" customHeight="1" x14ac:dyDescent="0.35">
      <c r="A37" s="818"/>
      <c r="B37" s="341" t="s">
        <v>28</v>
      </c>
      <c r="C37" s="342">
        <v>134325.516668</v>
      </c>
      <c r="D37" s="343">
        <v>-6.8964939064837267</v>
      </c>
      <c r="E37" s="342">
        <v>135210</v>
      </c>
      <c r="F37" s="343">
        <v>-3.1252686785315107</v>
      </c>
      <c r="G37" s="818"/>
      <c r="H37" s="341" t="s">
        <v>28</v>
      </c>
      <c r="I37" s="342">
        <v>118486.734147</v>
      </c>
      <c r="J37" s="343">
        <v>-2.1526990378117965</v>
      </c>
      <c r="K37" s="342">
        <v>115978</v>
      </c>
      <c r="L37" s="343">
        <v>-7.2294746272477113</v>
      </c>
    </row>
    <row r="38" spans="1:12" ht="15" customHeight="1" x14ac:dyDescent="0.35">
      <c r="A38" s="818"/>
      <c r="B38" s="344" t="s">
        <v>29</v>
      </c>
      <c r="C38" s="342">
        <v>141518.88425100001</v>
      </c>
      <c r="D38" s="343">
        <v>5.3551758157604548</v>
      </c>
      <c r="E38" s="342">
        <v>145774</v>
      </c>
      <c r="F38" s="343">
        <v>7.8130315805044006</v>
      </c>
      <c r="G38" s="818"/>
      <c r="H38" s="344" t="s">
        <v>29</v>
      </c>
      <c r="I38" s="342">
        <v>124231.33867300001</v>
      </c>
      <c r="J38" s="343">
        <v>4.8483102917437106</v>
      </c>
      <c r="K38" s="342">
        <v>121437</v>
      </c>
      <c r="L38" s="343">
        <v>4.7069271758436946</v>
      </c>
    </row>
    <row r="39" spans="1:12" ht="15" customHeight="1" x14ac:dyDescent="0.35">
      <c r="A39" s="818"/>
      <c r="B39" s="341" t="s">
        <v>30</v>
      </c>
      <c r="C39" s="342">
        <v>144249.61988400001</v>
      </c>
      <c r="D39" s="343">
        <v>1.9295909852968671</v>
      </c>
      <c r="E39" s="342">
        <v>139483</v>
      </c>
      <c r="F39" s="343">
        <v>-4.315584397766405</v>
      </c>
      <c r="G39" s="818"/>
      <c r="H39" s="341" t="s">
        <v>30</v>
      </c>
      <c r="I39" s="342">
        <v>112410.39597699999</v>
      </c>
      <c r="J39" s="343">
        <v>-9.5152662945337259</v>
      </c>
      <c r="K39" s="342">
        <v>114037</v>
      </c>
      <c r="L39" s="343">
        <v>-6.0936946729579944</v>
      </c>
    </row>
    <row r="40" spans="1:12" ht="15" customHeight="1" x14ac:dyDescent="0.35">
      <c r="A40" s="818"/>
      <c r="B40" s="341" t="s">
        <v>31</v>
      </c>
      <c r="C40" s="342">
        <v>131977.237731</v>
      </c>
      <c r="D40" s="343">
        <v>-8.5077396826896248</v>
      </c>
      <c r="E40" s="342">
        <v>126473</v>
      </c>
      <c r="F40" s="343">
        <v>-9.3273015349540795</v>
      </c>
      <c r="G40" s="818"/>
      <c r="H40" s="341" t="s">
        <v>31</v>
      </c>
      <c r="I40" s="342">
        <v>113518.137284</v>
      </c>
      <c r="J40" s="343">
        <v>0.98544382605560443</v>
      </c>
      <c r="K40" s="342">
        <v>111563</v>
      </c>
      <c r="L40" s="343">
        <v>-2.169471311942615</v>
      </c>
    </row>
    <row r="41" spans="1:12" ht="15" customHeight="1" x14ac:dyDescent="0.35">
      <c r="A41" s="818"/>
      <c r="B41" s="341" t="s">
        <v>32</v>
      </c>
      <c r="C41" s="342">
        <v>129693.918792</v>
      </c>
      <c r="D41" s="343">
        <v>-1.7300854134058588</v>
      </c>
      <c r="E41" s="342">
        <v>131676</v>
      </c>
      <c r="F41" s="343">
        <v>4.1139215484727965</v>
      </c>
      <c r="G41" s="818"/>
      <c r="H41" s="341" t="s">
        <v>32</v>
      </c>
      <c r="I41" s="342">
        <v>107890.405297</v>
      </c>
      <c r="J41" s="343">
        <v>-4.9575619558665904</v>
      </c>
      <c r="K41" s="342">
        <v>106283</v>
      </c>
      <c r="L41" s="343">
        <v>-4.7327518980307088</v>
      </c>
    </row>
    <row r="42" spans="1:12" ht="15" customHeight="1" x14ac:dyDescent="0.35">
      <c r="A42" s="818"/>
      <c r="B42" s="345" t="s">
        <v>33</v>
      </c>
      <c r="C42" s="342">
        <v>131606.255974</v>
      </c>
      <c r="D42" s="343">
        <v>1.4745002694127576</v>
      </c>
      <c r="E42" s="342">
        <v>124508</v>
      </c>
      <c r="F42" s="343">
        <v>-5.4436647528782771</v>
      </c>
      <c r="G42" s="818"/>
      <c r="H42" s="345" t="s">
        <v>33</v>
      </c>
      <c r="I42" s="342">
        <v>103626.239002</v>
      </c>
      <c r="J42" s="343">
        <v>-3.9523127967326044</v>
      </c>
      <c r="K42" s="342">
        <v>102148</v>
      </c>
      <c r="L42" s="343">
        <v>-3.8905563448528926</v>
      </c>
    </row>
    <row r="43" spans="1:12" ht="15" customHeight="1" x14ac:dyDescent="0.35">
      <c r="A43" s="819">
        <v>2023</v>
      </c>
      <c r="B43" s="554" t="s">
        <v>22</v>
      </c>
      <c r="C43" s="555">
        <v>112665.503447</v>
      </c>
      <c r="D43" s="556">
        <v>-14.391984930216326</v>
      </c>
      <c r="E43" s="555">
        <v>113773.65888453537</v>
      </c>
      <c r="F43" s="556">
        <v>-8.6214067493370958</v>
      </c>
      <c r="G43" s="819">
        <v>2023</v>
      </c>
      <c r="H43" s="554" t="s">
        <v>22</v>
      </c>
      <c r="I43" s="555">
        <v>94508.322193999993</v>
      </c>
      <c r="J43" s="556">
        <v>-8.7988494958540677</v>
      </c>
      <c r="K43" s="555">
        <v>94117.733599561805</v>
      </c>
      <c r="L43" s="556">
        <v>-7.8614034542410964</v>
      </c>
    </row>
    <row r="44" spans="1:12" ht="15" customHeight="1" x14ac:dyDescent="0.35">
      <c r="A44" s="819"/>
      <c r="B44" s="554" t="s">
        <v>23</v>
      </c>
      <c r="C44" s="555">
        <v>112682.12675900001</v>
      </c>
      <c r="D44" s="556">
        <v>1.4754571267531371E-2</v>
      </c>
      <c r="E44" s="555">
        <v>129120.45143063401</v>
      </c>
      <c r="F44" s="556">
        <v>13.488880200006163</v>
      </c>
      <c r="G44" s="819"/>
      <c r="H44" s="554" t="s">
        <v>23</v>
      </c>
      <c r="I44" s="555">
        <v>92702.965465000001</v>
      </c>
      <c r="J44" s="556">
        <v>-1.9102621727789044</v>
      </c>
      <c r="K44" s="555">
        <v>104888.96547373899</v>
      </c>
      <c r="L44" s="556">
        <v>11.444423343219281</v>
      </c>
    </row>
    <row r="45" spans="1:12" ht="15" customHeight="1" x14ac:dyDescent="0.35">
      <c r="A45" s="819"/>
      <c r="B45" s="554" t="s">
        <v>24</v>
      </c>
      <c r="C45" s="555">
        <v>129744.831494</v>
      </c>
      <c r="D45" s="556">
        <v>15.142334659242826</v>
      </c>
      <c r="E45" s="555">
        <v>123250.74950270259</v>
      </c>
      <c r="F45" s="556">
        <v>-4.5459118698053365</v>
      </c>
      <c r="G45" s="819"/>
      <c r="H45" s="554" t="s">
        <v>24</v>
      </c>
      <c r="I45" s="555">
        <v>104468.65412200001</v>
      </c>
      <c r="J45" s="556">
        <v>12.69181476340381</v>
      </c>
      <c r="K45" s="555">
        <v>102731.46504803769</v>
      </c>
      <c r="L45" s="556">
        <v>-2.0569374633039721</v>
      </c>
    </row>
    <row r="46" spans="1:12" ht="15" customHeight="1" x14ac:dyDescent="0.35">
      <c r="A46" s="819"/>
      <c r="B46" s="554" t="s">
        <v>25</v>
      </c>
      <c r="C46" s="555">
        <v>105165.660262</v>
      </c>
      <c r="D46" s="556">
        <v>-18.944239203190648</v>
      </c>
      <c r="E46" s="555">
        <v>102807.26167908187</v>
      </c>
      <c r="F46" s="556">
        <v>-16.586907508560376</v>
      </c>
      <c r="G46" s="819"/>
      <c r="H46" s="554" t="s">
        <v>25</v>
      </c>
      <c r="I46" s="555">
        <v>93820.563188</v>
      </c>
      <c r="J46" s="556">
        <v>-10.192618085770505</v>
      </c>
      <c r="K46" s="555">
        <v>90904.351589024111</v>
      </c>
      <c r="L46" s="556">
        <v>-11.51264946283319</v>
      </c>
    </row>
    <row r="47" spans="1:12" ht="15" customHeight="1" x14ac:dyDescent="0.35">
      <c r="A47" s="819"/>
      <c r="B47" s="554" t="s">
        <v>26</v>
      </c>
      <c r="C47" s="555">
        <v>119515.77106100001</v>
      </c>
      <c r="D47" s="556">
        <v>13.645243859306794</v>
      </c>
      <c r="E47" s="555">
        <v>127790.18557711842</v>
      </c>
      <c r="F47" s="556">
        <v>24.300738576251572</v>
      </c>
      <c r="G47" s="819"/>
      <c r="H47" s="554" t="s">
        <v>26</v>
      </c>
      <c r="I47" s="555">
        <v>104104.705103</v>
      </c>
      <c r="J47" s="556">
        <v>10.96150093918364</v>
      </c>
      <c r="K47" s="555">
        <v>104886.10659714877</v>
      </c>
      <c r="L47" s="556">
        <v>15.380732345285031</v>
      </c>
    </row>
    <row r="48" spans="1:12" ht="15" customHeight="1" x14ac:dyDescent="0.35">
      <c r="A48" s="819"/>
      <c r="B48" s="554" t="s">
        <v>27</v>
      </c>
      <c r="C48" s="555">
        <v>123941.95875600001</v>
      </c>
      <c r="D48" s="556">
        <v>3.7034339951176025</v>
      </c>
      <c r="E48" s="555">
        <v>117918.67294211668</v>
      </c>
      <c r="F48" s="556">
        <v>-7.7247815162178544</v>
      </c>
      <c r="G48" s="819"/>
      <c r="H48" s="554" t="s">
        <v>27</v>
      </c>
      <c r="I48" s="555">
        <v>94874.801835999999</v>
      </c>
      <c r="J48" s="556">
        <v>-8.8659808967020659</v>
      </c>
      <c r="K48" s="555">
        <v>95399.499080945185</v>
      </c>
      <c r="L48" s="556">
        <v>-9.0446750518065944</v>
      </c>
    </row>
    <row r="49" spans="1:12" ht="15" customHeight="1" x14ac:dyDescent="0.35">
      <c r="A49" s="819"/>
      <c r="B49" s="554" t="s">
        <v>28</v>
      </c>
      <c r="C49" s="555">
        <v>116765.36466200001</v>
      </c>
      <c r="D49" s="556">
        <v>-5.7902861678411082</v>
      </c>
      <c r="E49" s="555">
        <v>118111.83963382561</v>
      </c>
      <c r="F49" s="556">
        <v>0.16381348847417249</v>
      </c>
      <c r="G49" s="819"/>
      <c r="H49" s="554" t="s">
        <v>28</v>
      </c>
      <c r="I49" s="555">
        <v>99458.206325000006</v>
      </c>
      <c r="J49" s="556">
        <v>4.8310029642252665</v>
      </c>
      <c r="K49" s="555">
        <v>97352.472348110387</v>
      </c>
      <c r="L49" s="556">
        <v>2.0471525385139921</v>
      </c>
    </row>
    <row r="50" spans="1:12" ht="15" customHeight="1" x14ac:dyDescent="0.35">
      <c r="A50" s="819"/>
      <c r="B50" s="557" t="s">
        <v>29</v>
      </c>
      <c r="C50" s="555">
        <v>115180.797911</v>
      </c>
      <c r="D50" s="556">
        <v>-1.3570520295867199</v>
      </c>
      <c r="E50" s="555">
        <v>118876.67369621534</v>
      </c>
      <c r="F50" s="556">
        <v>0.6475507152889064</v>
      </c>
      <c r="G50" s="819"/>
      <c r="H50" s="557" t="s">
        <v>29</v>
      </c>
      <c r="I50" s="555">
        <v>97850.425300000003</v>
      </c>
      <c r="J50" s="556">
        <v>-1.6165393328593229</v>
      </c>
      <c r="K50" s="555">
        <v>95702.853272563676</v>
      </c>
      <c r="L50" s="556">
        <v>-1.6944809266353773</v>
      </c>
    </row>
    <row r="51" spans="1:12" ht="15" customHeight="1" x14ac:dyDescent="0.35">
      <c r="A51" s="819"/>
      <c r="B51" s="554" t="s">
        <v>30</v>
      </c>
      <c r="C51" s="555">
        <v>124334.098167</v>
      </c>
      <c r="D51" s="556">
        <v>7.9468977659563889</v>
      </c>
      <c r="E51" s="555">
        <v>119783.5221601364</v>
      </c>
      <c r="F51" s="556">
        <v>0.7628481145413617</v>
      </c>
      <c r="G51" s="819"/>
      <c r="H51" s="554" t="s">
        <v>30</v>
      </c>
      <c r="I51" s="555">
        <v>99936.529322999995</v>
      </c>
      <c r="J51" s="556">
        <v>2.1319314827750602</v>
      </c>
      <c r="K51" s="555">
        <v>101495.50020616672</v>
      </c>
      <c r="L51" s="556">
        <v>6.0527421445894261</v>
      </c>
    </row>
    <row r="52" spans="1:12" ht="15" customHeight="1" x14ac:dyDescent="0.35">
      <c r="A52" s="819"/>
      <c r="B52" s="554" t="s">
        <v>31</v>
      </c>
      <c r="C52" s="555">
        <v>126151.698556</v>
      </c>
      <c r="D52" s="556">
        <v>1.4618679958241863</v>
      </c>
      <c r="E52" s="555">
        <v>121681.13370372514</v>
      </c>
      <c r="F52" s="556">
        <v>1.5842008227574498</v>
      </c>
      <c r="G52" s="819"/>
      <c r="H52" s="554" t="s">
        <v>31</v>
      </c>
      <c r="I52" s="555">
        <v>113187.27726800001</v>
      </c>
      <c r="J52" s="556">
        <v>13.259163625917919</v>
      </c>
      <c r="K52" s="555">
        <v>111318.24395204517</v>
      </c>
      <c r="L52" s="556">
        <v>9.678009099837551</v>
      </c>
    </row>
    <row r="53" spans="1:12" ht="15" customHeight="1" x14ac:dyDescent="0.35">
      <c r="A53" s="819"/>
      <c r="B53" s="554" t="s">
        <v>32</v>
      </c>
      <c r="C53" s="555">
        <v>121603.985323</v>
      </c>
      <c r="D53" s="556">
        <v>-3.6049560053931633</v>
      </c>
      <c r="E53" s="555">
        <v>123611.43502785232</v>
      </c>
      <c r="F53" s="556">
        <v>1.5863604039284929</v>
      </c>
      <c r="G53" s="819"/>
      <c r="H53" s="554" t="s">
        <v>32</v>
      </c>
      <c r="I53" s="555">
        <v>109500.98892800001</v>
      </c>
      <c r="J53" s="556">
        <v>-3.2568045004490767</v>
      </c>
      <c r="K53" s="555">
        <v>107957.20095435277</v>
      </c>
      <c r="L53" s="556">
        <v>-3.0193101133901381</v>
      </c>
    </row>
    <row r="54" spans="1:12" ht="15" customHeight="1" x14ac:dyDescent="0.35">
      <c r="A54" s="819"/>
      <c r="B54" s="558" t="s">
        <v>33</v>
      </c>
      <c r="C54" s="555">
        <v>118446.90796</v>
      </c>
      <c r="D54" s="556">
        <v>-2.5961956383372566</v>
      </c>
      <c r="E54" s="555">
        <v>111713.91056994916</v>
      </c>
      <c r="F54" s="556">
        <v>-9.6249383847233769</v>
      </c>
      <c r="G54" s="819"/>
      <c r="H54" s="558" t="s">
        <v>33</v>
      </c>
      <c r="I54" s="555">
        <v>106630.601597</v>
      </c>
      <c r="J54" s="556">
        <v>-2.621334619075784</v>
      </c>
      <c r="K54" s="555">
        <v>105104.48448231675</v>
      </c>
      <c r="L54" s="556">
        <v>-2.6424513110915333</v>
      </c>
    </row>
    <row r="55" spans="1:12" ht="15" customHeight="1" x14ac:dyDescent="0.35">
      <c r="A55" s="817">
        <v>2024</v>
      </c>
      <c r="B55" s="345" t="s">
        <v>22</v>
      </c>
      <c r="C55" s="342">
        <v>122410.483788</v>
      </c>
      <c r="D55" s="343">
        <v>3.3462889798174529</v>
      </c>
      <c r="E55" s="342">
        <v>129504.75422441337</v>
      </c>
      <c r="F55" s="343">
        <v>15.925361097555122</v>
      </c>
      <c r="G55" s="817">
        <v>2024</v>
      </c>
      <c r="H55" s="345" t="s">
        <v>22</v>
      </c>
      <c r="I55" s="342">
        <v>112237.969</v>
      </c>
      <c r="J55" s="343">
        <v>5.2586849544303398</v>
      </c>
      <c r="K55" s="342">
        <v>114889.62146337469</v>
      </c>
      <c r="L55" s="343">
        <v>9.3099138721376153</v>
      </c>
    </row>
    <row r="56" spans="1:12" ht="15" customHeight="1" x14ac:dyDescent="0.35">
      <c r="A56" s="817"/>
      <c r="B56" s="345" t="s">
        <v>23</v>
      </c>
      <c r="C56" s="342">
        <v>111356.905075</v>
      </c>
      <c r="D56" s="343">
        <v>-9.0299281327434677</v>
      </c>
      <c r="E56" s="342">
        <v>125307.3751505058</v>
      </c>
      <c r="F56" s="343">
        <v>-3.2411003743029387</v>
      </c>
      <c r="G56" s="817"/>
      <c r="H56" s="345" t="s">
        <v>23</v>
      </c>
      <c r="I56" s="342">
        <v>100116.365899</v>
      </c>
      <c r="J56" s="343">
        <v>-10.799913085561982</v>
      </c>
      <c r="K56" s="342">
        <v>113079.83859559952</v>
      </c>
      <c r="L56" s="343">
        <v>-1.5752361655679255</v>
      </c>
    </row>
    <row r="57" spans="1:12" ht="15" customHeight="1" x14ac:dyDescent="0.35">
      <c r="A57" s="817"/>
      <c r="B57" s="345" t="s">
        <v>24</v>
      </c>
      <c r="C57" s="342">
        <v>128564.532464</v>
      </c>
      <c r="D57" s="343">
        <v>15.452681068507149</v>
      </c>
      <c r="E57" s="342">
        <v>121232.39708811104</v>
      </c>
      <c r="F57" s="343">
        <v>-3.2519858128863781</v>
      </c>
      <c r="G57" s="817"/>
      <c r="H57" s="345" t="s">
        <v>24</v>
      </c>
      <c r="I57" s="342">
        <v>115845.336043</v>
      </c>
      <c r="J57" s="343">
        <v>15.710688260366743</v>
      </c>
      <c r="K57" s="342">
        <v>113630.67420278766</v>
      </c>
      <c r="L57" s="343">
        <v>0.48712097048357328</v>
      </c>
    </row>
    <row r="58" spans="1:12" ht="15" customHeight="1" x14ac:dyDescent="0.35">
      <c r="A58" s="817"/>
      <c r="B58" s="345" t="s">
        <v>25</v>
      </c>
      <c r="C58" s="342">
        <v>114695.19450300001</v>
      </c>
      <c r="D58" s="343">
        <v>-10.78784147944039</v>
      </c>
      <c r="E58" s="342">
        <v>112755.79483189147</v>
      </c>
      <c r="F58" s="343">
        <v>-6.9920272631900735</v>
      </c>
      <c r="G58" s="817"/>
      <c r="H58" s="345" t="s">
        <v>25</v>
      </c>
      <c r="I58" s="342">
        <v>106953.53694799999</v>
      </c>
      <c r="J58" s="343">
        <v>-7.6755779720812507</v>
      </c>
      <c r="K58" s="342">
        <v>104400.93410903412</v>
      </c>
      <c r="L58" s="343">
        <v>-8.1225779557392705</v>
      </c>
    </row>
    <row r="59" spans="1:12" ht="15" customHeight="1" x14ac:dyDescent="0.35">
      <c r="A59" s="817"/>
      <c r="B59" s="794" t="s">
        <v>26</v>
      </c>
      <c r="C59" s="342">
        <v>128037.443455</v>
      </c>
      <c r="D59" s="343">
        <v>11.632788112714705</v>
      </c>
      <c r="E59" s="342">
        <v>138751.86225860985</v>
      </c>
      <c r="F59" s="343">
        <v>23.055194161396429</v>
      </c>
      <c r="G59" s="817"/>
      <c r="H59" s="794" t="s">
        <v>26</v>
      </c>
      <c r="I59" s="342">
        <v>118082.517423</v>
      </c>
      <c r="J59" s="343">
        <v>10.405434726680269</v>
      </c>
      <c r="K59" s="342">
        <v>120061.12475902878</v>
      </c>
      <c r="L59" s="343">
        <v>15.000048403436212</v>
      </c>
    </row>
    <row r="60" spans="1:12" ht="15" customHeight="1" x14ac:dyDescent="0.35">
      <c r="A60" s="817"/>
      <c r="B60" s="804" t="s">
        <v>27</v>
      </c>
      <c r="C60" s="342">
        <v>126016.519225</v>
      </c>
      <c r="D60" s="343">
        <v>-1.5783853343731262</v>
      </c>
      <c r="E60" s="342">
        <v>119024.99123958668</v>
      </c>
      <c r="F60" s="343">
        <v>-14.21737387730021</v>
      </c>
      <c r="G60" s="817"/>
      <c r="H60" s="804" t="s">
        <v>27</v>
      </c>
      <c r="I60" s="342">
        <v>111740.28698200001</v>
      </c>
      <c r="J60" s="343">
        <v>-5.3710156079079825</v>
      </c>
      <c r="K60" s="342">
        <v>109493.48075686906</v>
      </c>
      <c r="L60" s="343">
        <v>-8.8018865585090396</v>
      </c>
    </row>
    <row r="61" spans="1:12" ht="15" customHeight="1" x14ac:dyDescent="0.35">
      <c r="A61" s="817"/>
      <c r="B61" s="810" t="s">
        <v>28</v>
      </c>
      <c r="C61" s="342">
        <v>131146.68913300001</v>
      </c>
      <c r="D61" s="343">
        <v>4.0710296868620803</v>
      </c>
      <c r="E61" s="342">
        <v>133664.93653736394</v>
      </c>
      <c r="F61" s="343">
        <v>12.299891934718445</v>
      </c>
      <c r="G61" s="817"/>
      <c r="H61" s="810" t="s">
        <v>28</v>
      </c>
      <c r="I61" s="342">
        <v>124731.140614</v>
      </c>
      <c r="J61" s="343">
        <v>11.625935446266276</v>
      </c>
      <c r="K61" s="342">
        <v>120963.13883916016</v>
      </c>
      <c r="L61" s="343">
        <v>10.475197247368135</v>
      </c>
    </row>
    <row r="63" spans="1:12" x14ac:dyDescent="0.35">
      <c r="C63" s="776"/>
      <c r="D63" s="776"/>
      <c r="E63" s="776"/>
      <c r="F63" s="776"/>
      <c r="I63" s="776"/>
      <c r="J63" s="776"/>
      <c r="K63" s="776"/>
      <c r="L63" s="776"/>
    </row>
    <row r="64" spans="1:12" x14ac:dyDescent="0.35">
      <c r="C64" s="776"/>
      <c r="D64" s="776"/>
      <c r="E64" s="776"/>
      <c r="F64" s="776"/>
      <c r="I64" s="776"/>
      <c r="J64" s="776"/>
      <c r="K64" s="776"/>
      <c r="L64" s="776"/>
    </row>
  </sheetData>
  <mergeCells count="10">
    <mergeCell ref="A55:A61"/>
    <mergeCell ref="G55:G61"/>
    <mergeCell ref="A7:A18"/>
    <mergeCell ref="A19:A30"/>
    <mergeCell ref="A31:A42"/>
    <mergeCell ref="A43:A54"/>
    <mergeCell ref="G7:G18"/>
    <mergeCell ref="G19:G30"/>
    <mergeCell ref="G31:G42"/>
    <mergeCell ref="G43:G5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1" firstPageNumber="24" fitToWidth="2" fitToHeight="2" orientation="portrait" useFirstPageNumber="1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F26B-B540-4A8F-9C45-62AC9607D78F}">
  <dimension ref="A1:H34"/>
  <sheetViews>
    <sheetView view="pageBreakPreview" zoomScaleNormal="70" zoomScaleSheetLayoutView="100" zoomScalePageLayoutView="70" workbookViewId="0">
      <selection activeCell="I16" sqref="I16"/>
    </sheetView>
  </sheetViews>
  <sheetFormatPr defaultColWidth="9.109375" defaultRowHeight="13.2" x14ac:dyDescent="0.3"/>
  <cols>
    <col min="1" max="1" width="33.33203125" style="30" customWidth="1"/>
    <col min="2" max="2" width="22.88671875" style="30" customWidth="1"/>
    <col min="3" max="3" width="13.33203125" style="49" customWidth="1"/>
    <col min="4" max="7" width="13.33203125" style="48" customWidth="1"/>
    <col min="8" max="16384" width="9.109375" style="30"/>
  </cols>
  <sheetData>
    <row r="1" spans="1:8" s="2" customFormat="1" ht="15" customHeight="1" x14ac:dyDescent="0.3">
      <c r="A1" s="321" t="s">
        <v>1144</v>
      </c>
      <c r="B1" s="207"/>
      <c r="C1" s="207"/>
      <c r="D1" s="207"/>
      <c r="E1" s="207"/>
      <c r="F1" s="207"/>
      <c r="G1" s="207"/>
    </row>
    <row r="2" spans="1:8" s="2" customFormat="1" ht="15" customHeight="1" x14ac:dyDescent="0.3">
      <c r="A2" s="322" t="s">
        <v>1145</v>
      </c>
      <c r="B2" s="3"/>
      <c r="C2" s="3"/>
      <c r="D2" s="3"/>
      <c r="E2" s="3"/>
      <c r="F2" s="3"/>
      <c r="G2" s="3"/>
    </row>
    <row r="3" spans="1:8" ht="8.1" customHeight="1" x14ac:dyDescent="0.3">
      <c r="A3" s="60"/>
      <c r="B3" s="60"/>
      <c r="C3" s="60"/>
      <c r="D3" s="60"/>
      <c r="E3" s="60"/>
      <c r="F3" s="60"/>
      <c r="G3" s="60"/>
    </row>
    <row r="4" spans="1:8" s="263" customFormat="1" ht="15" customHeight="1" x14ac:dyDescent="0.3">
      <c r="A4" s="705"/>
      <c r="B4" s="705"/>
      <c r="C4" s="711" t="s">
        <v>26</v>
      </c>
      <c r="D4" s="711" t="s">
        <v>27</v>
      </c>
      <c r="E4" s="711" t="s">
        <v>28</v>
      </c>
      <c r="F4" s="871" t="s">
        <v>1248</v>
      </c>
      <c r="G4" s="871"/>
    </row>
    <row r="5" spans="1:8" s="263" customFormat="1" ht="15" customHeight="1" x14ac:dyDescent="0.3">
      <c r="A5" s="705"/>
      <c r="B5" s="705"/>
      <c r="C5" s="711">
        <v>2024</v>
      </c>
      <c r="D5" s="711">
        <v>2024</v>
      </c>
      <c r="E5" s="711">
        <v>2024</v>
      </c>
      <c r="F5" s="711">
        <v>2023</v>
      </c>
      <c r="G5" s="711">
        <v>2024</v>
      </c>
    </row>
    <row r="6" spans="1:8" s="23" customFormat="1" ht="8.1" customHeight="1" x14ac:dyDescent="0.3">
      <c r="A6" s="21"/>
      <c r="B6" s="21"/>
      <c r="C6" s="22"/>
      <c r="D6" s="22"/>
      <c r="E6" s="22"/>
      <c r="F6" s="22"/>
      <c r="G6" s="22"/>
    </row>
    <row r="7" spans="1:8" s="262" customFormat="1" ht="15" customHeight="1" x14ac:dyDescent="0.3">
      <c r="A7" s="828" t="s">
        <v>1219</v>
      </c>
      <c r="B7" s="731" t="s">
        <v>1148</v>
      </c>
      <c r="C7" s="732">
        <v>128037.443455</v>
      </c>
      <c r="D7" s="732">
        <v>126016.519225</v>
      </c>
      <c r="E7" s="732">
        <v>131146.68913300001</v>
      </c>
      <c r="F7" s="732">
        <v>820481.216441</v>
      </c>
      <c r="G7" s="732">
        <v>862227.76764299988</v>
      </c>
    </row>
    <row r="8" spans="1:8" s="261" customFormat="1" ht="15" customHeight="1" x14ac:dyDescent="0.3">
      <c r="A8" s="828"/>
      <c r="B8" s="733" t="s">
        <v>1147</v>
      </c>
      <c r="C8" s="873">
        <v>5320.5973191200019</v>
      </c>
      <c r="D8" s="873">
        <v>4631.1572780200031</v>
      </c>
      <c r="E8" s="873">
        <v>5497</v>
      </c>
      <c r="F8" s="873">
        <v>30156.189850860002</v>
      </c>
      <c r="G8" s="873">
        <v>34207.746838540035</v>
      </c>
      <c r="H8" s="812"/>
    </row>
    <row r="9" spans="1:8" s="261" customFormat="1" ht="15" customHeight="1" x14ac:dyDescent="0.3">
      <c r="A9" s="828"/>
      <c r="B9" s="734" t="s">
        <v>1146</v>
      </c>
      <c r="C9" s="873"/>
      <c r="D9" s="873"/>
      <c r="E9" s="873"/>
      <c r="F9" s="873"/>
      <c r="G9" s="873"/>
    </row>
    <row r="10" spans="1:8" s="258" customFormat="1" ht="8.1" customHeight="1" x14ac:dyDescent="0.3">
      <c r="A10" s="260"/>
      <c r="B10" s="234"/>
      <c r="C10" s="259"/>
      <c r="D10" s="259"/>
      <c r="E10" s="259"/>
      <c r="F10" s="259"/>
      <c r="G10" s="259"/>
    </row>
    <row r="11" spans="1:8" s="258" customFormat="1" ht="20.25" customHeight="1" x14ac:dyDescent="0.3">
      <c r="A11" s="313" t="s">
        <v>838</v>
      </c>
      <c r="B11" s="42" t="s">
        <v>1150</v>
      </c>
      <c r="C11" s="369">
        <v>2941.9827807500005</v>
      </c>
      <c r="D11" s="369">
        <v>2683.5554198500045</v>
      </c>
      <c r="E11" s="369">
        <v>2979</v>
      </c>
      <c r="F11" s="369">
        <v>16025.06281367</v>
      </c>
      <c r="G11" s="369">
        <v>18825.181765170033</v>
      </c>
    </row>
    <row r="12" spans="1:8" ht="29.25" customHeight="1" x14ac:dyDescent="0.3">
      <c r="A12" s="257" t="s">
        <v>837</v>
      </c>
      <c r="B12" s="518" t="s">
        <v>1230</v>
      </c>
      <c r="C12" s="368">
        <v>55.294219883503395</v>
      </c>
      <c r="D12" s="368">
        <v>57.945676614924359</v>
      </c>
      <c r="E12" s="368">
        <v>54.193196288884849</v>
      </c>
      <c r="F12" s="368">
        <v>53.140210659646691</v>
      </c>
      <c r="G12" s="368">
        <v>55.031925528520077</v>
      </c>
    </row>
    <row r="13" spans="1:8" s="35" customFormat="1" ht="29.25" customHeight="1" x14ac:dyDescent="0.3">
      <c r="B13" s="518" t="s">
        <v>1231</v>
      </c>
      <c r="C13" s="368">
        <v>2.297751893010882</v>
      </c>
      <c r="D13" s="368">
        <v>2.129526697256706</v>
      </c>
      <c r="E13" s="368">
        <v>2.2715022542268692</v>
      </c>
      <c r="F13" s="368">
        <v>1.9531297600183815</v>
      </c>
      <c r="G13" s="368">
        <v>2.1833188945689908</v>
      </c>
    </row>
    <row r="14" spans="1:8" s="35" customFormat="1" ht="8.1" customHeight="1" x14ac:dyDescent="0.3">
      <c r="A14" s="257"/>
      <c r="B14" s="40"/>
      <c r="C14" s="82"/>
      <c r="D14" s="82"/>
      <c r="E14" s="82"/>
      <c r="F14" s="215"/>
      <c r="G14" s="215"/>
    </row>
    <row r="15" spans="1:8" s="35" customFormat="1" ht="20.25" customHeight="1" x14ac:dyDescent="0.3">
      <c r="A15" s="536" t="s">
        <v>836</v>
      </c>
      <c r="B15" s="735" t="s">
        <v>1151</v>
      </c>
      <c r="C15" s="623">
        <v>1651.7454167000003</v>
      </c>
      <c r="D15" s="623">
        <v>1270.8354246399986</v>
      </c>
      <c r="E15" s="623">
        <v>1695</v>
      </c>
      <c r="F15" s="623">
        <v>10205.809730260004</v>
      </c>
      <c r="G15" s="623">
        <v>10751.442612060004</v>
      </c>
    </row>
    <row r="16" spans="1:8" s="35" customFormat="1" ht="29.25" customHeight="1" x14ac:dyDescent="0.3">
      <c r="A16" s="736" t="s">
        <v>835</v>
      </c>
      <c r="B16" s="737" t="s">
        <v>1230</v>
      </c>
      <c r="C16" s="615">
        <v>31.044360578920678</v>
      </c>
      <c r="D16" s="615">
        <v>27.440990412299911</v>
      </c>
      <c r="E16" s="615">
        <v>30.835000909587045</v>
      </c>
      <c r="F16" s="615">
        <v>33.843167126661896</v>
      </c>
      <c r="G16" s="615">
        <v>31.429847346586797</v>
      </c>
    </row>
    <row r="17" spans="1:7" s="35" customFormat="1" ht="30" customHeight="1" x14ac:dyDescent="0.3">
      <c r="A17" s="738"/>
      <c r="B17" s="737" t="s">
        <v>1231</v>
      </c>
      <c r="C17" s="556">
        <v>1.290048732721317</v>
      </c>
      <c r="D17" s="556">
        <v>1.0084673282960206</v>
      </c>
      <c r="E17" s="556">
        <v>1.2924458949024986</v>
      </c>
      <c r="F17" s="556">
        <v>1.2438809720141708</v>
      </c>
      <c r="G17" s="556">
        <v>1.2469376440346296</v>
      </c>
    </row>
    <row r="18" spans="1:7" s="35" customFormat="1" ht="8.1" customHeight="1" x14ac:dyDescent="0.3">
      <c r="A18" s="257"/>
      <c r="B18" s="257"/>
      <c r="C18" s="82"/>
      <c r="D18" s="82"/>
      <c r="E18" s="82"/>
      <c r="F18" s="215"/>
      <c r="G18" s="215"/>
    </row>
    <row r="19" spans="1:7" s="35" customFormat="1" ht="27" customHeight="1" x14ac:dyDescent="0.3">
      <c r="A19" s="313" t="s">
        <v>834</v>
      </c>
      <c r="B19" s="257" t="s">
        <v>1152</v>
      </c>
      <c r="C19" s="375">
        <v>227.72462561000012</v>
      </c>
      <c r="D19" s="375">
        <v>152.40349192000002</v>
      </c>
      <c r="E19" s="375">
        <v>318</v>
      </c>
      <c r="F19" s="375">
        <v>764.24110240999994</v>
      </c>
      <c r="G19" s="375">
        <v>1228.3560890200001</v>
      </c>
    </row>
    <row r="20" spans="1:7" s="35" customFormat="1" ht="29.25" customHeight="1" x14ac:dyDescent="0.3">
      <c r="A20" s="257" t="s">
        <v>833</v>
      </c>
      <c r="B20" s="518" t="s">
        <v>1230</v>
      </c>
      <c r="C20" s="368">
        <v>4.2800575189491044</v>
      </c>
      <c r="D20" s="368">
        <v>3.2908295436936306</v>
      </c>
      <c r="E20" s="368">
        <v>5.7849736219756229</v>
      </c>
      <c r="F20" s="368">
        <v>2.5342760679967173</v>
      </c>
      <c r="G20" s="368">
        <v>3.5908710819739733</v>
      </c>
    </row>
    <row r="21" spans="1:7" s="35" customFormat="1" ht="29.25" customHeight="1" x14ac:dyDescent="0.3">
      <c r="B21" s="518" t="s">
        <v>1231</v>
      </c>
      <c r="C21" s="368">
        <v>0.17785783554014506</v>
      </c>
      <c r="D21" s="368">
        <v>0.12093929657578195</v>
      </c>
      <c r="E21" s="368">
        <v>0.24247657497285818</v>
      </c>
      <c r="F21" s="368">
        <v>9.3145472083449671E-2</v>
      </c>
      <c r="G21" s="368">
        <v>0.14246306313908849</v>
      </c>
    </row>
    <row r="22" spans="1:7" s="35" customFormat="1" ht="8.1" customHeight="1" x14ac:dyDescent="0.3">
      <c r="A22" s="257"/>
      <c r="B22" s="40"/>
      <c r="C22" s="82"/>
      <c r="D22" s="82"/>
      <c r="E22" s="82"/>
      <c r="F22" s="215"/>
      <c r="G22" s="215"/>
    </row>
    <row r="23" spans="1:7" s="35" customFormat="1" ht="33" customHeight="1" x14ac:dyDescent="0.3">
      <c r="A23" s="536" t="s">
        <v>1232</v>
      </c>
      <c r="B23" s="735" t="s">
        <v>1149</v>
      </c>
      <c r="C23" s="623">
        <v>320.77993963000063</v>
      </c>
      <c r="D23" s="623">
        <v>382.4064623299999</v>
      </c>
      <c r="E23" s="623">
        <v>351</v>
      </c>
      <c r="F23" s="623">
        <v>1923.4635968099999</v>
      </c>
      <c r="G23" s="623">
        <v>2275.1781325500006</v>
      </c>
    </row>
    <row r="24" spans="1:7" s="35" customFormat="1" ht="29.25" customHeight="1" x14ac:dyDescent="0.3">
      <c r="A24" s="736" t="s">
        <v>1211</v>
      </c>
      <c r="B24" s="737" t="s">
        <v>1230</v>
      </c>
      <c r="C24" s="615">
        <v>6.0290211867237469</v>
      </c>
      <c r="D24" s="615">
        <v>8.2572549229745285</v>
      </c>
      <c r="E24" s="615">
        <v>6.385301073312716</v>
      </c>
      <c r="F24" s="615">
        <v>6.3783376027364618</v>
      </c>
      <c r="G24" s="615">
        <v>6.6510610689701419</v>
      </c>
    </row>
    <row r="25" spans="1:7" s="35" customFormat="1" ht="30" customHeight="1" x14ac:dyDescent="0.3">
      <c r="A25" s="738"/>
      <c r="B25" s="737" t="s">
        <v>1231</v>
      </c>
      <c r="C25" s="615">
        <v>0.2505360392819323</v>
      </c>
      <c r="D25" s="615">
        <v>0.30345740755402134</v>
      </c>
      <c r="E25" s="615">
        <v>0.26763923841343779</v>
      </c>
      <c r="F25" s="615">
        <v>0.23443115555446897</v>
      </c>
      <c r="G25" s="615">
        <v>0.26387205538154557</v>
      </c>
    </row>
    <row r="26" spans="1:7" s="35" customFormat="1" ht="8.1" customHeight="1" x14ac:dyDescent="0.3">
      <c r="A26" s="257"/>
      <c r="B26" s="257"/>
      <c r="C26" s="82"/>
      <c r="D26" s="82"/>
      <c r="E26" s="82"/>
      <c r="F26" s="215"/>
      <c r="G26" s="215"/>
    </row>
    <row r="27" spans="1:7" s="35" customFormat="1" ht="20.25" customHeight="1" x14ac:dyDescent="0.3">
      <c r="A27" s="313" t="s">
        <v>832</v>
      </c>
      <c r="B27" s="257" t="s">
        <v>1152</v>
      </c>
      <c r="C27" s="375">
        <v>98.642127169999995</v>
      </c>
      <c r="D27" s="375">
        <v>80.668624139999991</v>
      </c>
      <c r="E27" s="375">
        <v>91</v>
      </c>
      <c r="F27" s="375">
        <v>706.61406424000029</v>
      </c>
      <c r="G27" s="375">
        <v>646.30401152000002</v>
      </c>
    </row>
    <row r="28" spans="1:7" s="35" customFormat="1" ht="29.25" customHeight="1" x14ac:dyDescent="0.3">
      <c r="A28" s="257" t="s">
        <v>831</v>
      </c>
      <c r="B28" s="518" t="s">
        <v>1230</v>
      </c>
      <c r="C28" s="368">
        <v>1.8539671629634786</v>
      </c>
      <c r="D28" s="368">
        <v>1.7418675138255921</v>
      </c>
      <c r="E28" s="368">
        <v>1.655448426414408</v>
      </c>
      <c r="F28" s="368">
        <v>2.3431808452414584</v>
      </c>
      <c r="G28" s="368">
        <v>1.8893498439711438</v>
      </c>
    </row>
    <row r="29" spans="1:7" s="35" customFormat="1" ht="29.25" customHeight="1" x14ac:dyDescent="0.3">
      <c r="B29" s="518" t="s">
        <v>1231</v>
      </c>
      <c r="C29" s="368">
        <v>7.704162509669972E-2</v>
      </c>
      <c r="D29" s="368">
        <v>6.401432497589285E-2</v>
      </c>
      <c r="E29" s="368">
        <v>6.9387950699780168E-2</v>
      </c>
      <c r="F29" s="368">
        <v>8.6121906276548157E-2</v>
      </c>
      <c r="G29" s="368">
        <v>7.495745738817336E-2</v>
      </c>
    </row>
    <row r="30" spans="1:7" s="35" customFormat="1" ht="8.1" customHeight="1" x14ac:dyDescent="0.3">
      <c r="A30" s="257"/>
      <c r="B30" s="40"/>
      <c r="C30" s="82"/>
      <c r="D30" s="82"/>
      <c r="E30" s="82"/>
      <c r="F30" s="215"/>
      <c r="G30" s="215"/>
    </row>
    <row r="31" spans="1:7" s="35" customFormat="1" ht="20.25" customHeight="1" x14ac:dyDescent="0.3">
      <c r="A31" s="739" t="s">
        <v>830</v>
      </c>
      <c r="B31" s="735" t="s">
        <v>1151</v>
      </c>
      <c r="C31" s="623">
        <v>79.72242925999997</v>
      </c>
      <c r="D31" s="623">
        <v>61.287855139999976</v>
      </c>
      <c r="E31" s="623">
        <v>63</v>
      </c>
      <c r="F31" s="623">
        <v>530.99854346999996</v>
      </c>
      <c r="G31" s="623">
        <v>481.28422822000005</v>
      </c>
    </row>
    <row r="32" spans="1:7" s="35" customFormat="1" ht="29.25" customHeight="1" x14ac:dyDescent="0.3">
      <c r="A32" s="740" t="s">
        <v>829</v>
      </c>
      <c r="B32" s="737" t="s">
        <v>1230</v>
      </c>
      <c r="C32" s="615">
        <v>1.4983736689395926</v>
      </c>
      <c r="D32" s="615">
        <v>1.3233809922819739</v>
      </c>
      <c r="E32" s="615">
        <v>1.1460796798253592</v>
      </c>
      <c r="F32" s="615">
        <v>1.7608276977167818</v>
      </c>
      <c r="G32" s="615">
        <v>1.4069451299778764</v>
      </c>
    </row>
    <row r="33" spans="1:7" s="35" customFormat="1" ht="30" customHeight="1" x14ac:dyDescent="0.3">
      <c r="A33" s="738"/>
      <c r="B33" s="737" t="s">
        <v>1231</v>
      </c>
      <c r="C33" s="615">
        <v>6.2264933685605171E-2</v>
      </c>
      <c r="D33" s="615">
        <v>4.8634778612295843E-2</v>
      </c>
      <c r="E33" s="615">
        <v>4.8037812022924731E-2</v>
      </c>
      <c r="F33" s="615">
        <v>6.4717940256245166E-2</v>
      </c>
      <c r="G33" s="615">
        <v>5.5818688086982697E-2</v>
      </c>
    </row>
    <row r="34" spans="1:7" x14ac:dyDescent="0.3">
      <c r="D34" s="255"/>
      <c r="E34" s="255"/>
      <c r="F34" s="255"/>
      <c r="G34" s="255"/>
    </row>
  </sheetData>
  <mergeCells count="7">
    <mergeCell ref="F4:G4"/>
    <mergeCell ref="G8:G9"/>
    <mergeCell ref="A7:A9"/>
    <mergeCell ref="C8:C9"/>
    <mergeCell ref="D8:D9"/>
    <mergeCell ref="E8:E9"/>
    <mergeCell ref="F8:F9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5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898-26FE-485B-889A-F38090CAB25F}">
  <dimension ref="A1:M52"/>
  <sheetViews>
    <sheetView view="pageBreakPreview" zoomScaleNormal="100" zoomScaleSheetLayoutView="100" zoomScalePageLayoutView="70" workbookViewId="0">
      <selection activeCell="H53" sqref="H53"/>
    </sheetView>
  </sheetViews>
  <sheetFormatPr defaultColWidth="9.109375" defaultRowHeight="11.4" x14ac:dyDescent="0.2"/>
  <cols>
    <col min="1" max="1" width="13.44140625" style="292" customWidth="1"/>
    <col min="2" max="2" width="13.44140625" style="312" customWidth="1"/>
    <col min="3" max="8" width="15.33203125" style="312" customWidth="1"/>
    <col min="9" max="9" width="1.44140625" style="292" customWidth="1"/>
    <col min="10" max="13" width="15.33203125" style="312" customWidth="1"/>
    <col min="14" max="16384" width="9.109375" style="292"/>
  </cols>
  <sheetData>
    <row r="1" spans="1:13" ht="15" customHeight="1" x14ac:dyDescent="0.3">
      <c r="A1" s="321" t="s">
        <v>1224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 customHeight="1" x14ac:dyDescent="0.3">
      <c r="A2" s="322" t="s">
        <v>1143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6" customHeight="1" x14ac:dyDescent="0.3">
      <c r="A3" s="293"/>
      <c r="B3" s="293"/>
      <c r="C3" s="293"/>
      <c r="D3" s="293"/>
      <c r="E3" s="293"/>
      <c r="F3" s="293"/>
      <c r="G3" s="293"/>
      <c r="H3" s="293"/>
      <c r="I3" s="293"/>
      <c r="J3" s="294"/>
      <c r="K3" s="294"/>
      <c r="L3" s="294"/>
      <c r="M3" s="294"/>
    </row>
    <row r="4" spans="1:13" s="517" customFormat="1" ht="14.4" customHeight="1" x14ac:dyDescent="0.3">
      <c r="A4" s="741"/>
      <c r="B4" s="742"/>
      <c r="C4" s="875" t="s">
        <v>936</v>
      </c>
      <c r="D4" s="875"/>
      <c r="E4" s="875"/>
      <c r="F4" s="875"/>
      <c r="G4" s="875"/>
      <c r="H4" s="875"/>
      <c r="I4" s="295"/>
      <c r="J4" s="875" t="s">
        <v>937</v>
      </c>
      <c r="K4" s="875"/>
      <c r="L4" s="875"/>
      <c r="M4" s="875"/>
    </row>
    <row r="5" spans="1:13" s="517" customFormat="1" ht="12" customHeight="1" x14ac:dyDescent="0.3">
      <c r="A5" s="741"/>
      <c r="B5" s="742"/>
      <c r="C5" s="876" t="s">
        <v>938</v>
      </c>
      <c r="D5" s="876"/>
      <c r="E5" s="876"/>
      <c r="F5" s="876"/>
      <c r="G5" s="876"/>
      <c r="H5" s="876"/>
      <c r="I5" s="296"/>
      <c r="J5" s="876" t="s">
        <v>939</v>
      </c>
      <c r="K5" s="876"/>
      <c r="L5" s="876"/>
      <c r="M5" s="876"/>
    </row>
    <row r="6" spans="1:13" ht="6" customHeight="1" x14ac:dyDescent="0.3">
      <c r="A6" s="297"/>
      <c r="B6" s="298"/>
      <c r="C6" s="299"/>
      <c r="D6" s="299"/>
      <c r="E6" s="298"/>
      <c r="F6" s="298"/>
      <c r="G6" s="298"/>
      <c r="H6" s="298"/>
      <c r="I6" s="297"/>
      <c r="J6" s="298"/>
      <c r="K6" s="298"/>
      <c r="L6" s="298"/>
      <c r="M6" s="298"/>
    </row>
    <row r="7" spans="1:13" s="517" customFormat="1" ht="15" customHeight="1" x14ac:dyDescent="0.3">
      <c r="A7" s="743" t="s">
        <v>940</v>
      </c>
      <c r="B7" s="742"/>
      <c r="C7" s="744" t="s">
        <v>942</v>
      </c>
      <c r="D7" s="744" t="s">
        <v>943</v>
      </c>
      <c r="E7" s="744" t="s">
        <v>944</v>
      </c>
      <c r="F7" s="744" t="s">
        <v>945</v>
      </c>
      <c r="G7" s="744" t="s">
        <v>946</v>
      </c>
      <c r="H7" s="744" t="s">
        <v>947</v>
      </c>
      <c r="I7" s="300"/>
      <c r="J7" s="744" t="s">
        <v>948</v>
      </c>
      <c r="K7" s="744" t="s">
        <v>949</v>
      </c>
      <c r="L7" s="744" t="s">
        <v>950</v>
      </c>
      <c r="M7" s="744" t="s">
        <v>951</v>
      </c>
    </row>
    <row r="8" spans="1:13" s="517" customFormat="1" ht="15" customHeight="1" x14ac:dyDescent="0.3">
      <c r="A8" s="745" t="s">
        <v>941</v>
      </c>
      <c r="B8" s="742"/>
      <c r="C8" s="746" t="s">
        <v>952</v>
      </c>
      <c r="D8" s="746" t="s">
        <v>953</v>
      </c>
      <c r="E8" s="746" t="s">
        <v>954</v>
      </c>
      <c r="F8" s="746" t="s">
        <v>955</v>
      </c>
      <c r="G8" s="746" t="s">
        <v>956</v>
      </c>
      <c r="H8" s="746" t="s">
        <v>957</v>
      </c>
      <c r="I8" s="301"/>
      <c r="J8" s="746" t="s">
        <v>958</v>
      </c>
      <c r="K8" s="746" t="s">
        <v>959</v>
      </c>
      <c r="L8" s="746" t="s">
        <v>960</v>
      </c>
      <c r="M8" s="746" t="s">
        <v>961</v>
      </c>
    </row>
    <row r="9" spans="1:13" ht="6" customHeight="1" x14ac:dyDescent="0.3">
      <c r="A9" s="302"/>
      <c r="B9" s="298"/>
      <c r="C9" s="303"/>
      <c r="D9" s="303"/>
      <c r="E9" s="303"/>
      <c r="F9" s="303"/>
      <c r="G9" s="303"/>
      <c r="H9" s="303"/>
      <c r="I9" s="303"/>
      <c r="J9" s="304"/>
      <c r="K9" s="304"/>
      <c r="L9" s="304"/>
      <c r="M9" s="304"/>
    </row>
    <row r="10" spans="1:13" ht="15" customHeight="1" x14ac:dyDescent="0.3">
      <c r="A10" s="472">
        <v>2015</v>
      </c>
      <c r="B10" s="298"/>
      <c r="C10" s="473">
        <v>3.9069590000000001</v>
      </c>
      <c r="D10" s="473">
        <v>4.3336389999999998</v>
      </c>
      <c r="E10" s="473">
        <v>5.9715889999999998</v>
      </c>
      <c r="F10" s="473">
        <v>3.0507879999999998</v>
      </c>
      <c r="G10" s="473">
        <v>2.9292630000000002</v>
      </c>
      <c r="H10" s="473">
        <v>2.8384200000000002</v>
      </c>
      <c r="I10" s="474"/>
      <c r="J10" s="473">
        <v>11.3912</v>
      </c>
      <c r="K10" s="473">
        <v>6.0858999999999996</v>
      </c>
      <c r="L10" s="473">
        <v>50.396700000000003</v>
      </c>
      <c r="M10" s="473">
        <v>3.2271999999999998</v>
      </c>
    </row>
    <row r="11" spans="1:13" ht="15" customHeight="1" x14ac:dyDescent="0.3">
      <c r="A11" s="472">
        <v>2016</v>
      </c>
      <c r="B11" s="298"/>
      <c r="C11" s="473">
        <v>4.1443339999999997</v>
      </c>
      <c r="D11" s="473">
        <v>4.5823330000000002</v>
      </c>
      <c r="E11" s="473">
        <v>5.6125780000000001</v>
      </c>
      <c r="F11" s="473">
        <v>3.126919</v>
      </c>
      <c r="G11" s="473">
        <v>3.0801780000000001</v>
      </c>
      <c r="H11" s="473">
        <v>2.9995590000000001</v>
      </c>
      <c r="I11" s="474"/>
      <c r="J11" s="473">
        <v>11.7409</v>
      </c>
      <c r="K11" s="473">
        <v>6.1685999999999996</v>
      </c>
      <c r="L11" s="473">
        <v>53.389400000000002</v>
      </c>
      <c r="M11" s="473">
        <v>3.8157000000000001</v>
      </c>
    </row>
    <row r="12" spans="1:13" ht="15" customHeight="1" x14ac:dyDescent="0.3">
      <c r="A12" s="472">
        <v>2017</v>
      </c>
      <c r="B12" s="298"/>
      <c r="C12" s="473">
        <v>4.299067</v>
      </c>
      <c r="D12" s="473">
        <v>4.85283</v>
      </c>
      <c r="E12" s="473">
        <v>5.5358169999999998</v>
      </c>
      <c r="F12" s="473">
        <v>3.314092</v>
      </c>
      <c r="G12" s="473">
        <v>3.296046</v>
      </c>
      <c r="H12" s="473">
        <v>3.1134680000000001</v>
      </c>
      <c r="I12" s="474"/>
      <c r="J12" s="473">
        <v>12.670999999999999</v>
      </c>
      <c r="K12" s="473">
        <v>6.6032999999999999</v>
      </c>
      <c r="L12" s="473">
        <v>55.172400000000003</v>
      </c>
      <c r="M12" s="473">
        <v>3.8340000000000001</v>
      </c>
    </row>
    <row r="13" spans="1:13" ht="15" customHeight="1" x14ac:dyDescent="0.3">
      <c r="A13" s="472">
        <v>2018</v>
      </c>
      <c r="B13" s="298"/>
      <c r="C13" s="473">
        <v>4.0367879999999996</v>
      </c>
      <c r="D13" s="473">
        <v>4.7638619999999996</v>
      </c>
      <c r="E13" s="473">
        <v>5.3834689999999998</v>
      </c>
      <c r="F13" s="473">
        <v>3.1134590000000002</v>
      </c>
      <c r="G13" s="473">
        <v>3.014653</v>
      </c>
      <c r="H13" s="473">
        <v>2.9912960000000002</v>
      </c>
      <c r="I13" s="474"/>
      <c r="J13" s="473">
        <v>12.4907</v>
      </c>
      <c r="K13" s="473">
        <v>5.907</v>
      </c>
      <c r="L13" s="473">
        <v>51.505699999999997</v>
      </c>
      <c r="M13" s="473">
        <v>3.6554000000000002</v>
      </c>
    </row>
    <row r="14" spans="1:13" ht="15" customHeight="1" x14ac:dyDescent="0.3">
      <c r="A14" s="472">
        <v>2019</v>
      </c>
      <c r="B14" s="298"/>
      <c r="C14" s="474">
        <v>4.1421099999999997</v>
      </c>
      <c r="D14" s="474">
        <v>4.6390739999999999</v>
      </c>
      <c r="E14" s="474">
        <v>5.2881989999999996</v>
      </c>
      <c r="F14" s="474">
        <v>3.1214170000000001</v>
      </c>
      <c r="G14" s="474">
        <v>2.8798430000000002</v>
      </c>
      <c r="H14" s="474">
        <v>3.0366059999999999</v>
      </c>
      <c r="I14" s="474"/>
      <c r="J14" s="473">
        <v>13.355</v>
      </c>
      <c r="K14" s="473">
        <v>5.8845999999999998</v>
      </c>
      <c r="L14" s="473">
        <v>52.8645</v>
      </c>
      <c r="M14" s="473">
        <v>3.8007</v>
      </c>
    </row>
    <row r="15" spans="1:13" ht="15" customHeight="1" x14ac:dyDescent="0.3">
      <c r="A15" s="472">
        <v>2020</v>
      </c>
      <c r="B15" s="298"/>
      <c r="C15" s="473">
        <v>4.2104592031689076</v>
      </c>
      <c r="D15" s="473">
        <v>4.7947699356108062</v>
      </c>
      <c r="E15" s="473">
        <v>5.3959859835906059</v>
      </c>
      <c r="F15" s="473">
        <v>3.1355959452608797</v>
      </c>
      <c r="G15" s="473">
        <v>2.8959573570052028</v>
      </c>
      <c r="H15" s="473">
        <v>3.0443178347620949</v>
      </c>
      <c r="I15" s="474"/>
      <c r="J15" s="473">
        <v>13.421931450145252</v>
      </c>
      <c r="K15" s="473">
        <v>5.6806208719003939</v>
      </c>
      <c r="L15" s="473">
        <v>54.285230100867693</v>
      </c>
      <c r="M15" s="473">
        <v>3.9419029061289588</v>
      </c>
    </row>
    <row r="16" spans="1:13" ht="15" customHeight="1" x14ac:dyDescent="0.3">
      <c r="A16" s="472">
        <v>2021</v>
      </c>
      <c r="B16" s="298"/>
      <c r="C16" s="474">
        <v>4.1432975981772069</v>
      </c>
      <c r="D16" s="474">
        <v>4.9016650430575224</v>
      </c>
      <c r="E16" s="474">
        <v>5.7002244514516969</v>
      </c>
      <c r="F16" s="474">
        <v>3.3056612499394622</v>
      </c>
      <c r="G16" s="474">
        <v>3.1134274525837538</v>
      </c>
      <c r="H16" s="474">
        <v>3.0835974849412175</v>
      </c>
      <c r="I16" s="474"/>
      <c r="J16" s="474">
        <v>12.967719667314421</v>
      </c>
      <c r="K16" s="474">
        <v>5.6047502280005572</v>
      </c>
      <c r="L16" s="474">
        <v>53.306497895433033</v>
      </c>
      <c r="M16" s="474">
        <v>3.7757028725800006</v>
      </c>
    </row>
    <row r="17" spans="1:13" ht="15" customHeight="1" x14ac:dyDescent="0.3">
      <c r="A17" s="472">
        <v>2022</v>
      </c>
      <c r="B17" s="298"/>
      <c r="C17" s="475">
        <v>4.401077178734055</v>
      </c>
      <c r="D17" s="475">
        <v>4.6318411858120276</v>
      </c>
      <c r="E17" s="475">
        <v>5.4349751067832068</v>
      </c>
      <c r="F17" s="475">
        <v>3.3814574656557954</v>
      </c>
      <c r="G17" s="475">
        <v>3.0530908479064371</v>
      </c>
      <c r="H17" s="475">
        <v>3.1914749862936866</v>
      </c>
      <c r="I17" s="476"/>
      <c r="J17" s="475">
        <v>12.557781530971146</v>
      </c>
      <c r="K17" s="475">
        <v>5.6000980757517977</v>
      </c>
      <c r="L17" s="475">
        <v>56.201454946437792</v>
      </c>
      <c r="M17" s="475">
        <v>3.3615784986125825</v>
      </c>
    </row>
    <row r="18" spans="1:13" ht="15" customHeight="1" thickBot="1" x14ac:dyDescent="0.35">
      <c r="A18" s="472">
        <v>2023</v>
      </c>
      <c r="B18" s="298"/>
      <c r="C18" s="475">
        <v>4.5603904977047902</v>
      </c>
      <c r="D18" s="475">
        <v>4.9319290567575065</v>
      </c>
      <c r="E18" s="475">
        <v>5.672738867673135</v>
      </c>
      <c r="F18" s="475">
        <v>3.3801541293010753</v>
      </c>
      <c r="G18" s="475">
        <v>3.0301212720921762</v>
      </c>
      <c r="H18" s="475">
        <v>3.3957443435966961</v>
      </c>
      <c r="I18" s="476"/>
      <c r="J18" s="475">
        <v>13.103823248746865</v>
      </c>
      <c r="K18" s="475">
        <v>5.5220404759208073</v>
      </c>
      <c r="L18" s="475">
        <v>58.257273284750347</v>
      </c>
      <c r="M18" s="475">
        <v>3.2499416105825056</v>
      </c>
    </row>
    <row r="19" spans="1:13" ht="8.1" customHeight="1" x14ac:dyDescent="0.3">
      <c r="A19" s="471"/>
      <c r="B19" s="519"/>
      <c r="C19" s="520"/>
      <c r="D19" s="520"/>
      <c r="E19" s="520"/>
      <c r="F19" s="520"/>
      <c r="G19" s="520"/>
      <c r="H19" s="520"/>
      <c r="I19" s="477"/>
      <c r="J19" s="520"/>
      <c r="K19" s="520"/>
      <c r="L19" s="520"/>
      <c r="M19" s="520"/>
    </row>
    <row r="20" spans="1:13" ht="15" customHeight="1" x14ac:dyDescent="0.2">
      <c r="A20" s="874">
        <v>2023</v>
      </c>
      <c r="B20" s="472" t="s">
        <v>22</v>
      </c>
      <c r="C20" s="473">
        <v>4.3289999999999997</v>
      </c>
      <c r="D20" s="473">
        <v>4.6615210526315778</v>
      </c>
      <c r="E20" s="473">
        <v>5.2880789473684215</v>
      </c>
      <c r="F20" s="473">
        <v>3.2225684210526317</v>
      </c>
      <c r="G20" s="473">
        <v>3.007294736842105</v>
      </c>
      <c r="H20" s="473">
        <v>3.265089473684212</v>
      </c>
      <c r="I20" s="473"/>
      <c r="J20" s="473">
        <v>13.01273684210526</v>
      </c>
      <c r="K20" s="473">
        <v>5.287715789473685</v>
      </c>
      <c r="L20" s="473">
        <v>55.363173684210537</v>
      </c>
      <c r="M20" s="473">
        <v>3.3199210526315794</v>
      </c>
    </row>
    <row r="21" spans="1:13" ht="15" customHeight="1" x14ac:dyDescent="0.2">
      <c r="A21" s="874"/>
      <c r="B21" s="747" t="s">
        <v>23</v>
      </c>
      <c r="C21" s="748">
        <v>4.3770277777777782</v>
      </c>
      <c r="D21" s="748">
        <v>4.6846722222222219</v>
      </c>
      <c r="E21" s="748">
        <v>5.2875499999999995</v>
      </c>
      <c r="F21" s="748">
        <v>3.2551666666666668</v>
      </c>
      <c r="G21" s="748">
        <v>3.0210222222222227</v>
      </c>
      <c r="H21" s="748">
        <v>3.2853611111111105</v>
      </c>
      <c r="I21" s="748"/>
      <c r="J21" s="748">
        <v>12.837388888888889</v>
      </c>
      <c r="K21" s="748">
        <v>5.2965388888888896</v>
      </c>
      <c r="L21" s="748">
        <v>55.789305555555558</v>
      </c>
      <c r="M21" s="748">
        <v>3.2897499999999997</v>
      </c>
    </row>
    <row r="22" spans="1:13" ht="15" customHeight="1" x14ac:dyDescent="0.2">
      <c r="A22" s="874"/>
      <c r="B22" s="472" t="s">
        <v>24</v>
      </c>
      <c r="C22" s="473">
        <v>4.4659913043478277</v>
      </c>
      <c r="D22" s="473">
        <v>4.7824521739130432</v>
      </c>
      <c r="E22" s="473">
        <v>5.4208043478260866</v>
      </c>
      <c r="F22" s="473">
        <v>3.2652478260869566</v>
      </c>
      <c r="G22" s="473">
        <v>2.9851086956521744</v>
      </c>
      <c r="H22" s="473">
        <v>3.3309086956521741</v>
      </c>
      <c r="I22" s="473"/>
      <c r="J22" s="473">
        <v>12.945899999999996</v>
      </c>
      <c r="K22" s="473">
        <v>5.4288652173913041</v>
      </c>
      <c r="L22" s="473">
        <v>56.901782608695655</v>
      </c>
      <c r="M22" s="473">
        <v>3.3410130434782608</v>
      </c>
    </row>
    <row r="23" spans="1:13" ht="15" customHeight="1" x14ac:dyDescent="0.2">
      <c r="A23" s="874"/>
      <c r="B23" s="747" t="s">
        <v>25</v>
      </c>
      <c r="C23" s="748">
        <v>4.4226944444444447</v>
      </c>
      <c r="D23" s="748">
        <v>4.8441611111111111</v>
      </c>
      <c r="E23" s="748">
        <v>5.4996999999999998</v>
      </c>
      <c r="F23" s="748">
        <v>3.2809555555555558</v>
      </c>
      <c r="G23" s="748">
        <v>2.9594166666666673</v>
      </c>
      <c r="H23" s="748">
        <v>3.3214277777777781</v>
      </c>
      <c r="I23" s="748"/>
      <c r="J23" s="748">
        <v>12.904894444444443</v>
      </c>
      <c r="K23" s="748">
        <v>5.3954055555555556</v>
      </c>
      <c r="L23" s="748">
        <v>56.342238888888886</v>
      </c>
      <c r="M23" s="748">
        <v>3.3179388888888885</v>
      </c>
    </row>
    <row r="24" spans="1:13" ht="15" customHeight="1" x14ac:dyDescent="0.2">
      <c r="A24" s="874"/>
      <c r="B24" s="472" t="s">
        <v>26</v>
      </c>
      <c r="C24" s="473">
        <v>4.519854545454546</v>
      </c>
      <c r="D24" s="473">
        <v>4.9133090909090917</v>
      </c>
      <c r="E24" s="473">
        <v>5.6403090909090912</v>
      </c>
      <c r="F24" s="473">
        <v>3.3452272727272727</v>
      </c>
      <c r="G24" s="473">
        <v>3.0039227272727276</v>
      </c>
      <c r="H24" s="473">
        <v>3.3736363636363631</v>
      </c>
      <c r="I24" s="473"/>
      <c r="J24" s="473">
        <v>13.204631818181817</v>
      </c>
      <c r="K24" s="473">
        <v>5.4929954545454542</v>
      </c>
      <c r="L24" s="473">
        <v>57.678395454545466</v>
      </c>
      <c r="M24" s="473">
        <v>3.294640909090909</v>
      </c>
    </row>
    <row r="25" spans="1:13" ht="15" customHeight="1" x14ac:dyDescent="0.2">
      <c r="A25" s="874"/>
      <c r="B25" s="747" t="s">
        <v>27</v>
      </c>
      <c r="C25" s="748">
        <v>4.6335750000000004</v>
      </c>
      <c r="D25" s="748">
        <v>5.0222500000000014</v>
      </c>
      <c r="E25" s="748">
        <v>5.8531850000000007</v>
      </c>
      <c r="F25" s="748">
        <v>3.4856249999999998</v>
      </c>
      <c r="G25" s="748">
        <v>3.1126050000000003</v>
      </c>
      <c r="H25" s="748">
        <v>3.4430999999999998</v>
      </c>
      <c r="I25" s="748"/>
      <c r="J25" s="748">
        <v>13.283839999999998</v>
      </c>
      <c r="K25" s="748">
        <v>5.6364150000000004</v>
      </c>
      <c r="L25" s="748">
        <v>59.171254999999995</v>
      </c>
      <c r="M25" s="748">
        <v>3.284205</v>
      </c>
    </row>
    <row r="26" spans="1:13" ht="15" customHeight="1" x14ac:dyDescent="0.2">
      <c r="A26" s="874"/>
      <c r="B26" s="472" t="s">
        <v>28</v>
      </c>
      <c r="C26" s="473">
        <v>4.5961549999999995</v>
      </c>
      <c r="D26" s="473">
        <v>5.0782500000000006</v>
      </c>
      <c r="E26" s="473">
        <v>5.9177499999999998</v>
      </c>
      <c r="F26" s="473">
        <v>3.4771749999999999</v>
      </c>
      <c r="G26" s="473">
        <v>3.0961900000000009</v>
      </c>
      <c r="H26" s="473">
        <v>3.4425300000000005</v>
      </c>
      <c r="I26" s="473"/>
      <c r="J26" s="473">
        <v>13.27192</v>
      </c>
      <c r="K26" s="473">
        <v>5.596635</v>
      </c>
      <c r="L26" s="473">
        <v>58.797994999999993</v>
      </c>
      <c r="M26" s="473">
        <v>3.2568850000000005</v>
      </c>
    </row>
    <row r="27" spans="1:13" ht="15" customHeight="1" x14ac:dyDescent="0.2">
      <c r="A27" s="874"/>
      <c r="B27" s="747" t="s">
        <v>29</v>
      </c>
      <c r="C27" s="748">
        <v>4.6080227272727274</v>
      </c>
      <c r="D27" s="748">
        <v>5.0286772727272719</v>
      </c>
      <c r="E27" s="748">
        <v>5.8565863636363638</v>
      </c>
      <c r="F27" s="748">
        <v>3.4221090909090917</v>
      </c>
      <c r="G27" s="748">
        <v>2.9917863636363635</v>
      </c>
      <c r="H27" s="748">
        <v>3.4125181818181818</v>
      </c>
      <c r="I27" s="748"/>
      <c r="J27" s="748">
        <v>13.161740909090907</v>
      </c>
      <c r="K27" s="748">
        <v>5.5647681818181809</v>
      </c>
      <c r="L27" s="748">
        <v>58.897759090909091</v>
      </c>
      <c r="M27" s="748">
        <v>3.1840681818181817</v>
      </c>
    </row>
    <row r="28" spans="1:13" ht="15" customHeight="1" x14ac:dyDescent="0.2">
      <c r="A28" s="874"/>
      <c r="B28" s="472" t="s">
        <v>30</v>
      </c>
      <c r="C28" s="473">
        <v>4.6794549999999999</v>
      </c>
      <c r="D28" s="473">
        <v>5.0043349999999993</v>
      </c>
      <c r="E28" s="473">
        <v>5.812450000000001</v>
      </c>
      <c r="F28" s="473">
        <v>3.455565</v>
      </c>
      <c r="G28" s="473">
        <v>3.0065500000000003</v>
      </c>
      <c r="H28" s="473">
        <v>3.43391</v>
      </c>
      <c r="I28" s="473"/>
      <c r="J28" s="473">
        <v>13.075390000000002</v>
      </c>
      <c r="K28" s="473">
        <v>5.6355599999999999</v>
      </c>
      <c r="L28" s="473">
        <v>59.77187</v>
      </c>
      <c r="M28" s="473">
        <v>3.1713450000000001</v>
      </c>
    </row>
    <row r="29" spans="1:13" ht="15" customHeight="1" x14ac:dyDescent="0.2">
      <c r="A29" s="874"/>
      <c r="B29" s="747" t="s">
        <v>31</v>
      </c>
      <c r="C29" s="748">
        <v>4.7461363636363636</v>
      </c>
      <c r="D29" s="748">
        <v>5.0127090909090919</v>
      </c>
      <c r="E29" s="748">
        <v>5.7771090909090921</v>
      </c>
      <c r="F29" s="748">
        <v>3.465190909090909</v>
      </c>
      <c r="G29" s="748">
        <v>3.0155090909090911</v>
      </c>
      <c r="H29" s="748">
        <v>3.4668090909090918</v>
      </c>
      <c r="I29" s="748"/>
      <c r="J29" s="748">
        <v>12.998377272727272</v>
      </c>
      <c r="K29" s="748">
        <v>5.7042909090909095</v>
      </c>
      <c r="L29" s="748">
        <v>60.658068181818173</v>
      </c>
      <c r="M29" s="748">
        <v>3.1741727272727265</v>
      </c>
    </row>
    <row r="30" spans="1:13" ht="15" customHeight="1" x14ac:dyDescent="0.2">
      <c r="A30" s="874"/>
      <c r="B30" s="472" t="s">
        <v>32</v>
      </c>
      <c r="C30" s="473">
        <v>4.6878238095238087</v>
      </c>
      <c r="D30" s="473">
        <v>5.0681666666666665</v>
      </c>
      <c r="E30" s="473">
        <v>5.8222285714285711</v>
      </c>
      <c r="F30" s="473">
        <v>3.4179238095238098</v>
      </c>
      <c r="G30" s="473">
        <v>3.0459047619047617</v>
      </c>
      <c r="H30" s="473">
        <v>3.4769714285714279</v>
      </c>
      <c r="I30" s="473"/>
      <c r="J30" s="473">
        <v>13.23272380952381</v>
      </c>
      <c r="K30" s="473">
        <v>5.6299857142857146</v>
      </c>
      <c r="L30" s="473">
        <v>60.055480952380947</v>
      </c>
      <c r="M30" s="473">
        <v>3.1320095238095238</v>
      </c>
    </row>
    <row r="31" spans="1:13" ht="15" customHeight="1" x14ac:dyDescent="0.2">
      <c r="A31" s="874"/>
      <c r="B31" s="747" t="s">
        <v>33</v>
      </c>
      <c r="C31" s="748">
        <v>4.6589499999999999</v>
      </c>
      <c r="D31" s="748">
        <v>5.0826449999999994</v>
      </c>
      <c r="E31" s="748">
        <v>5.8971149999999994</v>
      </c>
      <c r="F31" s="748">
        <v>3.4690950000000007</v>
      </c>
      <c r="G31" s="748">
        <v>3.1161449999999995</v>
      </c>
      <c r="H31" s="748">
        <v>3.4966700000000004</v>
      </c>
      <c r="I31" s="748"/>
      <c r="J31" s="748">
        <v>13.316335</v>
      </c>
      <c r="K31" s="748">
        <v>5.5953100000000004</v>
      </c>
      <c r="L31" s="748">
        <v>59.659955000000011</v>
      </c>
      <c r="M31" s="748">
        <v>3.2333500000000002</v>
      </c>
    </row>
    <row r="32" spans="1:13" ht="8.1" customHeight="1" x14ac:dyDescent="0.2">
      <c r="A32" s="472"/>
      <c r="B32" s="472"/>
      <c r="C32" s="477"/>
      <c r="D32" s="477"/>
      <c r="E32" s="477"/>
      <c r="F32" s="477"/>
      <c r="G32" s="477"/>
      <c r="H32" s="477"/>
      <c r="I32" s="473"/>
      <c r="J32" s="477"/>
      <c r="K32" s="477"/>
      <c r="L32" s="477"/>
      <c r="M32" s="477"/>
    </row>
    <row r="33" spans="1:13" ht="15" customHeight="1" x14ac:dyDescent="0.2">
      <c r="A33" s="874">
        <v>2024</v>
      </c>
      <c r="B33" s="472" t="s">
        <v>22</v>
      </c>
      <c r="C33" s="475">
        <v>4.682952380952381</v>
      </c>
      <c r="D33" s="475">
        <v>5.1100809523809527</v>
      </c>
      <c r="E33" s="475">
        <v>5.9496142857142864</v>
      </c>
      <c r="F33" s="475">
        <v>3.4923428571428565</v>
      </c>
      <c r="G33" s="475">
        <v>3.1156380952380958</v>
      </c>
      <c r="H33" s="475">
        <v>3.5070809523809525</v>
      </c>
      <c r="I33" s="475"/>
      <c r="J33" s="475">
        <v>13.324871428571431</v>
      </c>
      <c r="K33" s="475">
        <v>5.6336714285714296</v>
      </c>
      <c r="L33" s="475">
        <v>59.911485714285725</v>
      </c>
      <c r="M33" s="475">
        <v>3.2095857142857138</v>
      </c>
    </row>
    <row r="34" spans="1:13" ht="15" customHeight="1" x14ac:dyDescent="0.2">
      <c r="A34" s="874"/>
      <c r="B34" s="747" t="s">
        <v>23</v>
      </c>
      <c r="C34" s="749">
        <v>4.7722894736842107</v>
      </c>
      <c r="D34" s="749">
        <v>5.1497894736842103</v>
      </c>
      <c r="E34" s="749">
        <v>6.0260789473684211</v>
      </c>
      <c r="F34" s="749">
        <v>3.5360947368421058</v>
      </c>
      <c r="G34" s="749">
        <v>3.1148526315789473</v>
      </c>
      <c r="H34" s="749">
        <v>3.5487578947368421</v>
      </c>
      <c r="I34" s="749"/>
      <c r="J34" s="749">
        <v>13.299294736842105</v>
      </c>
      <c r="K34" s="749">
        <v>5.7524263157894735</v>
      </c>
      <c r="L34" s="749">
        <v>61.014163157894735</v>
      </c>
      <c r="M34" s="749">
        <v>3.1905368421052636</v>
      </c>
    </row>
    <row r="35" spans="1:13" ht="15" customHeight="1" x14ac:dyDescent="0.2">
      <c r="A35" s="874"/>
      <c r="B35" s="472" t="s">
        <v>24</v>
      </c>
      <c r="C35" s="473">
        <v>4.7153</v>
      </c>
      <c r="D35" s="473">
        <v>5.1276649999999995</v>
      </c>
      <c r="E35" s="473">
        <v>5.9956450000000014</v>
      </c>
      <c r="F35" s="473">
        <v>3.4836100000000001</v>
      </c>
      <c r="G35" s="473">
        <v>3.0924400000000003</v>
      </c>
      <c r="H35" s="473">
        <v>3.5183600000000013</v>
      </c>
      <c r="I35" s="473"/>
      <c r="J35" s="473">
        <v>13.123495</v>
      </c>
      <c r="K35" s="473">
        <v>5.681565</v>
      </c>
      <c r="L35" s="473">
        <v>60.279515000000004</v>
      </c>
      <c r="M35" s="473">
        <v>3.1508799999999999</v>
      </c>
    </row>
    <row r="36" spans="1:13" ht="15" customHeight="1" x14ac:dyDescent="0.2">
      <c r="A36" s="874"/>
      <c r="B36" s="747" t="s">
        <v>25</v>
      </c>
      <c r="C36" s="749">
        <v>4.7671250000000001</v>
      </c>
      <c r="D36" s="749">
        <v>5.1115550000000001</v>
      </c>
      <c r="E36" s="749">
        <v>5.9657599999999986</v>
      </c>
      <c r="F36" s="749">
        <v>3.4883150000000001</v>
      </c>
      <c r="G36" s="749">
        <v>3.1008449999999996</v>
      </c>
      <c r="H36" s="749">
        <v>3.512645</v>
      </c>
      <c r="I36" s="749"/>
      <c r="J36" s="749">
        <v>12.969550000000002</v>
      </c>
      <c r="K36" s="749">
        <v>5.7154950000000007</v>
      </c>
      <c r="L36" s="749">
        <v>60.883649999999989</v>
      </c>
      <c r="M36" s="749">
        <v>3.0984600000000002</v>
      </c>
    </row>
    <row r="37" spans="1:13" ht="15" customHeight="1" x14ac:dyDescent="0.2">
      <c r="A37" s="795"/>
      <c r="B37" s="801" t="s">
        <v>26</v>
      </c>
      <c r="C37" s="475">
        <v>4.7183238095238096</v>
      </c>
      <c r="D37" s="475">
        <v>5.0988761904761901</v>
      </c>
      <c r="E37" s="475">
        <v>5.9593714285714281</v>
      </c>
      <c r="F37" s="475">
        <v>3.4505952380952376</v>
      </c>
      <c r="G37" s="475">
        <v>3.1254047619047625</v>
      </c>
      <c r="H37" s="475">
        <v>3.4919095238095244</v>
      </c>
      <c r="I37" s="475"/>
      <c r="J37" s="475">
        <v>12.874880952380952</v>
      </c>
      <c r="K37" s="475">
        <v>5.6592238095238097</v>
      </c>
      <c r="L37" s="475">
        <v>60.403128571428567</v>
      </c>
      <c r="M37" s="475">
        <v>3.0274428571428564</v>
      </c>
    </row>
    <row r="38" spans="1:13" ht="15" customHeight="1" x14ac:dyDescent="0.2">
      <c r="A38" s="805"/>
      <c r="B38" s="805" t="s">
        <v>27</v>
      </c>
      <c r="C38" s="748">
        <v>4.7100833333333325</v>
      </c>
      <c r="D38" s="748">
        <v>5.0718444444444435</v>
      </c>
      <c r="E38" s="748">
        <v>5.9913444444444437</v>
      </c>
      <c r="F38" s="748">
        <v>3.4367166666666669</v>
      </c>
      <c r="G38" s="748">
        <v>3.1302944444444445</v>
      </c>
      <c r="H38" s="748">
        <v>3.4846277777777779</v>
      </c>
      <c r="I38" s="748"/>
      <c r="J38" s="748">
        <v>12.83431666666667</v>
      </c>
      <c r="K38" s="748">
        <v>5.6421611111111094</v>
      </c>
      <c r="L38" s="748">
        <v>60.318261111111106</v>
      </c>
      <c r="M38" s="748">
        <v>2.9828944444444447</v>
      </c>
    </row>
    <row r="39" spans="1:13" ht="15" customHeight="1" x14ac:dyDescent="0.2">
      <c r="A39" s="811"/>
      <c r="B39" s="801" t="s">
        <v>28</v>
      </c>
      <c r="C39" s="473">
        <v>4.679627272727271</v>
      </c>
      <c r="D39" s="473">
        <v>5.0740590909090919</v>
      </c>
      <c r="E39" s="473">
        <v>6.0151681818181828</v>
      </c>
      <c r="F39" s="473">
        <v>3.4127772727272725</v>
      </c>
      <c r="G39" s="473">
        <v>3.1221181818181822</v>
      </c>
      <c r="H39" s="473">
        <v>3.4745863636363636</v>
      </c>
      <c r="I39" s="473"/>
      <c r="J39" s="473">
        <v>12.901540909090908</v>
      </c>
      <c r="K39" s="473">
        <v>5.5981681818181821</v>
      </c>
      <c r="L39" s="473">
        <v>59.9265090909091</v>
      </c>
      <c r="M39" s="473">
        <v>2.9636272727272726</v>
      </c>
    </row>
    <row r="40" spans="1:13" ht="8.1" customHeight="1" thickBot="1" x14ac:dyDescent="0.35">
      <c r="A40" s="305"/>
      <c r="B40" s="306"/>
      <c r="C40" s="306"/>
      <c r="D40" s="306"/>
      <c r="E40" s="306"/>
      <c r="F40" s="306"/>
      <c r="G40" s="306"/>
      <c r="H40" s="306"/>
      <c r="I40" s="297"/>
      <c r="J40" s="306"/>
      <c r="K40" s="306"/>
      <c r="L40" s="306"/>
      <c r="M40" s="306"/>
    </row>
    <row r="41" spans="1:13" ht="15" customHeight="1" x14ac:dyDescent="0.3">
      <c r="A41" s="307"/>
      <c r="B41" s="294"/>
      <c r="C41" s="294"/>
      <c r="D41" s="294"/>
      <c r="E41" s="294"/>
      <c r="F41" s="294"/>
      <c r="G41" s="294"/>
      <c r="H41" s="294"/>
      <c r="I41" s="307"/>
      <c r="J41" s="293"/>
      <c r="K41" s="293"/>
      <c r="L41" s="293"/>
      <c r="M41" s="294"/>
    </row>
    <row r="42" spans="1:13" ht="15" customHeight="1" x14ac:dyDescent="0.3">
      <c r="A42" s="308"/>
      <c r="B42" s="309"/>
      <c r="C42" s="310"/>
      <c r="D42" s="311"/>
      <c r="E42" s="311"/>
      <c r="F42" s="311"/>
      <c r="G42" s="311"/>
      <c r="H42" s="311"/>
      <c r="I42" s="307"/>
      <c r="J42" s="309"/>
      <c r="K42" s="309"/>
      <c r="L42" s="294"/>
      <c r="M42" s="309"/>
    </row>
    <row r="43" spans="1:13" ht="15" customHeight="1" x14ac:dyDescent="0.3">
      <c r="A43" s="308"/>
      <c r="B43" s="309"/>
      <c r="C43" s="309"/>
      <c r="D43" s="309"/>
      <c r="E43" s="309"/>
      <c r="F43" s="309"/>
      <c r="G43" s="294"/>
      <c r="H43" s="294"/>
      <c r="I43" s="307"/>
      <c r="J43" s="309"/>
      <c r="K43" s="309"/>
      <c r="L43" s="294"/>
      <c r="M43" s="293"/>
    </row>
    <row r="44" spans="1:13" ht="15" customHeight="1" x14ac:dyDescent="0.3">
      <c r="A44" s="308"/>
      <c r="B44" s="309"/>
      <c r="C44" s="309"/>
      <c r="D44" s="309"/>
      <c r="E44" s="309"/>
      <c r="F44" s="309"/>
      <c r="G44" s="294"/>
      <c r="H44" s="294"/>
      <c r="I44" s="307"/>
      <c r="J44" s="293"/>
      <c r="K44" s="293"/>
      <c r="L44" s="293"/>
      <c r="M44" s="294"/>
    </row>
    <row r="45" spans="1:13" ht="15" customHeight="1" x14ac:dyDescent="0.3">
      <c r="A45" s="308"/>
      <c r="B45" s="309"/>
      <c r="C45" s="309"/>
      <c r="D45" s="309"/>
      <c r="E45" s="309"/>
      <c r="F45" s="309"/>
      <c r="G45" s="294"/>
      <c r="H45" s="294"/>
      <c r="I45" s="307"/>
      <c r="J45" s="309"/>
      <c r="K45" s="309"/>
      <c r="L45" s="309"/>
      <c r="M45" s="309"/>
    </row>
    <row r="46" spans="1:13" ht="15" customHeight="1" x14ac:dyDescent="0.2"/>
    <row r="52" spans="1:9" s="312" customFormat="1" x14ac:dyDescent="0.2">
      <c r="A52" s="292"/>
      <c r="I52" s="292"/>
    </row>
  </sheetData>
  <mergeCells count="6">
    <mergeCell ref="A33:A36"/>
    <mergeCell ref="A20:A31"/>
    <mergeCell ref="C4:H4"/>
    <mergeCell ref="J4:M4"/>
    <mergeCell ref="C5:H5"/>
    <mergeCell ref="J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66" fitToWidth="0" fitToHeight="0" orientation="landscape" useFirstPageNumber="1" r:id="rId1"/>
  <headerFoot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8754-1EE3-4A57-8399-BF40B16B32CD}">
  <dimension ref="A1:K815"/>
  <sheetViews>
    <sheetView view="pageBreakPreview" zoomScaleNormal="100" zoomScaleSheetLayoutView="100" zoomScalePageLayoutView="70" workbookViewId="0">
      <selection activeCell="P11" sqref="P10:P11"/>
    </sheetView>
  </sheetViews>
  <sheetFormatPr defaultColWidth="9.109375" defaultRowHeight="17.399999999999999" x14ac:dyDescent="0.3"/>
  <cols>
    <col min="1" max="1" width="10.44140625" style="483" customWidth="1"/>
    <col min="2" max="2" width="10.88671875" style="483" customWidth="1"/>
    <col min="3" max="3" width="11.33203125" style="499" customWidth="1"/>
    <col min="4" max="4" width="21.109375" style="483" customWidth="1"/>
    <col min="5" max="5" width="16.33203125" style="483" customWidth="1"/>
    <col min="6" max="6" width="3" style="483" customWidth="1"/>
    <col min="7" max="7" width="11.33203125" style="483" customWidth="1"/>
    <col min="8" max="8" width="21.109375" style="524" customWidth="1"/>
    <col min="9" max="9" width="16.33203125" style="483" customWidth="1"/>
    <col min="10" max="16384" width="9.109375" style="483"/>
  </cols>
  <sheetData>
    <row r="1" spans="1:9" ht="15" customHeight="1" x14ac:dyDescent="0.3">
      <c r="A1" s="480" t="s">
        <v>1195</v>
      </c>
      <c r="B1" s="481" t="s">
        <v>1160</v>
      </c>
      <c r="C1" s="481"/>
      <c r="D1" s="481"/>
      <c r="E1" s="481"/>
      <c r="F1" s="481"/>
      <c r="G1" s="481"/>
      <c r="H1" s="521"/>
      <c r="I1" s="482"/>
    </row>
    <row r="2" spans="1:9" ht="15" customHeight="1" x14ac:dyDescent="0.3">
      <c r="A2" s="505"/>
      <c r="B2" s="481" t="s">
        <v>1161</v>
      </c>
      <c r="C2" s="481"/>
      <c r="D2" s="481"/>
      <c r="E2" s="481"/>
      <c r="F2" s="481"/>
      <c r="G2" s="481"/>
      <c r="H2" s="521"/>
      <c r="I2" s="482"/>
    </row>
    <row r="3" spans="1:9" ht="15" customHeight="1" x14ac:dyDescent="0.3">
      <c r="A3" s="484" t="s">
        <v>1196</v>
      </c>
      <c r="B3" s="484" t="s">
        <v>1162</v>
      </c>
      <c r="C3" s="484"/>
      <c r="D3" s="484"/>
      <c r="E3" s="484"/>
      <c r="F3" s="484"/>
      <c r="G3" s="484"/>
      <c r="H3" s="522"/>
      <c r="I3" s="485"/>
    </row>
    <row r="4" spans="1:9" ht="15" customHeight="1" x14ac:dyDescent="0.3">
      <c r="A4" s="484"/>
      <c r="B4" s="484" t="s">
        <v>1163</v>
      </c>
      <c r="C4" s="484"/>
      <c r="D4" s="484"/>
      <c r="E4" s="484"/>
      <c r="F4" s="484"/>
      <c r="G4" s="484"/>
      <c r="H4" s="522"/>
      <c r="I4" s="485"/>
    </row>
    <row r="5" spans="1:9" ht="8.1" customHeight="1" x14ac:dyDescent="0.3">
      <c r="A5" s="486"/>
      <c r="B5" s="486"/>
      <c r="C5" s="500"/>
      <c r="D5" s="486"/>
      <c r="E5" s="486"/>
      <c r="F5" s="486"/>
      <c r="G5" s="486"/>
      <c r="H5" s="523"/>
      <c r="I5" s="486"/>
    </row>
    <row r="6" spans="1:9" ht="15" customHeight="1" x14ac:dyDescent="0.3">
      <c r="A6" s="750" t="s">
        <v>1164</v>
      </c>
      <c r="B6" s="750"/>
      <c r="C6" s="750"/>
      <c r="D6" s="750"/>
      <c r="E6" s="877" t="s">
        <v>1197</v>
      </c>
      <c r="F6" s="877"/>
      <c r="G6" s="877"/>
      <c r="H6" s="751"/>
      <c r="I6" s="750"/>
    </row>
    <row r="7" spans="1:9" ht="15" customHeight="1" x14ac:dyDescent="0.3">
      <c r="A7" s="752" t="s">
        <v>1165</v>
      </c>
      <c r="B7" s="752"/>
      <c r="C7" s="752"/>
      <c r="D7" s="752"/>
      <c r="E7" s="878" t="s">
        <v>1198</v>
      </c>
      <c r="F7" s="878"/>
      <c r="G7" s="878"/>
      <c r="H7" s="753"/>
      <c r="I7" s="752"/>
    </row>
    <row r="8" spans="1:9" ht="8.1" customHeight="1" x14ac:dyDescent="0.3">
      <c r="A8" s="487"/>
      <c r="B8" s="487"/>
      <c r="C8" s="501"/>
      <c r="D8" s="487"/>
      <c r="E8" s="487"/>
      <c r="F8" s="487"/>
      <c r="G8" s="487"/>
      <c r="H8" s="487"/>
      <c r="I8" s="487"/>
    </row>
    <row r="9" spans="1:9" ht="15" customHeight="1" x14ac:dyDescent="0.3">
      <c r="A9" s="754"/>
      <c r="B9" s="754"/>
      <c r="C9" s="755"/>
      <c r="D9" s="756" t="s">
        <v>1166</v>
      </c>
      <c r="E9" s="757"/>
      <c r="F9" s="758"/>
      <c r="G9" s="758"/>
      <c r="H9" s="759"/>
      <c r="I9" s="758"/>
    </row>
    <row r="10" spans="1:9" ht="15" customHeight="1" x14ac:dyDescent="0.3">
      <c r="A10" s="754"/>
      <c r="B10" s="754"/>
      <c r="C10" s="755"/>
      <c r="D10" s="756" t="s">
        <v>1167</v>
      </c>
      <c r="E10" s="757"/>
      <c r="F10" s="755"/>
      <c r="G10" s="755"/>
      <c r="H10" s="756" t="s">
        <v>1168</v>
      </c>
      <c r="I10" s="757"/>
    </row>
    <row r="11" spans="1:9" ht="15" customHeight="1" x14ac:dyDescent="0.3">
      <c r="A11" s="754"/>
      <c r="B11" s="754"/>
      <c r="C11" s="755"/>
      <c r="D11" s="760" t="s">
        <v>1169</v>
      </c>
      <c r="E11" s="761"/>
      <c r="F11" s="755"/>
      <c r="G11" s="755"/>
      <c r="H11" s="760" t="s">
        <v>1170</v>
      </c>
      <c r="I11" s="761"/>
    </row>
    <row r="12" spans="1:9" ht="15" customHeight="1" x14ac:dyDescent="0.3">
      <c r="A12" s="754"/>
      <c r="B12" s="754"/>
      <c r="C12" s="755"/>
      <c r="D12" s="760" t="s">
        <v>1171</v>
      </c>
      <c r="E12" s="761"/>
      <c r="F12" s="760"/>
      <c r="G12" s="760"/>
      <c r="H12" s="760"/>
      <c r="I12" s="760"/>
    </row>
    <row r="13" spans="1:9" ht="8.1" customHeight="1" x14ac:dyDescent="0.3">
      <c r="A13" s="485"/>
      <c r="B13" s="485"/>
      <c r="C13" s="489"/>
      <c r="D13" s="485"/>
      <c r="E13" s="485"/>
      <c r="F13" s="487"/>
      <c r="G13" s="487"/>
      <c r="H13" s="488"/>
      <c r="I13" s="485"/>
    </row>
    <row r="14" spans="1:9" ht="15" customHeight="1" x14ac:dyDescent="0.3">
      <c r="A14" s="506" t="s">
        <v>1172</v>
      </c>
      <c r="B14" s="506"/>
      <c r="C14" s="881">
        <v>20</v>
      </c>
      <c r="D14" s="492" t="s">
        <v>1173</v>
      </c>
      <c r="E14" s="882">
        <v>2024</v>
      </c>
      <c r="F14" s="492"/>
      <c r="G14" s="881">
        <v>28</v>
      </c>
      <c r="H14" s="492" t="s">
        <v>1173</v>
      </c>
      <c r="I14" s="882">
        <v>2024</v>
      </c>
    </row>
    <row r="15" spans="1:9" ht="15" customHeight="1" x14ac:dyDescent="0.3">
      <c r="A15" s="502" t="s">
        <v>1174</v>
      </c>
      <c r="B15" s="502"/>
      <c r="C15" s="881"/>
      <c r="D15" s="491" t="s">
        <v>1175</v>
      </c>
      <c r="E15" s="882"/>
      <c r="F15" s="492"/>
      <c r="G15" s="881"/>
      <c r="H15" s="491" t="s">
        <v>1175</v>
      </c>
      <c r="I15" s="882"/>
    </row>
    <row r="16" spans="1:9" ht="15" customHeight="1" x14ac:dyDescent="0.3">
      <c r="A16" s="502"/>
      <c r="B16" s="502"/>
      <c r="C16" s="491"/>
      <c r="D16" s="491"/>
      <c r="E16" s="502"/>
      <c r="F16" s="492"/>
      <c r="G16" s="491"/>
      <c r="H16" s="491"/>
      <c r="I16" s="502"/>
    </row>
    <row r="17" spans="1:9" ht="15" customHeight="1" x14ac:dyDescent="0.3">
      <c r="A17" s="762" t="s">
        <v>1173</v>
      </c>
      <c r="B17" s="762"/>
      <c r="C17" s="879">
        <v>18</v>
      </c>
      <c r="D17" s="763" t="s">
        <v>1176</v>
      </c>
      <c r="E17" s="880">
        <v>2024</v>
      </c>
      <c r="F17" s="763"/>
      <c r="G17" s="879">
        <v>27</v>
      </c>
      <c r="H17" s="763" t="s">
        <v>1176</v>
      </c>
      <c r="I17" s="880">
        <v>2024</v>
      </c>
    </row>
    <row r="18" spans="1:9" ht="15" customHeight="1" x14ac:dyDescent="0.3">
      <c r="A18" s="764" t="s">
        <v>1175</v>
      </c>
      <c r="B18" s="764"/>
      <c r="C18" s="879"/>
      <c r="D18" s="765" t="s">
        <v>1177</v>
      </c>
      <c r="E18" s="880"/>
      <c r="F18" s="763"/>
      <c r="G18" s="879"/>
      <c r="H18" s="765" t="s">
        <v>1177</v>
      </c>
      <c r="I18" s="880"/>
    </row>
    <row r="19" spans="1:9" ht="15" customHeight="1" x14ac:dyDescent="0.3">
      <c r="A19" s="492"/>
      <c r="B19" s="492"/>
      <c r="C19" s="491"/>
      <c r="D19" s="491"/>
      <c r="E19" s="502"/>
      <c r="F19" s="492"/>
      <c r="G19" s="491"/>
      <c r="H19" s="491"/>
      <c r="I19" s="502"/>
    </row>
    <row r="20" spans="1:9" ht="15" customHeight="1" x14ac:dyDescent="0.3">
      <c r="A20" s="506" t="s">
        <v>1176</v>
      </c>
      <c r="B20" s="506"/>
      <c r="C20" s="881">
        <v>19</v>
      </c>
      <c r="D20" s="492" t="s">
        <v>1178</v>
      </c>
      <c r="E20" s="882">
        <v>2024</v>
      </c>
      <c r="F20" s="492"/>
      <c r="G20" s="881">
        <v>26</v>
      </c>
      <c r="H20" s="492" t="s">
        <v>1178</v>
      </c>
      <c r="I20" s="882">
        <v>2024</v>
      </c>
    </row>
    <row r="21" spans="1:9" ht="15" customHeight="1" x14ac:dyDescent="0.3">
      <c r="A21" s="502" t="s">
        <v>1177</v>
      </c>
      <c r="B21" s="502"/>
      <c r="C21" s="881"/>
      <c r="D21" s="491" t="s">
        <v>1178</v>
      </c>
      <c r="E21" s="882"/>
      <c r="F21" s="492"/>
      <c r="G21" s="881"/>
      <c r="H21" s="491" t="s">
        <v>1178</v>
      </c>
      <c r="I21" s="882"/>
    </row>
    <row r="22" spans="1:9" ht="15" customHeight="1" x14ac:dyDescent="0.3">
      <c r="A22" s="502"/>
      <c r="B22" s="502"/>
      <c r="C22" s="491"/>
      <c r="D22" s="491"/>
      <c r="E22" s="502"/>
      <c r="F22" s="492"/>
      <c r="G22" s="491"/>
      <c r="H22" s="491"/>
      <c r="I22" s="502"/>
    </row>
    <row r="23" spans="1:9" ht="15" customHeight="1" x14ac:dyDescent="0.3">
      <c r="A23" s="762" t="s">
        <v>1178</v>
      </c>
      <c r="B23" s="762"/>
      <c r="C23" s="879">
        <v>20</v>
      </c>
      <c r="D23" s="763" t="s">
        <v>1179</v>
      </c>
      <c r="E23" s="880">
        <v>2024</v>
      </c>
      <c r="F23" s="763"/>
      <c r="G23" s="879">
        <v>28</v>
      </c>
      <c r="H23" s="763" t="s">
        <v>1179</v>
      </c>
      <c r="I23" s="880">
        <v>2024</v>
      </c>
    </row>
    <row r="24" spans="1:9" ht="15" customHeight="1" x14ac:dyDescent="0.3">
      <c r="A24" s="764" t="s">
        <v>1178</v>
      </c>
      <c r="B24" s="764"/>
      <c r="C24" s="879"/>
      <c r="D24" s="765" t="s">
        <v>26</v>
      </c>
      <c r="E24" s="880"/>
      <c r="F24" s="763"/>
      <c r="G24" s="879"/>
      <c r="H24" s="765" t="s">
        <v>26</v>
      </c>
      <c r="I24" s="880"/>
    </row>
    <row r="25" spans="1:9" ht="15" customHeight="1" x14ac:dyDescent="0.3">
      <c r="A25" s="502"/>
      <c r="B25" s="502"/>
      <c r="C25" s="491"/>
      <c r="D25" s="491"/>
      <c r="E25" s="502"/>
      <c r="F25" s="492"/>
      <c r="G25" s="491"/>
      <c r="H25" s="491"/>
      <c r="I25" s="502"/>
    </row>
    <row r="26" spans="1:9" ht="15" customHeight="1" x14ac:dyDescent="0.3">
      <c r="A26" s="506" t="s">
        <v>1179</v>
      </c>
      <c r="B26" s="506"/>
      <c r="C26" s="881">
        <v>20</v>
      </c>
      <c r="D26" s="492" t="s">
        <v>27</v>
      </c>
      <c r="E26" s="882">
        <v>2024</v>
      </c>
      <c r="F26" s="492"/>
      <c r="G26" s="881">
        <v>28</v>
      </c>
      <c r="H26" s="492" t="s">
        <v>27</v>
      </c>
      <c r="I26" s="882">
        <v>2024</v>
      </c>
    </row>
    <row r="27" spans="1:9" ht="15" customHeight="1" x14ac:dyDescent="0.3">
      <c r="A27" s="502" t="s">
        <v>26</v>
      </c>
      <c r="B27" s="502"/>
      <c r="C27" s="881"/>
      <c r="D27" s="491" t="s">
        <v>1180</v>
      </c>
      <c r="E27" s="882"/>
      <c r="F27" s="492"/>
      <c r="G27" s="881"/>
      <c r="H27" s="491" t="s">
        <v>1180</v>
      </c>
      <c r="I27" s="882"/>
    </row>
    <row r="28" spans="1:9" ht="15" customHeight="1" x14ac:dyDescent="0.3">
      <c r="A28" s="502"/>
      <c r="B28" s="502"/>
      <c r="C28" s="491"/>
      <c r="D28" s="491"/>
      <c r="E28" s="502"/>
      <c r="F28" s="492"/>
      <c r="G28" s="491"/>
      <c r="H28" s="491"/>
      <c r="I28" s="502"/>
    </row>
    <row r="29" spans="1:9" ht="15" customHeight="1" x14ac:dyDescent="0.3">
      <c r="A29" s="762" t="s">
        <v>27</v>
      </c>
      <c r="B29" s="762"/>
      <c r="C29" s="879">
        <v>18</v>
      </c>
      <c r="D29" s="763" t="s">
        <v>1181</v>
      </c>
      <c r="E29" s="880">
        <v>2024</v>
      </c>
      <c r="F29" s="763"/>
      <c r="G29" s="879">
        <v>26</v>
      </c>
      <c r="H29" s="763" t="s">
        <v>1181</v>
      </c>
      <c r="I29" s="880">
        <v>2024</v>
      </c>
    </row>
    <row r="30" spans="1:9" ht="15" customHeight="1" x14ac:dyDescent="0.3">
      <c r="A30" s="764" t="s">
        <v>1180</v>
      </c>
      <c r="B30" s="764"/>
      <c r="C30" s="879"/>
      <c r="D30" s="765" t="s">
        <v>1182</v>
      </c>
      <c r="E30" s="880"/>
      <c r="F30" s="763"/>
      <c r="G30" s="879"/>
      <c r="H30" s="765" t="s">
        <v>1182</v>
      </c>
      <c r="I30" s="880"/>
    </row>
    <row r="31" spans="1:9" ht="15" customHeight="1" x14ac:dyDescent="0.3">
      <c r="A31" s="502"/>
      <c r="B31" s="502"/>
      <c r="C31" s="491"/>
      <c r="D31" s="491"/>
      <c r="E31" s="502"/>
      <c r="F31" s="492"/>
      <c r="G31" s="491"/>
      <c r="H31" s="491"/>
      <c r="I31" s="502"/>
    </row>
    <row r="32" spans="1:9" ht="15" customHeight="1" x14ac:dyDescent="0.3">
      <c r="A32" s="506" t="s">
        <v>1181</v>
      </c>
      <c r="B32" s="506"/>
      <c r="C32" s="881">
        <v>19</v>
      </c>
      <c r="D32" s="492" t="s">
        <v>1183</v>
      </c>
      <c r="E32" s="882">
        <v>2024</v>
      </c>
      <c r="F32" s="492"/>
      <c r="G32" s="881">
        <v>28</v>
      </c>
      <c r="H32" s="492" t="s">
        <v>1183</v>
      </c>
      <c r="I32" s="882">
        <v>2024</v>
      </c>
    </row>
    <row r="33" spans="1:9" ht="15" customHeight="1" x14ac:dyDescent="0.3">
      <c r="A33" s="504" t="s">
        <v>1182</v>
      </c>
      <c r="B33" s="504"/>
      <c r="C33" s="881"/>
      <c r="D33" s="491" t="s">
        <v>1184</v>
      </c>
      <c r="E33" s="882"/>
      <c r="F33" s="492"/>
      <c r="G33" s="881"/>
      <c r="H33" s="491" t="s">
        <v>1184</v>
      </c>
      <c r="I33" s="882"/>
    </row>
    <row r="34" spans="1:9" ht="15" customHeight="1" x14ac:dyDescent="0.3">
      <c r="A34" s="504"/>
      <c r="B34" s="504"/>
      <c r="C34" s="491"/>
      <c r="D34" s="491"/>
      <c r="E34" s="502"/>
      <c r="F34" s="492"/>
      <c r="G34" s="491"/>
      <c r="H34" s="491"/>
      <c r="I34" s="502"/>
    </row>
    <row r="35" spans="1:9" ht="15" customHeight="1" x14ac:dyDescent="0.3">
      <c r="A35" s="766" t="s">
        <v>1183</v>
      </c>
      <c r="B35" s="766"/>
      <c r="C35" s="879">
        <v>19</v>
      </c>
      <c r="D35" s="763" t="s">
        <v>1185</v>
      </c>
      <c r="E35" s="880">
        <v>2024</v>
      </c>
      <c r="F35" s="763"/>
      <c r="G35" s="879">
        <v>27</v>
      </c>
      <c r="H35" s="763" t="s">
        <v>1185</v>
      </c>
      <c r="I35" s="880">
        <v>2024</v>
      </c>
    </row>
    <row r="36" spans="1:9" ht="15" customHeight="1" x14ac:dyDescent="0.3">
      <c r="A36" s="767" t="s">
        <v>1184</v>
      </c>
      <c r="B36" s="767"/>
      <c r="C36" s="879"/>
      <c r="D36" s="765" t="s">
        <v>1185</v>
      </c>
      <c r="E36" s="880"/>
      <c r="F36" s="763"/>
      <c r="G36" s="879"/>
      <c r="H36" s="765" t="s">
        <v>1185</v>
      </c>
      <c r="I36" s="880"/>
    </row>
    <row r="37" spans="1:9" ht="15" customHeight="1" x14ac:dyDescent="0.3">
      <c r="A37" s="504"/>
      <c r="B37" s="504"/>
      <c r="C37" s="491"/>
      <c r="D37" s="491"/>
      <c r="E37" s="502"/>
      <c r="F37" s="492"/>
      <c r="G37" s="491"/>
      <c r="H37" s="491"/>
      <c r="I37" s="502"/>
    </row>
    <row r="38" spans="1:9" ht="15" customHeight="1" x14ac:dyDescent="0.3">
      <c r="A38" s="507" t="s">
        <v>1185</v>
      </c>
      <c r="B38" s="507"/>
      <c r="C38" s="881">
        <v>18</v>
      </c>
      <c r="D38" s="492" t="s">
        <v>1186</v>
      </c>
      <c r="E38" s="882">
        <v>2024</v>
      </c>
      <c r="F38" s="492"/>
      <c r="G38" s="881">
        <v>28</v>
      </c>
      <c r="H38" s="492" t="s">
        <v>1186</v>
      </c>
      <c r="I38" s="882">
        <v>2024</v>
      </c>
    </row>
    <row r="39" spans="1:9" ht="15" customHeight="1" x14ac:dyDescent="0.3">
      <c r="A39" s="504" t="s">
        <v>1185</v>
      </c>
      <c r="B39" s="504"/>
      <c r="C39" s="881"/>
      <c r="D39" s="491" t="s">
        <v>1187</v>
      </c>
      <c r="E39" s="882"/>
      <c r="F39" s="492"/>
      <c r="G39" s="881"/>
      <c r="H39" s="491" t="s">
        <v>1187</v>
      </c>
      <c r="I39" s="882"/>
    </row>
    <row r="40" spans="1:9" ht="15" customHeight="1" x14ac:dyDescent="0.3">
      <c r="A40" s="504"/>
      <c r="B40" s="504"/>
      <c r="C40" s="491"/>
      <c r="D40" s="491"/>
      <c r="E40" s="502"/>
      <c r="F40" s="492"/>
      <c r="G40" s="491"/>
      <c r="H40" s="491"/>
      <c r="I40" s="502"/>
    </row>
    <row r="41" spans="1:9" ht="15" customHeight="1" x14ac:dyDescent="0.3">
      <c r="A41" s="766" t="s">
        <v>1186</v>
      </c>
      <c r="B41" s="766"/>
      <c r="C41" s="879">
        <v>19</v>
      </c>
      <c r="D41" s="763" t="s">
        <v>1188</v>
      </c>
      <c r="E41" s="880">
        <v>2024</v>
      </c>
      <c r="F41" s="763"/>
      <c r="G41" s="879">
        <v>28</v>
      </c>
      <c r="H41" s="763" t="s">
        <v>1188</v>
      </c>
      <c r="I41" s="880">
        <v>2024</v>
      </c>
    </row>
    <row r="42" spans="1:9" ht="15" customHeight="1" x14ac:dyDescent="0.3">
      <c r="A42" s="767" t="s">
        <v>1187</v>
      </c>
      <c r="B42" s="767"/>
      <c r="C42" s="879"/>
      <c r="D42" s="765" t="s">
        <v>1188</v>
      </c>
      <c r="E42" s="880"/>
      <c r="F42" s="763"/>
      <c r="G42" s="879"/>
      <c r="H42" s="765" t="s">
        <v>1188</v>
      </c>
      <c r="I42" s="880"/>
    </row>
    <row r="43" spans="1:9" ht="15" customHeight="1" x14ac:dyDescent="0.3">
      <c r="A43" s="504"/>
      <c r="B43" s="504"/>
      <c r="C43" s="491"/>
      <c r="D43" s="491"/>
      <c r="E43" s="502"/>
      <c r="F43" s="492"/>
      <c r="G43" s="491"/>
      <c r="H43" s="491"/>
      <c r="I43" s="502"/>
    </row>
    <row r="44" spans="1:9" ht="15" customHeight="1" x14ac:dyDescent="0.3">
      <c r="A44" s="507" t="s">
        <v>1188</v>
      </c>
      <c r="B44" s="507"/>
      <c r="C44" s="881">
        <v>18</v>
      </c>
      <c r="D44" s="492" t="s">
        <v>1189</v>
      </c>
      <c r="E44" s="882">
        <v>2024</v>
      </c>
      <c r="F44" s="492"/>
      <c r="G44" s="881">
        <v>27</v>
      </c>
      <c r="H44" s="492" t="s">
        <v>1189</v>
      </c>
      <c r="I44" s="882">
        <v>2024</v>
      </c>
    </row>
    <row r="45" spans="1:9" ht="15" customHeight="1" x14ac:dyDescent="0.3">
      <c r="A45" s="504" t="s">
        <v>1188</v>
      </c>
      <c r="B45" s="504"/>
      <c r="C45" s="881"/>
      <c r="D45" s="491" t="s">
        <v>1190</v>
      </c>
      <c r="E45" s="882"/>
      <c r="F45" s="492"/>
      <c r="G45" s="881"/>
      <c r="H45" s="491" t="s">
        <v>1190</v>
      </c>
      <c r="I45" s="882"/>
    </row>
    <row r="46" spans="1:9" ht="15" customHeight="1" x14ac:dyDescent="0.3">
      <c r="A46" s="504"/>
      <c r="B46" s="504"/>
      <c r="C46" s="491"/>
      <c r="D46" s="491"/>
      <c r="E46" s="502"/>
      <c r="F46" s="492"/>
      <c r="G46" s="491"/>
      <c r="H46" s="491"/>
      <c r="I46" s="502"/>
    </row>
    <row r="47" spans="1:9" ht="15" customHeight="1" x14ac:dyDescent="0.3">
      <c r="A47" s="762" t="s">
        <v>1189</v>
      </c>
      <c r="B47" s="762"/>
      <c r="C47" s="879">
        <v>20</v>
      </c>
      <c r="D47" s="763" t="s">
        <v>1172</v>
      </c>
      <c r="E47" s="880">
        <v>2025</v>
      </c>
      <c r="F47" s="763"/>
      <c r="G47" s="879">
        <v>28</v>
      </c>
      <c r="H47" s="763" t="s">
        <v>1172</v>
      </c>
      <c r="I47" s="880">
        <v>2025</v>
      </c>
    </row>
    <row r="48" spans="1:9" ht="15" customHeight="1" x14ac:dyDescent="0.3">
      <c r="A48" s="764" t="s">
        <v>1190</v>
      </c>
      <c r="B48" s="764"/>
      <c r="C48" s="879"/>
      <c r="D48" s="765" t="s">
        <v>1174</v>
      </c>
      <c r="E48" s="880"/>
      <c r="F48" s="763"/>
      <c r="G48" s="879"/>
      <c r="H48" s="765" t="s">
        <v>1174</v>
      </c>
      <c r="I48" s="880"/>
    </row>
    <row r="49" spans="1:9" ht="15" customHeight="1" x14ac:dyDescent="0.3">
      <c r="A49" s="485"/>
      <c r="B49" s="485"/>
      <c r="C49" s="489"/>
      <c r="D49" s="488"/>
      <c r="E49" s="485"/>
      <c r="F49" s="487"/>
      <c r="G49" s="487"/>
      <c r="H49" s="488"/>
      <c r="I49" s="485"/>
    </row>
    <row r="50" spans="1:9" ht="8.1" customHeight="1" x14ac:dyDescent="0.3">
      <c r="A50" s="485"/>
      <c r="B50" s="485"/>
      <c r="C50" s="489"/>
      <c r="D50" s="485"/>
      <c r="E50" s="485"/>
      <c r="F50" s="487"/>
      <c r="G50" s="487"/>
      <c r="H50" s="488"/>
      <c r="I50" s="485"/>
    </row>
    <row r="51" spans="1:9" ht="15" customHeight="1" x14ac:dyDescent="0.3">
      <c r="A51" s="490" t="s">
        <v>1191</v>
      </c>
      <c r="B51" s="490"/>
      <c r="C51" s="489"/>
      <c r="D51" s="485"/>
      <c r="E51" s="485"/>
      <c r="F51" s="487"/>
      <c r="G51" s="487"/>
      <c r="H51" s="488"/>
      <c r="I51" s="485"/>
    </row>
    <row r="52" spans="1:9" ht="15" customHeight="1" x14ac:dyDescent="0.3">
      <c r="A52" s="490" t="s">
        <v>1199</v>
      </c>
      <c r="B52" s="490"/>
      <c r="C52" s="489"/>
      <c r="D52" s="485"/>
      <c r="E52" s="485"/>
      <c r="F52" s="487"/>
      <c r="G52" s="487"/>
      <c r="H52" s="488"/>
      <c r="I52" s="485"/>
    </row>
    <row r="53" spans="1:9" ht="15" customHeight="1" x14ac:dyDescent="0.3">
      <c r="A53" s="490" t="s">
        <v>1193</v>
      </c>
      <c r="B53" s="490"/>
      <c r="C53" s="489"/>
      <c r="D53" s="485"/>
      <c r="E53" s="485"/>
      <c r="F53" s="487"/>
      <c r="G53" s="487"/>
      <c r="H53" s="488"/>
      <c r="I53" s="485"/>
    </row>
    <row r="54" spans="1:9" ht="8.1" customHeight="1" x14ac:dyDescent="0.3">
      <c r="A54" s="486"/>
      <c r="B54" s="486"/>
      <c r="C54" s="489"/>
      <c r="D54" s="485"/>
      <c r="E54" s="485"/>
      <c r="F54" s="487"/>
      <c r="G54" s="487"/>
      <c r="H54" s="488"/>
      <c r="I54" s="485"/>
    </row>
    <row r="55" spans="1:9" ht="15" customHeight="1" x14ac:dyDescent="0.3">
      <c r="A55" s="485" t="s">
        <v>1192</v>
      </c>
      <c r="B55" s="485"/>
      <c r="C55" s="489"/>
      <c r="D55" s="485"/>
      <c r="E55" s="485"/>
      <c r="F55" s="493"/>
      <c r="G55" s="493"/>
      <c r="H55" s="488"/>
      <c r="I55" s="485"/>
    </row>
    <row r="56" spans="1:9" ht="15" customHeight="1" x14ac:dyDescent="0.3">
      <c r="A56" s="485" t="s">
        <v>1194</v>
      </c>
      <c r="B56" s="485"/>
      <c r="C56" s="489"/>
      <c r="D56" s="485"/>
      <c r="E56" s="485"/>
      <c r="F56" s="493"/>
      <c r="G56" s="493"/>
      <c r="H56" s="488"/>
      <c r="I56" s="485"/>
    </row>
    <row r="57" spans="1:9" ht="15" customHeight="1" x14ac:dyDescent="0.3">
      <c r="A57" s="485" t="s">
        <v>1193</v>
      </c>
      <c r="B57" s="485"/>
      <c r="C57" s="489"/>
      <c r="D57" s="485"/>
      <c r="E57" s="485"/>
      <c r="F57" s="493"/>
      <c r="G57" s="493"/>
      <c r="H57" s="488"/>
      <c r="I57" s="485"/>
    </row>
    <row r="58" spans="1:9" x14ac:dyDescent="0.3">
      <c r="A58" s="494"/>
      <c r="B58" s="494"/>
      <c r="C58" s="495"/>
      <c r="D58" s="494"/>
      <c r="E58" s="494"/>
      <c r="F58" s="494"/>
      <c r="G58" s="494"/>
      <c r="H58" s="494"/>
      <c r="I58" s="496"/>
    </row>
    <row r="59" spans="1:9" x14ac:dyDescent="0.3">
      <c r="A59" s="496"/>
      <c r="B59" s="496"/>
      <c r="C59" s="497"/>
      <c r="D59" s="496"/>
      <c r="E59" s="494"/>
      <c r="F59" s="494"/>
      <c r="G59" s="494"/>
      <c r="H59" s="494"/>
      <c r="I59" s="496"/>
    </row>
    <row r="60" spans="1:9" x14ac:dyDescent="0.3">
      <c r="A60" s="496"/>
      <c r="B60" s="496"/>
      <c r="C60" s="497"/>
      <c r="D60" s="496"/>
      <c r="E60" s="494"/>
      <c r="F60" s="494"/>
      <c r="G60" s="494"/>
      <c r="H60" s="494"/>
      <c r="I60" s="496"/>
    </row>
    <row r="61" spans="1:9" x14ac:dyDescent="0.3">
      <c r="A61" s="496"/>
      <c r="B61" s="496"/>
      <c r="C61" s="497"/>
      <c r="D61" s="496"/>
      <c r="E61" s="494"/>
      <c r="F61" s="494"/>
      <c r="G61" s="494"/>
      <c r="H61" s="494"/>
      <c r="I61" s="496"/>
    </row>
    <row r="62" spans="1:9" x14ac:dyDescent="0.3">
      <c r="A62" s="496"/>
      <c r="B62" s="496"/>
      <c r="C62" s="497"/>
      <c r="D62" s="496"/>
      <c r="E62" s="494"/>
      <c r="F62" s="494"/>
      <c r="G62" s="494"/>
      <c r="H62" s="494"/>
      <c r="I62" s="496"/>
    </row>
    <row r="63" spans="1:9" x14ac:dyDescent="0.3">
      <c r="A63" s="496"/>
      <c r="B63" s="496"/>
      <c r="C63" s="497"/>
      <c r="D63" s="496"/>
      <c r="E63" s="496"/>
      <c r="F63" s="496"/>
      <c r="G63" s="496"/>
      <c r="H63" s="494"/>
      <c r="I63" s="496"/>
    </row>
    <row r="64" spans="1:9" x14ac:dyDescent="0.3">
      <c r="A64" s="496"/>
      <c r="B64" s="496"/>
      <c r="C64" s="497"/>
      <c r="D64" s="496"/>
      <c r="E64" s="496"/>
      <c r="F64" s="496"/>
      <c r="G64" s="496"/>
      <c r="H64" s="494"/>
      <c r="I64" s="496"/>
    </row>
    <row r="65" spans="1:11" x14ac:dyDescent="0.3">
      <c r="A65" s="496"/>
      <c r="B65" s="496"/>
      <c r="C65" s="497"/>
      <c r="D65" s="496"/>
      <c r="E65" s="496"/>
      <c r="F65" s="496"/>
      <c r="G65" s="496"/>
      <c r="H65" s="494"/>
      <c r="I65" s="496"/>
    </row>
    <row r="66" spans="1:11" x14ac:dyDescent="0.3">
      <c r="A66" s="496"/>
      <c r="B66" s="496"/>
      <c r="C66" s="497"/>
      <c r="D66" s="496"/>
      <c r="E66" s="496"/>
      <c r="F66" s="496"/>
      <c r="G66" s="496"/>
      <c r="H66" s="494"/>
      <c r="I66" s="496"/>
    </row>
    <row r="67" spans="1:11" x14ac:dyDescent="0.3">
      <c r="A67" s="496"/>
      <c r="B67" s="496"/>
      <c r="C67" s="497"/>
      <c r="D67" s="496"/>
      <c r="E67" s="496"/>
      <c r="F67" s="496"/>
      <c r="G67" s="496"/>
      <c r="H67" s="494"/>
      <c r="I67" s="496"/>
    </row>
    <row r="68" spans="1:11" x14ac:dyDescent="0.3">
      <c r="A68" s="496"/>
      <c r="B68" s="496"/>
      <c r="C68" s="497"/>
      <c r="D68" s="496"/>
      <c r="E68" s="496"/>
      <c r="F68" s="496"/>
      <c r="G68" s="496"/>
      <c r="H68" s="494"/>
      <c r="I68" s="496"/>
    </row>
    <row r="69" spans="1:11" x14ac:dyDescent="0.3">
      <c r="A69" s="496"/>
      <c r="B69" s="496"/>
      <c r="C69" s="497"/>
      <c r="D69" s="496"/>
      <c r="E69" s="496"/>
      <c r="F69" s="496"/>
      <c r="G69" s="496"/>
      <c r="H69" s="494"/>
      <c r="I69" s="496"/>
    </row>
    <row r="70" spans="1:11" x14ac:dyDescent="0.3">
      <c r="A70" s="496"/>
      <c r="B70" s="496"/>
      <c r="C70" s="497"/>
      <c r="D70" s="496"/>
      <c r="E70" s="496"/>
      <c r="F70" s="496"/>
      <c r="G70" s="496"/>
      <c r="H70" s="494"/>
      <c r="I70" s="496"/>
      <c r="K70" s="498"/>
    </row>
    <row r="71" spans="1:11" x14ac:dyDescent="0.3">
      <c r="A71" s="496"/>
      <c r="B71" s="496"/>
      <c r="C71" s="497"/>
      <c r="D71" s="496"/>
      <c r="E71" s="496"/>
      <c r="F71" s="496"/>
      <c r="G71" s="496"/>
      <c r="H71" s="494"/>
      <c r="I71" s="496"/>
    </row>
    <row r="72" spans="1:11" x14ac:dyDescent="0.3">
      <c r="A72" s="496"/>
      <c r="B72" s="496"/>
      <c r="C72" s="497"/>
      <c r="D72" s="496"/>
      <c r="E72" s="496"/>
      <c r="F72" s="496"/>
      <c r="G72" s="496"/>
      <c r="H72" s="494"/>
      <c r="I72" s="496"/>
    </row>
    <row r="73" spans="1:11" x14ac:dyDescent="0.3">
      <c r="A73" s="496"/>
      <c r="B73" s="496"/>
      <c r="C73" s="497"/>
      <c r="D73" s="496"/>
      <c r="E73" s="496"/>
      <c r="F73" s="496"/>
      <c r="G73" s="496"/>
      <c r="H73" s="494"/>
      <c r="I73" s="496"/>
    </row>
    <row r="74" spans="1:11" x14ac:dyDescent="0.3">
      <c r="A74" s="496"/>
      <c r="B74" s="496"/>
      <c r="C74" s="497"/>
      <c r="D74" s="496"/>
      <c r="E74" s="496"/>
      <c r="F74" s="496"/>
      <c r="G74" s="496"/>
      <c r="H74" s="494"/>
      <c r="I74" s="496"/>
    </row>
    <row r="75" spans="1:11" x14ac:dyDescent="0.3">
      <c r="A75" s="496"/>
      <c r="B75" s="496"/>
      <c r="C75" s="497"/>
      <c r="D75" s="496"/>
      <c r="E75" s="496"/>
      <c r="F75" s="496"/>
      <c r="G75" s="496"/>
      <c r="H75" s="494"/>
      <c r="I75" s="496"/>
    </row>
    <row r="76" spans="1:11" x14ac:dyDescent="0.3">
      <c r="A76" s="496"/>
      <c r="B76" s="496"/>
      <c r="C76" s="497"/>
      <c r="D76" s="496"/>
      <c r="E76" s="496"/>
      <c r="F76" s="496"/>
      <c r="G76" s="496"/>
      <c r="H76" s="494"/>
      <c r="I76" s="496"/>
    </row>
    <row r="77" spans="1:11" x14ac:dyDescent="0.3">
      <c r="A77" s="496"/>
      <c r="B77" s="496"/>
      <c r="C77" s="497"/>
      <c r="D77" s="496"/>
      <c r="E77" s="496"/>
      <c r="F77" s="496"/>
      <c r="G77" s="496"/>
      <c r="H77" s="494"/>
      <c r="I77" s="496"/>
    </row>
    <row r="78" spans="1:11" x14ac:dyDescent="0.3">
      <c r="A78" s="496"/>
      <c r="B78" s="496"/>
      <c r="C78" s="497"/>
      <c r="D78" s="496"/>
      <c r="E78" s="496"/>
      <c r="F78" s="496"/>
      <c r="G78" s="496"/>
      <c r="H78" s="494"/>
      <c r="I78" s="496"/>
    </row>
    <row r="79" spans="1:11" x14ac:dyDescent="0.3">
      <c r="A79" s="496"/>
      <c r="B79" s="496"/>
      <c r="C79" s="497"/>
      <c r="D79" s="496"/>
      <c r="E79" s="496"/>
      <c r="F79" s="496"/>
      <c r="G79" s="496"/>
      <c r="H79" s="494"/>
      <c r="I79" s="496"/>
    </row>
    <row r="80" spans="1:11" x14ac:dyDescent="0.3">
      <c r="A80" s="496"/>
      <c r="B80" s="496"/>
      <c r="C80" s="497"/>
      <c r="D80" s="496"/>
      <c r="E80" s="496"/>
      <c r="F80" s="496"/>
      <c r="G80" s="496"/>
      <c r="H80" s="494"/>
      <c r="I80" s="496"/>
    </row>
    <row r="81" spans="1:9" x14ac:dyDescent="0.3">
      <c r="A81" s="496"/>
      <c r="B81" s="496"/>
      <c r="C81" s="497"/>
      <c r="D81" s="496"/>
      <c r="E81" s="496"/>
      <c r="F81" s="496"/>
      <c r="G81" s="496"/>
      <c r="H81" s="494"/>
      <c r="I81" s="496"/>
    </row>
    <row r="82" spans="1:9" x14ac:dyDescent="0.3">
      <c r="A82" s="496"/>
      <c r="B82" s="496"/>
      <c r="C82" s="497"/>
      <c r="D82" s="496"/>
      <c r="E82" s="496"/>
      <c r="F82" s="496"/>
      <c r="G82" s="496"/>
      <c r="H82" s="494"/>
      <c r="I82" s="496"/>
    </row>
    <row r="83" spans="1:9" x14ac:dyDescent="0.3">
      <c r="A83" s="496"/>
      <c r="B83" s="496"/>
      <c r="C83" s="497"/>
      <c r="D83" s="496"/>
      <c r="E83" s="496"/>
      <c r="F83" s="496"/>
      <c r="G83" s="496"/>
      <c r="H83" s="494"/>
      <c r="I83" s="496"/>
    </row>
    <row r="84" spans="1:9" x14ac:dyDescent="0.3">
      <c r="A84" s="496"/>
      <c r="B84" s="496"/>
      <c r="C84" s="497"/>
      <c r="D84" s="496"/>
      <c r="E84" s="496"/>
      <c r="F84" s="496"/>
      <c r="G84" s="496"/>
      <c r="H84" s="494"/>
      <c r="I84" s="496"/>
    </row>
    <row r="85" spans="1:9" x14ac:dyDescent="0.3">
      <c r="A85" s="496"/>
      <c r="B85" s="496"/>
      <c r="C85" s="497"/>
      <c r="D85" s="496"/>
      <c r="E85" s="496"/>
      <c r="F85" s="496"/>
      <c r="G85" s="496"/>
      <c r="H85" s="494"/>
      <c r="I85" s="496"/>
    </row>
    <row r="86" spans="1:9" x14ac:dyDescent="0.3">
      <c r="A86" s="496"/>
      <c r="B86" s="496"/>
      <c r="C86" s="497"/>
      <c r="D86" s="496"/>
      <c r="E86" s="496"/>
      <c r="F86" s="496"/>
      <c r="G86" s="496"/>
      <c r="H86" s="494"/>
      <c r="I86" s="496"/>
    </row>
    <row r="87" spans="1:9" x14ac:dyDescent="0.3">
      <c r="A87" s="496"/>
      <c r="B87" s="496"/>
      <c r="C87" s="497"/>
      <c r="D87" s="496"/>
      <c r="E87" s="496"/>
      <c r="F87" s="496"/>
      <c r="G87" s="496"/>
      <c r="H87" s="494"/>
      <c r="I87" s="496"/>
    </row>
    <row r="88" spans="1:9" x14ac:dyDescent="0.3">
      <c r="A88" s="496"/>
      <c r="B88" s="496"/>
      <c r="C88" s="497"/>
      <c r="D88" s="496"/>
      <c r="E88" s="496"/>
      <c r="F88" s="496"/>
      <c r="G88" s="496"/>
      <c r="H88" s="494"/>
      <c r="I88" s="496"/>
    </row>
    <row r="89" spans="1:9" x14ac:dyDescent="0.3">
      <c r="A89" s="496"/>
      <c r="B89" s="496"/>
      <c r="C89" s="497"/>
      <c r="D89" s="496"/>
      <c r="E89" s="496"/>
      <c r="F89" s="496"/>
      <c r="G89" s="496"/>
      <c r="H89" s="494"/>
      <c r="I89" s="496"/>
    </row>
    <row r="90" spans="1:9" x14ac:dyDescent="0.3">
      <c r="A90" s="496"/>
      <c r="B90" s="496"/>
      <c r="C90" s="497"/>
      <c r="D90" s="496"/>
      <c r="E90" s="496"/>
      <c r="F90" s="496"/>
      <c r="G90" s="496"/>
      <c r="H90" s="494"/>
      <c r="I90" s="496"/>
    </row>
    <row r="91" spans="1:9" x14ac:dyDescent="0.3">
      <c r="A91" s="496"/>
      <c r="B91" s="496"/>
      <c r="C91" s="497"/>
      <c r="D91" s="496"/>
      <c r="E91" s="496"/>
      <c r="F91" s="496"/>
      <c r="G91" s="496"/>
      <c r="H91" s="494"/>
      <c r="I91" s="496"/>
    </row>
    <row r="92" spans="1:9" x14ac:dyDescent="0.3">
      <c r="A92" s="496"/>
      <c r="B92" s="496"/>
      <c r="C92" s="497"/>
      <c r="D92" s="496"/>
      <c r="E92" s="496"/>
      <c r="F92" s="496"/>
      <c r="G92" s="496"/>
      <c r="H92" s="494"/>
      <c r="I92" s="496"/>
    </row>
    <row r="93" spans="1:9" x14ac:dyDescent="0.3">
      <c r="A93" s="496"/>
      <c r="B93" s="496"/>
      <c r="C93" s="497"/>
      <c r="D93" s="496"/>
      <c r="E93" s="496"/>
      <c r="F93" s="496"/>
      <c r="G93" s="496"/>
      <c r="H93" s="494"/>
      <c r="I93" s="496"/>
    </row>
    <row r="94" spans="1:9" x14ac:dyDescent="0.3">
      <c r="A94" s="496"/>
      <c r="B94" s="496"/>
      <c r="C94" s="497"/>
      <c r="D94" s="496"/>
      <c r="E94" s="496"/>
      <c r="F94" s="496"/>
      <c r="G94" s="496"/>
      <c r="H94" s="494"/>
      <c r="I94" s="496"/>
    </row>
    <row r="95" spans="1:9" x14ac:dyDescent="0.3">
      <c r="A95" s="496"/>
      <c r="B95" s="496"/>
      <c r="C95" s="497"/>
      <c r="D95" s="496"/>
      <c r="E95" s="496"/>
      <c r="F95" s="496"/>
      <c r="G95" s="496"/>
      <c r="H95" s="494"/>
      <c r="I95" s="496"/>
    </row>
    <row r="96" spans="1:9" x14ac:dyDescent="0.3">
      <c r="A96" s="496"/>
      <c r="B96" s="496"/>
      <c r="C96" s="497"/>
      <c r="D96" s="496"/>
      <c r="E96" s="496"/>
      <c r="F96" s="496"/>
      <c r="G96" s="496"/>
      <c r="H96" s="494"/>
      <c r="I96" s="496"/>
    </row>
    <row r="97" spans="1:9" x14ac:dyDescent="0.3">
      <c r="A97" s="496"/>
      <c r="B97" s="496"/>
      <c r="C97" s="497"/>
      <c r="D97" s="496"/>
      <c r="E97" s="496"/>
      <c r="F97" s="496"/>
      <c r="G97" s="496"/>
      <c r="H97" s="494"/>
      <c r="I97" s="496"/>
    </row>
    <row r="98" spans="1:9" x14ac:dyDescent="0.3">
      <c r="A98" s="496"/>
      <c r="B98" s="496"/>
      <c r="C98" s="497"/>
      <c r="D98" s="496"/>
      <c r="E98" s="496"/>
      <c r="F98" s="496"/>
      <c r="G98" s="496"/>
      <c r="H98" s="494"/>
      <c r="I98" s="496"/>
    </row>
    <row r="99" spans="1:9" x14ac:dyDescent="0.3">
      <c r="A99" s="496"/>
      <c r="B99" s="496"/>
      <c r="C99" s="497"/>
      <c r="D99" s="496"/>
      <c r="E99" s="496"/>
      <c r="F99" s="496"/>
      <c r="G99" s="496"/>
      <c r="H99" s="494"/>
      <c r="I99" s="496"/>
    </row>
    <row r="100" spans="1:9" x14ac:dyDescent="0.3">
      <c r="A100" s="496"/>
      <c r="B100" s="496"/>
      <c r="C100" s="497"/>
      <c r="D100" s="496"/>
      <c r="E100" s="496"/>
      <c r="F100" s="496"/>
      <c r="G100" s="496"/>
      <c r="H100" s="494"/>
      <c r="I100" s="496"/>
    </row>
    <row r="101" spans="1:9" x14ac:dyDescent="0.3">
      <c r="A101" s="496"/>
      <c r="B101" s="496"/>
      <c r="C101" s="497"/>
      <c r="D101" s="496"/>
      <c r="E101" s="496"/>
      <c r="F101" s="496"/>
      <c r="G101" s="496"/>
      <c r="H101" s="494"/>
      <c r="I101" s="496"/>
    </row>
    <row r="102" spans="1:9" x14ac:dyDescent="0.3">
      <c r="A102" s="496"/>
      <c r="B102" s="496"/>
      <c r="C102" s="497"/>
      <c r="D102" s="496"/>
      <c r="E102" s="496"/>
      <c r="F102" s="496"/>
      <c r="G102" s="496"/>
      <c r="H102" s="494"/>
      <c r="I102" s="496"/>
    </row>
    <row r="103" spans="1:9" x14ac:dyDescent="0.3">
      <c r="A103" s="496"/>
      <c r="B103" s="496"/>
      <c r="C103" s="497"/>
      <c r="D103" s="496"/>
      <c r="E103" s="496"/>
      <c r="F103" s="496"/>
      <c r="G103" s="496"/>
      <c r="H103" s="494"/>
      <c r="I103" s="496"/>
    </row>
    <row r="104" spans="1:9" x14ac:dyDescent="0.3">
      <c r="A104" s="496"/>
      <c r="B104" s="496"/>
      <c r="C104" s="497"/>
      <c r="D104" s="496"/>
      <c r="E104" s="496"/>
      <c r="F104" s="496"/>
      <c r="G104" s="496"/>
      <c r="H104" s="494"/>
      <c r="I104" s="496"/>
    </row>
    <row r="105" spans="1:9" x14ac:dyDescent="0.3">
      <c r="A105" s="496"/>
      <c r="B105" s="496"/>
      <c r="C105" s="497"/>
      <c r="D105" s="496"/>
      <c r="E105" s="496"/>
      <c r="F105" s="496"/>
      <c r="G105" s="496"/>
      <c r="H105" s="494"/>
      <c r="I105" s="496"/>
    </row>
    <row r="106" spans="1:9" x14ac:dyDescent="0.3">
      <c r="A106" s="496"/>
      <c r="B106" s="496"/>
      <c r="C106" s="497"/>
      <c r="D106" s="496"/>
      <c r="E106" s="496"/>
      <c r="F106" s="496"/>
      <c r="G106" s="496"/>
      <c r="H106" s="494"/>
      <c r="I106" s="496"/>
    </row>
    <row r="107" spans="1:9" x14ac:dyDescent="0.3">
      <c r="A107" s="496"/>
      <c r="B107" s="496"/>
      <c r="C107" s="497"/>
      <c r="D107" s="496"/>
      <c r="E107" s="496"/>
      <c r="F107" s="496"/>
      <c r="G107" s="496"/>
      <c r="H107" s="494"/>
      <c r="I107" s="496"/>
    </row>
    <row r="108" spans="1:9" x14ac:dyDescent="0.3">
      <c r="A108" s="496"/>
      <c r="B108" s="496"/>
      <c r="C108" s="497"/>
      <c r="D108" s="496"/>
      <c r="E108" s="496"/>
      <c r="F108" s="496"/>
      <c r="G108" s="496"/>
      <c r="H108" s="494"/>
      <c r="I108" s="496"/>
    </row>
    <row r="109" spans="1:9" x14ac:dyDescent="0.3">
      <c r="A109" s="496"/>
      <c r="B109" s="496"/>
      <c r="C109" s="497"/>
      <c r="D109" s="496"/>
      <c r="E109" s="496"/>
      <c r="F109" s="496"/>
      <c r="G109" s="496"/>
      <c r="H109" s="494"/>
      <c r="I109" s="496"/>
    </row>
    <row r="110" spans="1:9" x14ac:dyDescent="0.3">
      <c r="A110" s="496"/>
      <c r="B110" s="496"/>
      <c r="C110" s="497"/>
      <c r="D110" s="496"/>
      <c r="E110" s="496"/>
      <c r="F110" s="496"/>
      <c r="G110" s="496"/>
      <c r="H110" s="494"/>
      <c r="I110" s="496"/>
    </row>
    <row r="111" spans="1:9" x14ac:dyDescent="0.3">
      <c r="A111" s="496"/>
      <c r="B111" s="496"/>
      <c r="C111" s="497"/>
      <c r="D111" s="496"/>
      <c r="E111" s="496"/>
      <c r="F111" s="496"/>
      <c r="G111" s="496"/>
      <c r="H111" s="494"/>
      <c r="I111" s="496"/>
    </row>
    <row r="112" spans="1:9" x14ac:dyDescent="0.3">
      <c r="A112" s="496"/>
      <c r="B112" s="496"/>
      <c r="C112" s="497"/>
      <c r="D112" s="496"/>
      <c r="E112" s="496"/>
      <c r="F112" s="496"/>
      <c r="G112" s="496"/>
      <c r="H112" s="494"/>
      <c r="I112" s="496"/>
    </row>
    <row r="113" spans="1:9" x14ac:dyDescent="0.3">
      <c r="A113" s="496"/>
      <c r="B113" s="496"/>
      <c r="C113" s="497"/>
      <c r="D113" s="496"/>
      <c r="E113" s="496"/>
      <c r="F113" s="496"/>
      <c r="G113" s="496"/>
      <c r="H113" s="494"/>
      <c r="I113" s="496"/>
    </row>
    <row r="114" spans="1:9" x14ac:dyDescent="0.3">
      <c r="A114" s="496"/>
      <c r="B114" s="496"/>
      <c r="C114" s="497"/>
      <c r="D114" s="496"/>
      <c r="E114" s="496"/>
      <c r="F114" s="496"/>
      <c r="G114" s="496"/>
      <c r="H114" s="494"/>
      <c r="I114" s="496"/>
    </row>
    <row r="115" spans="1:9" x14ac:dyDescent="0.3">
      <c r="A115" s="496"/>
      <c r="B115" s="496"/>
      <c r="C115" s="497"/>
      <c r="D115" s="496"/>
      <c r="E115" s="496"/>
      <c r="F115" s="496"/>
      <c r="G115" s="496"/>
      <c r="H115" s="494"/>
      <c r="I115" s="496"/>
    </row>
    <row r="116" spans="1:9" x14ac:dyDescent="0.3">
      <c r="A116" s="496"/>
      <c r="B116" s="496"/>
      <c r="C116" s="497"/>
      <c r="D116" s="496"/>
      <c r="E116" s="496"/>
      <c r="F116" s="496"/>
      <c r="G116" s="496"/>
      <c r="H116" s="494"/>
      <c r="I116" s="496"/>
    </row>
    <row r="117" spans="1:9" x14ac:dyDescent="0.3">
      <c r="A117" s="496"/>
      <c r="B117" s="496"/>
      <c r="C117" s="497"/>
      <c r="D117" s="496"/>
      <c r="E117" s="496"/>
      <c r="F117" s="496"/>
      <c r="G117" s="496"/>
      <c r="H117" s="494"/>
      <c r="I117" s="496"/>
    </row>
    <row r="118" spans="1:9" x14ac:dyDescent="0.3">
      <c r="A118" s="496"/>
      <c r="B118" s="496"/>
      <c r="C118" s="497"/>
      <c r="D118" s="496"/>
      <c r="E118" s="496"/>
      <c r="F118" s="496"/>
      <c r="G118" s="496"/>
      <c r="H118" s="494"/>
      <c r="I118" s="496"/>
    </row>
    <row r="119" spans="1:9" x14ac:dyDescent="0.3">
      <c r="A119" s="496"/>
      <c r="B119" s="496"/>
      <c r="C119" s="497"/>
      <c r="D119" s="496"/>
      <c r="E119" s="496"/>
      <c r="F119" s="496"/>
      <c r="G119" s="496"/>
      <c r="H119" s="494"/>
      <c r="I119" s="496"/>
    </row>
    <row r="120" spans="1:9" x14ac:dyDescent="0.3">
      <c r="A120" s="496"/>
      <c r="B120" s="496"/>
      <c r="C120" s="497"/>
      <c r="D120" s="496"/>
      <c r="E120" s="496"/>
      <c r="F120" s="496"/>
      <c r="G120" s="496"/>
      <c r="H120" s="494"/>
      <c r="I120" s="496"/>
    </row>
    <row r="121" spans="1:9" x14ac:dyDescent="0.3">
      <c r="A121" s="496"/>
      <c r="B121" s="496"/>
      <c r="C121" s="497"/>
      <c r="D121" s="496"/>
      <c r="E121" s="496"/>
      <c r="F121" s="496"/>
      <c r="G121" s="496"/>
      <c r="H121" s="494"/>
      <c r="I121" s="496"/>
    </row>
    <row r="122" spans="1:9" x14ac:dyDescent="0.3">
      <c r="A122" s="496"/>
      <c r="B122" s="496"/>
      <c r="C122" s="497"/>
      <c r="D122" s="496"/>
      <c r="E122" s="496"/>
      <c r="F122" s="496"/>
      <c r="G122" s="496"/>
      <c r="H122" s="494"/>
      <c r="I122" s="496"/>
    </row>
    <row r="123" spans="1:9" x14ac:dyDescent="0.3">
      <c r="A123" s="496"/>
      <c r="B123" s="496"/>
      <c r="C123" s="497"/>
      <c r="D123" s="496"/>
      <c r="E123" s="496"/>
      <c r="F123" s="496"/>
      <c r="G123" s="496"/>
      <c r="H123" s="494"/>
      <c r="I123" s="496"/>
    </row>
    <row r="124" spans="1:9" x14ac:dyDescent="0.3">
      <c r="A124" s="496"/>
      <c r="B124" s="496"/>
      <c r="C124" s="497"/>
      <c r="D124" s="496"/>
      <c r="E124" s="496"/>
      <c r="F124" s="496"/>
      <c r="G124" s="496"/>
      <c r="H124" s="494"/>
      <c r="I124" s="496"/>
    </row>
    <row r="125" spans="1:9" x14ac:dyDescent="0.3">
      <c r="A125" s="496"/>
      <c r="B125" s="496"/>
      <c r="C125" s="497"/>
      <c r="D125" s="496"/>
      <c r="E125" s="496"/>
      <c r="F125" s="496"/>
      <c r="G125" s="496"/>
      <c r="H125" s="494"/>
      <c r="I125" s="496"/>
    </row>
    <row r="126" spans="1:9" x14ac:dyDescent="0.3">
      <c r="A126" s="496"/>
      <c r="B126" s="496"/>
      <c r="C126" s="497"/>
      <c r="D126" s="496"/>
      <c r="E126" s="496"/>
      <c r="F126" s="496"/>
      <c r="G126" s="496"/>
      <c r="H126" s="494"/>
      <c r="I126" s="496"/>
    </row>
    <row r="127" spans="1:9" x14ac:dyDescent="0.3">
      <c r="A127" s="496"/>
      <c r="B127" s="496"/>
      <c r="C127" s="497"/>
      <c r="D127" s="496"/>
      <c r="E127" s="496"/>
      <c r="F127" s="496"/>
      <c r="G127" s="496"/>
      <c r="H127" s="494"/>
      <c r="I127" s="496"/>
    </row>
    <row r="128" spans="1:9" x14ac:dyDescent="0.3">
      <c r="A128" s="496"/>
      <c r="B128" s="496"/>
      <c r="C128" s="497"/>
      <c r="D128" s="496"/>
      <c r="E128" s="496"/>
      <c r="F128" s="496"/>
      <c r="G128" s="496"/>
      <c r="H128" s="494"/>
      <c r="I128" s="496"/>
    </row>
    <row r="129" spans="1:9" x14ac:dyDescent="0.3">
      <c r="A129" s="496"/>
      <c r="B129" s="496"/>
      <c r="C129" s="497"/>
      <c r="D129" s="496"/>
      <c r="E129" s="496"/>
      <c r="F129" s="496"/>
      <c r="G129" s="496"/>
      <c r="H129" s="494"/>
      <c r="I129" s="496"/>
    </row>
    <row r="130" spans="1:9" x14ac:dyDescent="0.3">
      <c r="A130" s="496"/>
      <c r="B130" s="496"/>
      <c r="C130" s="497"/>
      <c r="D130" s="496"/>
      <c r="E130" s="496"/>
      <c r="F130" s="496"/>
      <c r="G130" s="496"/>
      <c r="H130" s="494"/>
      <c r="I130" s="496"/>
    </row>
    <row r="131" spans="1:9" x14ac:dyDescent="0.3">
      <c r="A131" s="496"/>
      <c r="B131" s="496"/>
      <c r="C131" s="497"/>
      <c r="D131" s="496"/>
      <c r="E131" s="496"/>
      <c r="F131" s="496"/>
      <c r="G131" s="496"/>
      <c r="H131" s="494"/>
      <c r="I131" s="496"/>
    </row>
    <row r="132" spans="1:9" x14ac:dyDescent="0.3">
      <c r="A132" s="496"/>
      <c r="B132" s="496"/>
      <c r="C132" s="497"/>
      <c r="D132" s="496"/>
      <c r="E132" s="496"/>
      <c r="F132" s="496"/>
      <c r="G132" s="496"/>
      <c r="H132" s="494"/>
      <c r="I132" s="496"/>
    </row>
    <row r="133" spans="1:9" x14ac:dyDescent="0.3">
      <c r="A133" s="496"/>
      <c r="B133" s="496"/>
      <c r="C133" s="497"/>
      <c r="D133" s="496"/>
      <c r="E133" s="496"/>
      <c r="F133" s="496"/>
      <c r="G133" s="496"/>
      <c r="H133" s="494"/>
      <c r="I133" s="496"/>
    </row>
    <row r="134" spans="1:9" x14ac:dyDescent="0.3">
      <c r="A134" s="496"/>
      <c r="B134" s="496"/>
      <c r="C134" s="497"/>
      <c r="D134" s="496"/>
      <c r="E134" s="496"/>
      <c r="F134" s="496"/>
      <c r="G134" s="496"/>
      <c r="H134" s="494"/>
      <c r="I134" s="496"/>
    </row>
    <row r="135" spans="1:9" x14ac:dyDescent="0.3">
      <c r="A135" s="496"/>
      <c r="B135" s="496"/>
      <c r="C135" s="497"/>
      <c r="D135" s="496"/>
      <c r="E135" s="496"/>
      <c r="F135" s="496"/>
      <c r="G135" s="496"/>
      <c r="H135" s="494"/>
      <c r="I135" s="496"/>
    </row>
    <row r="136" spans="1:9" x14ac:dyDescent="0.3">
      <c r="A136" s="496"/>
      <c r="B136" s="496"/>
      <c r="C136" s="497"/>
      <c r="D136" s="496"/>
      <c r="E136" s="496"/>
      <c r="F136" s="496"/>
      <c r="G136" s="496"/>
      <c r="H136" s="494"/>
      <c r="I136" s="496"/>
    </row>
    <row r="137" spans="1:9" x14ac:dyDescent="0.3">
      <c r="A137" s="496"/>
      <c r="B137" s="496"/>
      <c r="C137" s="497"/>
      <c r="D137" s="496"/>
      <c r="E137" s="496"/>
      <c r="F137" s="496"/>
      <c r="G137" s="496"/>
      <c r="H137" s="494"/>
      <c r="I137" s="496"/>
    </row>
    <row r="138" spans="1:9" x14ac:dyDescent="0.3">
      <c r="A138" s="496"/>
      <c r="B138" s="496"/>
      <c r="C138" s="497"/>
      <c r="D138" s="496"/>
      <c r="E138" s="496"/>
      <c r="F138" s="496"/>
      <c r="G138" s="496"/>
      <c r="H138" s="494"/>
      <c r="I138" s="496"/>
    </row>
    <row r="139" spans="1:9" x14ac:dyDescent="0.3">
      <c r="A139" s="496"/>
      <c r="B139" s="496"/>
      <c r="C139" s="497"/>
      <c r="D139" s="496"/>
      <c r="E139" s="496"/>
      <c r="F139" s="496"/>
      <c r="G139" s="496"/>
      <c r="H139" s="494"/>
      <c r="I139" s="496"/>
    </row>
    <row r="140" spans="1:9" x14ac:dyDescent="0.3">
      <c r="A140" s="496"/>
      <c r="B140" s="496"/>
      <c r="C140" s="497"/>
      <c r="D140" s="496"/>
      <c r="E140" s="496"/>
      <c r="F140" s="496"/>
      <c r="G140" s="496"/>
      <c r="H140" s="494"/>
      <c r="I140" s="496"/>
    </row>
    <row r="141" spans="1:9" x14ac:dyDescent="0.3">
      <c r="A141" s="496"/>
      <c r="B141" s="496"/>
      <c r="C141" s="497"/>
      <c r="D141" s="496"/>
      <c r="E141" s="496"/>
      <c r="F141" s="496"/>
      <c r="G141" s="496"/>
      <c r="H141" s="494"/>
      <c r="I141" s="496"/>
    </row>
    <row r="142" spans="1:9" x14ac:dyDescent="0.3">
      <c r="A142" s="496"/>
      <c r="B142" s="496"/>
      <c r="C142" s="497"/>
      <c r="D142" s="496"/>
      <c r="E142" s="496"/>
      <c r="F142" s="496"/>
      <c r="G142" s="496"/>
      <c r="H142" s="494"/>
      <c r="I142" s="496"/>
    </row>
    <row r="143" spans="1:9" x14ac:dyDescent="0.3">
      <c r="A143" s="496"/>
      <c r="B143" s="496"/>
      <c r="C143" s="497"/>
      <c r="D143" s="496"/>
      <c r="E143" s="496"/>
      <c r="F143" s="496"/>
      <c r="G143" s="496"/>
      <c r="H143" s="494"/>
      <c r="I143" s="496"/>
    </row>
    <row r="144" spans="1:9" x14ac:dyDescent="0.3">
      <c r="A144" s="496"/>
      <c r="B144" s="496"/>
      <c r="C144" s="497"/>
      <c r="D144" s="496"/>
      <c r="E144" s="496"/>
      <c r="F144" s="496"/>
      <c r="G144" s="496"/>
      <c r="H144" s="494"/>
      <c r="I144" s="496"/>
    </row>
    <row r="145" spans="1:9" x14ac:dyDescent="0.3">
      <c r="A145" s="496"/>
      <c r="B145" s="496"/>
      <c r="C145" s="497"/>
      <c r="D145" s="496"/>
      <c r="E145" s="496"/>
      <c r="F145" s="496"/>
      <c r="G145" s="496"/>
      <c r="H145" s="494"/>
      <c r="I145" s="496"/>
    </row>
    <row r="146" spans="1:9" x14ac:dyDescent="0.3">
      <c r="A146" s="496"/>
      <c r="B146" s="496"/>
      <c r="C146" s="497"/>
      <c r="D146" s="496"/>
      <c r="E146" s="496"/>
      <c r="F146" s="496"/>
      <c r="G146" s="496"/>
      <c r="H146" s="494"/>
      <c r="I146" s="496"/>
    </row>
    <row r="147" spans="1:9" x14ac:dyDescent="0.3">
      <c r="A147" s="496"/>
      <c r="B147" s="496"/>
      <c r="C147" s="497"/>
      <c r="D147" s="496"/>
      <c r="E147" s="496"/>
      <c r="F147" s="496"/>
      <c r="G147" s="496"/>
      <c r="H147" s="494"/>
      <c r="I147" s="496"/>
    </row>
    <row r="148" spans="1:9" x14ac:dyDescent="0.3">
      <c r="A148" s="496"/>
      <c r="B148" s="496"/>
      <c r="C148" s="497"/>
      <c r="D148" s="496"/>
      <c r="E148" s="496"/>
      <c r="F148" s="496"/>
      <c r="G148" s="496"/>
      <c r="H148" s="494"/>
      <c r="I148" s="496"/>
    </row>
    <row r="149" spans="1:9" x14ac:dyDescent="0.3">
      <c r="A149" s="496"/>
      <c r="B149" s="496"/>
      <c r="C149" s="497"/>
      <c r="D149" s="496"/>
      <c r="E149" s="496"/>
      <c r="F149" s="496"/>
      <c r="G149" s="496"/>
      <c r="H149" s="494"/>
      <c r="I149" s="496"/>
    </row>
    <row r="150" spans="1:9" x14ac:dyDescent="0.3">
      <c r="A150" s="496"/>
      <c r="B150" s="496"/>
      <c r="C150" s="497"/>
      <c r="D150" s="496"/>
      <c r="E150" s="496"/>
      <c r="F150" s="496"/>
      <c r="G150" s="496"/>
      <c r="H150" s="494"/>
      <c r="I150" s="496"/>
    </row>
    <row r="151" spans="1:9" x14ac:dyDescent="0.3">
      <c r="A151" s="496"/>
      <c r="B151" s="496"/>
      <c r="C151" s="497"/>
      <c r="D151" s="496"/>
      <c r="E151" s="496"/>
      <c r="F151" s="496"/>
      <c r="G151" s="496"/>
      <c r="H151" s="494"/>
      <c r="I151" s="496"/>
    </row>
    <row r="152" spans="1:9" x14ac:dyDescent="0.3">
      <c r="A152" s="496"/>
      <c r="B152" s="496"/>
      <c r="C152" s="497"/>
      <c r="D152" s="496"/>
      <c r="E152" s="496"/>
      <c r="F152" s="496"/>
      <c r="G152" s="496"/>
      <c r="H152" s="494"/>
      <c r="I152" s="496"/>
    </row>
    <row r="153" spans="1:9" x14ac:dyDescent="0.3">
      <c r="A153" s="496"/>
      <c r="B153" s="496"/>
      <c r="C153" s="497"/>
      <c r="D153" s="496"/>
      <c r="E153" s="496"/>
      <c r="F153" s="496"/>
      <c r="G153" s="496"/>
      <c r="H153" s="494"/>
      <c r="I153" s="496"/>
    </row>
    <row r="154" spans="1:9" x14ac:dyDescent="0.3">
      <c r="A154" s="496"/>
      <c r="B154" s="496"/>
      <c r="C154" s="497"/>
      <c r="D154" s="496"/>
      <c r="E154" s="496"/>
      <c r="F154" s="496"/>
      <c r="G154" s="496"/>
      <c r="H154" s="494"/>
      <c r="I154" s="496"/>
    </row>
    <row r="155" spans="1:9" x14ac:dyDescent="0.3">
      <c r="A155" s="496"/>
      <c r="B155" s="496"/>
      <c r="C155" s="497"/>
      <c r="D155" s="496"/>
      <c r="E155" s="496"/>
      <c r="F155" s="496"/>
      <c r="G155" s="496"/>
      <c r="H155" s="494"/>
      <c r="I155" s="496"/>
    </row>
    <row r="156" spans="1:9" x14ac:dyDescent="0.3">
      <c r="A156" s="496"/>
      <c r="B156" s="496"/>
      <c r="C156" s="497"/>
      <c r="D156" s="496"/>
      <c r="E156" s="496"/>
      <c r="F156" s="496"/>
      <c r="G156" s="496"/>
      <c r="H156" s="494"/>
      <c r="I156" s="496"/>
    </row>
    <row r="157" spans="1:9" x14ac:dyDescent="0.3">
      <c r="A157" s="496"/>
      <c r="B157" s="496"/>
      <c r="C157" s="497"/>
      <c r="D157" s="496"/>
      <c r="E157" s="496"/>
      <c r="F157" s="496"/>
      <c r="G157" s="496"/>
      <c r="H157" s="494"/>
      <c r="I157" s="496"/>
    </row>
    <row r="158" spans="1:9" x14ac:dyDescent="0.3">
      <c r="A158" s="496"/>
      <c r="B158" s="496"/>
      <c r="C158" s="497"/>
      <c r="D158" s="496"/>
      <c r="E158" s="496"/>
      <c r="F158" s="496"/>
      <c r="G158" s="496"/>
      <c r="H158" s="494"/>
      <c r="I158" s="496"/>
    </row>
    <row r="159" spans="1:9" x14ac:dyDescent="0.3">
      <c r="A159" s="496"/>
      <c r="B159" s="496"/>
      <c r="C159" s="497"/>
      <c r="D159" s="496"/>
      <c r="E159" s="496"/>
      <c r="F159" s="496"/>
      <c r="G159" s="496"/>
      <c r="H159" s="494"/>
      <c r="I159" s="496"/>
    </row>
    <row r="160" spans="1:9" x14ac:dyDescent="0.3">
      <c r="A160" s="496"/>
      <c r="B160" s="496"/>
      <c r="C160" s="497"/>
      <c r="D160" s="496"/>
      <c r="E160" s="496"/>
      <c r="F160" s="496"/>
      <c r="G160" s="496"/>
      <c r="H160" s="494"/>
      <c r="I160" s="496"/>
    </row>
    <row r="161" spans="1:9" x14ac:dyDescent="0.3">
      <c r="A161" s="496"/>
      <c r="B161" s="496"/>
      <c r="C161" s="497"/>
      <c r="D161" s="496"/>
      <c r="E161" s="496"/>
      <c r="F161" s="496"/>
      <c r="G161" s="496"/>
      <c r="H161" s="494"/>
      <c r="I161" s="496"/>
    </row>
    <row r="162" spans="1:9" x14ac:dyDescent="0.3">
      <c r="A162" s="496"/>
      <c r="B162" s="496"/>
      <c r="C162" s="497"/>
      <c r="D162" s="496"/>
      <c r="E162" s="496"/>
      <c r="F162" s="496"/>
      <c r="G162" s="496"/>
      <c r="H162" s="494"/>
      <c r="I162" s="496"/>
    </row>
    <row r="163" spans="1:9" x14ac:dyDescent="0.3">
      <c r="A163" s="496"/>
      <c r="B163" s="496"/>
      <c r="C163" s="497"/>
      <c r="D163" s="496"/>
      <c r="E163" s="496"/>
      <c r="F163" s="496"/>
      <c r="G163" s="496"/>
      <c r="H163" s="494"/>
      <c r="I163" s="496"/>
    </row>
    <row r="164" spans="1:9" x14ac:dyDescent="0.3">
      <c r="A164" s="496"/>
      <c r="B164" s="496"/>
      <c r="C164" s="497"/>
      <c r="D164" s="496"/>
      <c r="E164" s="496"/>
      <c r="F164" s="496"/>
      <c r="G164" s="496"/>
      <c r="H164" s="494"/>
      <c r="I164" s="496"/>
    </row>
    <row r="165" spans="1:9" x14ac:dyDescent="0.3">
      <c r="A165" s="496"/>
      <c r="B165" s="496"/>
      <c r="C165" s="497"/>
      <c r="D165" s="496"/>
      <c r="E165" s="496"/>
      <c r="F165" s="496"/>
      <c r="G165" s="496"/>
      <c r="H165" s="494"/>
      <c r="I165" s="496"/>
    </row>
    <row r="166" spans="1:9" x14ac:dyDescent="0.3">
      <c r="A166" s="496"/>
      <c r="B166" s="496"/>
      <c r="C166" s="497"/>
      <c r="D166" s="496"/>
      <c r="E166" s="496"/>
      <c r="F166" s="496"/>
      <c r="G166" s="496"/>
      <c r="H166" s="494"/>
      <c r="I166" s="496"/>
    </row>
    <row r="167" spans="1:9" x14ac:dyDescent="0.3">
      <c r="A167" s="496"/>
      <c r="B167" s="496"/>
      <c r="C167" s="497"/>
      <c r="D167" s="496"/>
      <c r="E167" s="496"/>
      <c r="F167" s="496"/>
      <c r="G167" s="496"/>
      <c r="H167" s="494"/>
      <c r="I167" s="496"/>
    </row>
    <row r="168" spans="1:9" x14ac:dyDescent="0.3">
      <c r="A168" s="496"/>
      <c r="B168" s="496"/>
      <c r="C168" s="497"/>
      <c r="D168" s="496"/>
      <c r="E168" s="496"/>
      <c r="F168" s="496"/>
      <c r="G168" s="496"/>
      <c r="H168" s="494"/>
      <c r="I168" s="496"/>
    </row>
    <row r="169" spans="1:9" x14ac:dyDescent="0.3">
      <c r="A169" s="496"/>
      <c r="B169" s="496"/>
      <c r="C169" s="497"/>
      <c r="D169" s="496"/>
      <c r="E169" s="496"/>
      <c r="F169" s="496"/>
      <c r="G169" s="496"/>
      <c r="H169" s="494"/>
      <c r="I169" s="496"/>
    </row>
    <row r="170" spans="1:9" x14ac:dyDescent="0.3">
      <c r="A170" s="496"/>
      <c r="B170" s="496"/>
      <c r="C170" s="497"/>
      <c r="D170" s="496"/>
      <c r="E170" s="496"/>
      <c r="F170" s="496"/>
      <c r="G170" s="496"/>
      <c r="H170" s="494"/>
      <c r="I170" s="496"/>
    </row>
    <row r="171" spans="1:9" x14ac:dyDescent="0.3">
      <c r="A171" s="496"/>
      <c r="B171" s="496"/>
      <c r="C171" s="497"/>
      <c r="D171" s="496"/>
      <c r="E171" s="496"/>
      <c r="F171" s="496"/>
      <c r="G171" s="496"/>
      <c r="H171" s="494"/>
      <c r="I171" s="496"/>
    </row>
    <row r="172" spans="1:9" x14ac:dyDescent="0.3">
      <c r="A172" s="496"/>
      <c r="B172" s="496"/>
      <c r="C172" s="497"/>
      <c r="D172" s="496"/>
      <c r="E172" s="496"/>
      <c r="F172" s="496"/>
      <c r="G172" s="496"/>
      <c r="H172" s="494"/>
      <c r="I172" s="496"/>
    </row>
    <row r="173" spans="1:9" x14ac:dyDescent="0.3">
      <c r="A173" s="496"/>
      <c r="B173" s="496"/>
      <c r="C173" s="497"/>
      <c r="D173" s="496"/>
      <c r="E173" s="496"/>
      <c r="F173" s="496"/>
      <c r="G173" s="496"/>
      <c r="H173" s="494"/>
      <c r="I173" s="496"/>
    </row>
    <row r="174" spans="1:9" x14ac:dyDescent="0.3">
      <c r="A174" s="496"/>
      <c r="B174" s="496"/>
      <c r="C174" s="497"/>
      <c r="D174" s="496"/>
      <c r="E174" s="496"/>
      <c r="F174" s="496"/>
      <c r="G174" s="496"/>
      <c r="H174" s="494"/>
      <c r="I174" s="496"/>
    </row>
    <row r="175" spans="1:9" x14ac:dyDescent="0.3">
      <c r="A175" s="496"/>
      <c r="B175" s="496"/>
      <c r="C175" s="497"/>
      <c r="D175" s="496"/>
      <c r="E175" s="496"/>
      <c r="F175" s="496"/>
      <c r="G175" s="496"/>
      <c r="H175" s="494"/>
      <c r="I175" s="496"/>
    </row>
    <row r="176" spans="1:9" x14ac:dyDescent="0.3">
      <c r="A176" s="496"/>
      <c r="B176" s="496"/>
      <c r="C176" s="497"/>
      <c r="D176" s="496"/>
      <c r="E176" s="496"/>
      <c r="F176" s="496"/>
      <c r="G176" s="496"/>
      <c r="H176" s="494"/>
      <c r="I176" s="496"/>
    </row>
    <row r="177" spans="1:9" x14ac:dyDescent="0.3">
      <c r="A177" s="496"/>
      <c r="B177" s="496"/>
      <c r="C177" s="497"/>
      <c r="D177" s="496"/>
      <c r="E177" s="496"/>
      <c r="F177" s="496"/>
      <c r="G177" s="496"/>
      <c r="H177" s="494"/>
      <c r="I177" s="496"/>
    </row>
    <row r="178" spans="1:9" x14ac:dyDescent="0.3">
      <c r="A178" s="496"/>
      <c r="B178" s="496"/>
      <c r="C178" s="497"/>
      <c r="D178" s="496"/>
      <c r="E178" s="496"/>
      <c r="F178" s="496"/>
      <c r="G178" s="496"/>
      <c r="H178" s="494"/>
      <c r="I178" s="496"/>
    </row>
    <row r="179" spans="1:9" x14ac:dyDescent="0.3">
      <c r="A179" s="496"/>
      <c r="B179" s="496"/>
      <c r="C179" s="497"/>
      <c r="D179" s="496"/>
      <c r="E179" s="496"/>
      <c r="F179" s="496"/>
      <c r="G179" s="496"/>
      <c r="H179" s="494"/>
      <c r="I179" s="496"/>
    </row>
    <row r="180" spans="1:9" x14ac:dyDescent="0.3">
      <c r="A180" s="496"/>
      <c r="B180" s="496"/>
      <c r="C180" s="497"/>
      <c r="D180" s="496"/>
      <c r="E180" s="496"/>
      <c r="F180" s="496"/>
      <c r="G180" s="496"/>
      <c r="H180" s="494"/>
      <c r="I180" s="496"/>
    </row>
    <row r="181" spans="1:9" x14ac:dyDescent="0.3">
      <c r="A181" s="496"/>
      <c r="B181" s="496"/>
      <c r="C181" s="497"/>
      <c r="D181" s="496"/>
      <c r="E181" s="496"/>
      <c r="F181" s="496"/>
      <c r="G181" s="496"/>
      <c r="H181" s="494"/>
      <c r="I181" s="496"/>
    </row>
    <row r="182" spans="1:9" x14ac:dyDescent="0.3">
      <c r="A182" s="496"/>
      <c r="B182" s="496"/>
      <c r="C182" s="497"/>
      <c r="D182" s="496"/>
      <c r="E182" s="496"/>
      <c r="F182" s="496"/>
      <c r="G182" s="496"/>
      <c r="H182" s="494"/>
      <c r="I182" s="496"/>
    </row>
    <row r="183" spans="1:9" x14ac:dyDescent="0.3">
      <c r="A183" s="496"/>
      <c r="B183" s="496"/>
      <c r="C183" s="497"/>
      <c r="D183" s="496"/>
      <c r="E183" s="496"/>
      <c r="F183" s="496"/>
      <c r="G183" s="496"/>
      <c r="H183" s="494"/>
      <c r="I183" s="496"/>
    </row>
    <row r="184" spans="1:9" x14ac:dyDescent="0.3">
      <c r="A184" s="496"/>
      <c r="B184" s="496"/>
      <c r="C184" s="497"/>
      <c r="D184" s="496"/>
      <c r="E184" s="496"/>
      <c r="F184" s="496"/>
      <c r="G184" s="496"/>
      <c r="H184" s="494"/>
      <c r="I184" s="496"/>
    </row>
    <row r="185" spans="1:9" x14ac:dyDescent="0.3">
      <c r="A185" s="496"/>
      <c r="B185" s="496"/>
      <c r="C185" s="497"/>
      <c r="D185" s="496"/>
      <c r="E185" s="496"/>
      <c r="F185" s="496"/>
      <c r="G185" s="496"/>
      <c r="H185" s="494"/>
      <c r="I185" s="496"/>
    </row>
    <row r="186" spans="1:9" x14ac:dyDescent="0.3">
      <c r="A186" s="496"/>
      <c r="B186" s="496"/>
      <c r="C186" s="497"/>
      <c r="D186" s="496"/>
      <c r="E186" s="496"/>
      <c r="F186" s="496"/>
      <c r="G186" s="496"/>
      <c r="H186" s="494"/>
      <c r="I186" s="496"/>
    </row>
    <row r="187" spans="1:9" x14ac:dyDescent="0.3">
      <c r="A187" s="496"/>
      <c r="B187" s="496"/>
      <c r="C187" s="497"/>
      <c r="D187" s="496"/>
      <c r="E187" s="496"/>
      <c r="F187" s="496"/>
      <c r="G187" s="496"/>
      <c r="H187" s="494"/>
      <c r="I187" s="496"/>
    </row>
    <row r="188" spans="1:9" x14ac:dyDescent="0.3">
      <c r="A188" s="496"/>
      <c r="B188" s="496"/>
      <c r="C188" s="497"/>
      <c r="D188" s="496"/>
      <c r="E188" s="496"/>
      <c r="F188" s="496"/>
      <c r="G188" s="496"/>
      <c r="H188" s="494"/>
      <c r="I188" s="496"/>
    </row>
    <row r="189" spans="1:9" x14ac:dyDescent="0.3">
      <c r="A189" s="496"/>
      <c r="B189" s="496"/>
      <c r="C189" s="497"/>
      <c r="D189" s="496"/>
      <c r="E189" s="496"/>
      <c r="F189" s="496"/>
      <c r="G189" s="496"/>
      <c r="H189" s="494"/>
      <c r="I189" s="496"/>
    </row>
    <row r="190" spans="1:9" x14ac:dyDescent="0.3">
      <c r="A190" s="496"/>
      <c r="B190" s="496"/>
      <c r="C190" s="497"/>
      <c r="D190" s="496"/>
      <c r="E190" s="496"/>
      <c r="F190" s="496"/>
      <c r="G190" s="496"/>
      <c r="H190" s="494"/>
      <c r="I190" s="496"/>
    </row>
    <row r="191" spans="1:9" x14ac:dyDescent="0.3">
      <c r="A191" s="496"/>
      <c r="B191" s="496"/>
      <c r="C191" s="497"/>
      <c r="D191" s="496"/>
      <c r="E191" s="496"/>
      <c r="F191" s="496"/>
      <c r="G191" s="496"/>
      <c r="H191" s="494"/>
      <c r="I191" s="496"/>
    </row>
    <row r="192" spans="1:9" x14ac:dyDescent="0.3">
      <c r="A192" s="496"/>
      <c r="B192" s="496"/>
      <c r="C192" s="497"/>
      <c r="D192" s="496"/>
      <c r="E192" s="496"/>
      <c r="F192" s="496"/>
      <c r="G192" s="496"/>
      <c r="H192" s="494"/>
      <c r="I192" s="496"/>
    </row>
    <row r="193" spans="1:9" x14ac:dyDescent="0.3">
      <c r="A193" s="496"/>
      <c r="B193" s="496"/>
      <c r="C193" s="497"/>
      <c r="D193" s="496"/>
      <c r="E193" s="496"/>
      <c r="F193" s="496"/>
      <c r="G193" s="496"/>
      <c r="H193" s="494"/>
      <c r="I193" s="496"/>
    </row>
    <row r="194" spans="1:9" x14ac:dyDescent="0.3">
      <c r="A194" s="496"/>
      <c r="B194" s="496"/>
      <c r="C194" s="497"/>
      <c r="D194" s="496"/>
      <c r="E194" s="496"/>
      <c r="F194" s="496"/>
      <c r="G194" s="496"/>
      <c r="H194" s="494"/>
      <c r="I194" s="496"/>
    </row>
    <row r="195" spans="1:9" x14ac:dyDescent="0.3">
      <c r="A195" s="496"/>
      <c r="B195" s="496"/>
      <c r="C195" s="497"/>
      <c r="D195" s="496"/>
      <c r="E195" s="496"/>
      <c r="F195" s="496"/>
      <c r="G195" s="496"/>
      <c r="H195" s="494"/>
      <c r="I195" s="496"/>
    </row>
    <row r="196" spans="1:9" x14ac:dyDescent="0.3">
      <c r="A196" s="496"/>
      <c r="B196" s="496"/>
      <c r="C196" s="497"/>
      <c r="D196" s="496"/>
      <c r="E196" s="496"/>
      <c r="F196" s="496"/>
      <c r="G196" s="496"/>
      <c r="H196" s="494"/>
      <c r="I196" s="496"/>
    </row>
    <row r="197" spans="1:9" x14ac:dyDescent="0.3">
      <c r="A197" s="496"/>
      <c r="B197" s="496"/>
      <c r="C197" s="497"/>
      <c r="D197" s="496"/>
      <c r="E197" s="496"/>
      <c r="F197" s="496"/>
      <c r="G197" s="496"/>
      <c r="H197" s="494"/>
      <c r="I197" s="496"/>
    </row>
    <row r="198" spans="1:9" x14ac:dyDescent="0.3">
      <c r="A198" s="496"/>
      <c r="B198" s="496"/>
      <c r="C198" s="497"/>
      <c r="D198" s="496"/>
      <c r="E198" s="496"/>
      <c r="F198" s="496"/>
      <c r="G198" s="496"/>
      <c r="H198" s="494"/>
      <c r="I198" s="496"/>
    </row>
    <row r="199" spans="1:9" x14ac:dyDescent="0.3">
      <c r="A199" s="496"/>
      <c r="B199" s="496"/>
      <c r="C199" s="497"/>
      <c r="D199" s="496"/>
      <c r="E199" s="496"/>
      <c r="F199" s="496"/>
      <c r="G199" s="496"/>
      <c r="H199" s="494"/>
      <c r="I199" s="496"/>
    </row>
    <row r="200" spans="1:9" x14ac:dyDescent="0.3">
      <c r="A200" s="496"/>
      <c r="B200" s="496"/>
      <c r="C200" s="497"/>
      <c r="D200" s="496"/>
      <c r="E200" s="496"/>
      <c r="F200" s="496"/>
      <c r="G200" s="496"/>
      <c r="H200" s="494"/>
      <c r="I200" s="496"/>
    </row>
    <row r="201" spans="1:9" x14ac:dyDescent="0.3">
      <c r="A201" s="496"/>
      <c r="B201" s="496"/>
      <c r="C201" s="497"/>
      <c r="D201" s="496"/>
      <c r="E201" s="496"/>
      <c r="F201" s="496"/>
      <c r="G201" s="496"/>
      <c r="H201" s="494"/>
      <c r="I201" s="496"/>
    </row>
    <row r="202" spans="1:9" x14ac:dyDescent="0.3">
      <c r="A202" s="496"/>
      <c r="B202" s="496"/>
      <c r="C202" s="497"/>
      <c r="D202" s="496"/>
      <c r="E202" s="496"/>
      <c r="F202" s="496"/>
      <c r="G202" s="496"/>
      <c r="H202" s="494"/>
      <c r="I202" s="496"/>
    </row>
    <row r="203" spans="1:9" x14ac:dyDescent="0.3">
      <c r="A203" s="496"/>
      <c r="B203" s="496"/>
      <c r="C203" s="497"/>
      <c r="D203" s="496"/>
      <c r="E203" s="496"/>
      <c r="F203" s="496"/>
      <c r="G203" s="496"/>
      <c r="H203" s="494"/>
      <c r="I203" s="496"/>
    </row>
    <row r="204" spans="1:9" x14ac:dyDescent="0.3">
      <c r="A204" s="496"/>
      <c r="B204" s="496"/>
      <c r="C204" s="497"/>
      <c r="D204" s="496"/>
      <c r="E204" s="496"/>
      <c r="F204" s="496"/>
      <c r="G204" s="496"/>
      <c r="H204" s="494"/>
      <c r="I204" s="496"/>
    </row>
    <row r="205" spans="1:9" x14ac:dyDescent="0.3">
      <c r="A205" s="496"/>
      <c r="B205" s="496"/>
      <c r="C205" s="497"/>
      <c r="D205" s="496"/>
      <c r="E205" s="496"/>
      <c r="F205" s="496"/>
      <c r="G205" s="496"/>
      <c r="H205" s="494"/>
      <c r="I205" s="496"/>
    </row>
    <row r="206" spans="1:9" x14ac:dyDescent="0.3">
      <c r="A206" s="496"/>
      <c r="B206" s="496"/>
      <c r="C206" s="497"/>
      <c r="D206" s="496"/>
      <c r="E206" s="496"/>
      <c r="F206" s="496"/>
      <c r="G206" s="496"/>
      <c r="H206" s="494"/>
      <c r="I206" s="496"/>
    </row>
    <row r="207" spans="1:9" x14ac:dyDescent="0.3">
      <c r="A207" s="496"/>
      <c r="B207" s="496"/>
      <c r="C207" s="497"/>
      <c r="D207" s="496"/>
      <c r="E207" s="496"/>
      <c r="F207" s="496"/>
      <c r="G207" s="496"/>
      <c r="H207" s="494"/>
      <c r="I207" s="496"/>
    </row>
    <row r="208" spans="1:9" x14ac:dyDescent="0.3">
      <c r="A208" s="496"/>
      <c r="B208" s="496"/>
      <c r="C208" s="497"/>
      <c r="D208" s="496"/>
      <c r="E208" s="496"/>
      <c r="F208" s="496"/>
      <c r="G208" s="496"/>
      <c r="H208" s="494"/>
      <c r="I208" s="496"/>
    </row>
    <row r="209" spans="1:9" x14ac:dyDescent="0.3">
      <c r="A209" s="496"/>
      <c r="B209" s="496"/>
      <c r="C209" s="497"/>
      <c r="D209" s="496"/>
      <c r="E209" s="496"/>
      <c r="F209" s="496"/>
      <c r="G209" s="496"/>
      <c r="H209" s="494"/>
      <c r="I209" s="496"/>
    </row>
    <row r="210" spans="1:9" x14ac:dyDescent="0.3">
      <c r="A210" s="496"/>
      <c r="B210" s="496"/>
      <c r="C210" s="497"/>
      <c r="D210" s="496"/>
      <c r="E210" s="496"/>
      <c r="F210" s="496"/>
      <c r="G210" s="496"/>
      <c r="H210" s="494"/>
      <c r="I210" s="496"/>
    </row>
    <row r="211" spans="1:9" x14ac:dyDescent="0.3">
      <c r="A211" s="496"/>
      <c r="B211" s="496"/>
      <c r="C211" s="497"/>
      <c r="D211" s="496"/>
      <c r="E211" s="496"/>
      <c r="F211" s="496"/>
      <c r="G211" s="496"/>
      <c r="H211" s="494"/>
      <c r="I211" s="496"/>
    </row>
    <row r="212" spans="1:9" x14ac:dyDescent="0.3">
      <c r="A212" s="496"/>
      <c r="B212" s="496"/>
      <c r="C212" s="497"/>
      <c r="D212" s="496"/>
      <c r="E212" s="496"/>
      <c r="F212" s="496"/>
      <c r="G212" s="496"/>
      <c r="H212" s="494"/>
      <c r="I212" s="496"/>
    </row>
    <row r="213" spans="1:9" x14ac:dyDescent="0.3">
      <c r="A213" s="496"/>
      <c r="B213" s="496"/>
      <c r="C213" s="497"/>
      <c r="D213" s="496"/>
      <c r="E213" s="496"/>
      <c r="F213" s="496"/>
      <c r="G213" s="496"/>
      <c r="H213" s="494"/>
      <c r="I213" s="496"/>
    </row>
    <row r="214" spans="1:9" x14ac:dyDescent="0.3">
      <c r="A214" s="496"/>
      <c r="B214" s="496"/>
      <c r="C214" s="497"/>
      <c r="D214" s="496"/>
      <c r="E214" s="496"/>
      <c r="F214" s="496"/>
      <c r="G214" s="496"/>
      <c r="H214" s="494"/>
      <c r="I214" s="496"/>
    </row>
    <row r="215" spans="1:9" x14ac:dyDescent="0.3">
      <c r="A215" s="496"/>
      <c r="B215" s="496"/>
      <c r="C215" s="497"/>
      <c r="D215" s="496"/>
      <c r="E215" s="496"/>
      <c r="F215" s="496"/>
      <c r="G215" s="496"/>
      <c r="H215" s="494"/>
      <c r="I215" s="496"/>
    </row>
    <row r="216" spans="1:9" x14ac:dyDescent="0.3">
      <c r="A216" s="496"/>
      <c r="B216" s="496"/>
      <c r="C216" s="497"/>
      <c r="D216" s="496"/>
      <c r="E216" s="496"/>
      <c r="F216" s="496"/>
      <c r="G216" s="496"/>
      <c r="H216" s="494"/>
      <c r="I216" s="496"/>
    </row>
    <row r="217" spans="1:9" x14ac:dyDescent="0.3">
      <c r="A217" s="496"/>
      <c r="B217" s="496"/>
      <c r="C217" s="497"/>
      <c r="D217" s="496"/>
      <c r="E217" s="496"/>
      <c r="F217" s="496"/>
      <c r="G217" s="496"/>
      <c r="H217" s="494"/>
      <c r="I217" s="496"/>
    </row>
    <row r="218" spans="1:9" x14ac:dyDescent="0.3">
      <c r="A218" s="496"/>
      <c r="B218" s="496"/>
      <c r="C218" s="497"/>
      <c r="D218" s="496"/>
      <c r="E218" s="496"/>
      <c r="F218" s="496"/>
      <c r="G218" s="496"/>
      <c r="H218" s="494"/>
      <c r="I218" s="496"/>
    </row>
    <row r="219" spans="1:9" x14ac:dyDescent="0.3">
      <c r="A219" s="496"/>
      <c r="B219" s="496"/>
      <c r="C219" s="497"/>
      <c r="D219" s="496"/>
      <c r="E219" s="496"/>
      <c r="F219" s="496"/>
      <c r="G219" s="496"/>
      <c r="H219" s="494"/>
      <c r="I219" s="496"/>
    </row>
    <row r="220" spans="1:9" x14ac:dyDescent="0.3">
      <c r="A220" s="496"/>
      <c r="B220" s="496"/>
      <c r="C220" s="497"/>
      <c r="D220" s="496"/>
      <c r="E220" s="496"/>
      <c r="F220" s="496"/>
      <c r="G220" s="496"/>
      <c r="H220" s="494"/>
      <c r="I220" s="496"/>
    </row>
    <row r="221" spans="1:9" x14ac:dyDescent="0.3">
      <c r="A221" s="496"/>
      <c r="B221" s="496"/>
      <c r="C221" s="497"/>
      <c r="D221" s="496"/>
      <c r="E221" s="496"/>
      <c r="F221" s="496"/>
      <c r="G221" s="496"/>
      <c r="H221" s="494"/>
      <c r="I221" s="496"/>
    </row>
    <row r="222" spans="1:9" x14ac:dyDescent="0.3">
      <c r="A222" s="496"/>
      <c r="B222" s="496"/>
      <c r="C222" s="497"/>
      <c r="D222" s="496"/>
      <c r="E222" s="496"/>
      <c r="F222" s="496"/>
      <c r="G222" s="496"/>
      <c r="H222" s="494"/>
      <c r="I222" s="496"/>
    </row>
    <row r="223" spans="1:9" x14ac:dyDescent="0.3">
      <c r="A223" s="496"/>
      <c r="B223" s="496"/>
      <c r="C223" s="497"/>
      <c r="D223" s="496"/>
      <c r="E223" s="496"/>
      <c r="F223" s="496"/>
      <c r="G223" s="496"/>
      <c r="H223" s="494"/>
      <c r="I223" s="496"/>
    </row>
    <row r="224" spans="1:9" x14ac:dyDescent="0.3">
      <c r="A224" s="496"/>
      <c r="B224" s="496"/>
      <c r="C224" s="497"/>
      <c r="D224" s="496"/>
      <c r="E224" s="496"/>
      <c r="F224" s="496"/>
      <c r="G224" s="496"/>
      <c r="H224" s="494"/>
      <c r="I224" s="496"/>
    </row>
    <row r="225" spans="1:9" x14ac:dyDescent="0.3">
      <c r="A225" s="496"/>
      <c r="B225" s="496"/>
      <c r="C225" s="497"/>
      <c r="D225" s="496"/>
      <c r="E225" s="496"/>
      <c r="F225" s="496"/>
      <c r="G225" s="496"/>
      <c r="H225" s="494"/>
      <c r="I225" s="496"/>
    </row>
    <row r="226" spans="1:9" x14ac:dyDescent="0.3">
      <c r="A226" s="496"/>
      <c r="B226" s="496"/>
      <c r="C226" s="497"/>
      <c r="D226" s="496"/>
      <c r="E226" s="496"/>
      <c r="F226" s="496"/>
      <c r="G226" s="496"/>
      <c r="H226" s="494"/>
      <c r="I226" s="496"/>
    </row>
    <row r="227" spans="1:9" x14ac:dyDescent="0.3">
      <c r="A227" s="496"/>
      <c r="B227" s="496"/>
      <c r="C227" s="497"/>
      <c r="D227" s="496"/>
      <c r="E227" s="496"/>
      <c r="F227" s="496"/>
      <c r="G227" s="496"/>
      <c r="H227" s="494"/>
      <c r="I227" s="496"/>
    </row>
    <row r="228" spans="1:9" x14ac:dyDescent="0.3">
      <c r="A228" s="496"/>
      <c r="B228" s="496"/>
      <c r="C228" s="497"/>
      <c r="D228" s="496"/>
      <c r="E228" s="496"/>
      <c r="F228" s="496"/>
      <c r="G228" s="496"/>
      <c r="H228" s="494"/>
      <c r="I228" s="496"/>
    </row>
    <row r="229" spans="1:9" x14ac:dyDescent="0.3">
      <c r="A229" s="496"/>
      <c r="B229" s="496"/>
      <c r="C229" s="497"/>
      <c r="D229" s="496"/>
      <c r="E229" s="496"/>
      <c r="F229" s="496"/>
      <c r="G229" s="496"/>
      <c r="H229" s="494"/>
      <c r="I229" s="496"/>
    </row>
    <row r="230" spans="1:9" x14ac:dyDescent="0.3">
      <c r="A230" s="496"/>
      <c r="B230" s="496"/>
      <c r="C230" s="497"/>
      <c r="D230" s="496"/>
      <c r="E230" s="496"/>
      <c r="F230" s="496"/>
      <c r="G230" s="496"/>
      <c r="H230" s="494"/>
      <c r="I230" s="496"/>
    </row>
    <row r="231" spans="1:9" x14ac:dyDescent="0.3">
      <c r="A231" s="496"/>
      <c r="B231" s="496"/>
      <c r="C231" s="497"/>
      <c r="D231" s="496"/>
      <c r="E231" s="496"/>
      <c r="F231" s="496"/>
      <c r="G231" s="496"/>
      <c r="H231" s="494"/>
      <c r="I231" s="496"/>
    </row>
    <row r="232" spans="1:9" x14ac:dyDescent="0.3">
      <c r="A232" s="496"/>
      <c r="B232" s="496"/>
      <c r="C232" s="497"/>
      <c r="D232" s="496"/>
      <c r="E232" s="496"/>
      <c r="F232" s="496"/>
      <c r="G232" s="496"/>
      <c r="H232" s="494"/>
      <c r="I232" s="496"/>
    </row>
    <row r="233" spans="1:9" x14ac:dyDescent="0.3">
      <c r="A233" s="496"/>
      <c r="B233" s="496"/>
      <c r="C233" s="497"/>
      <c r="D233" s="496"/>
      <c r="E233" s="496"/>
      <c r="F233" s="496"/>
      <c r="G233" s="496"/>
      <c r="H233" s="494"/>
      <c r="I233" s="496"/>
    </row>
    <row r="234" spans="1:9" x14ac:dyDescent="0.3">
      <c r="A234" s="496"/>
      <c r="B234" s="496"/>
      <c r="C234" s="497"/>
      <c r="D234" s="496"/>
      <c r="E234" s="496"/>
      <c r="F234" s="496"/>
      <c r="G234" s="496"/>
      <c r="H234" s="494"/>
      <c r="I234" s="496"/>
    </row>
    <row r="235" spans="1:9" x14ac:dyDescent="0.3">
      <c r="A235" s="496"/>
      <c r="B235" s="496"/>
      <c r="C235" s="497"/>
      <c r="D235" s="496"/>
      <c r="E235" s="496"/>
      <c r="F235" s="496"/>
      <c r="G235" s="496"/>
      <c r="H235" s="494"/>
      <c r="I235" s="496"/>
    </row>
    <row r="236" spans="1:9" x14ac:dyDescent="0.3">
      <c r="A236" s="496"/>
      <c r="B236" s="496"/>
      <c r="C236" s="497"/>
      <c r="D236" s="496"/>
      <c r="E236" s="496"/>
      <c r="F236" s="496"/>
      <c r="G236" s="496"/>
      <c r="H236" s="494"/>
      <c r="I236" s="496"/>
    </row>
    <row r="237" spans="1:9" x14ac:dyDescent="0.3">
      <c r="A237" s="496"/>
      <c r="B237" s="496"/>
      <c r="C237" s="497"/>
      <c r="D237" s="496"/>
      <c r="E237" s="496"/>
      <c r="F237" s="496"/>
      <c r="G237" s="496"/>
      <c r="H237" s="494"/>
      <c r="I237" s="496"/>
    </row>
    <row r="238" spans="1:9" x14ac:dyDescent="0.3">
      <c r="A238" s="496"/>
      <c r="B238" s="496"/>
      <c r="C238" s="497"/>
      <c r="D238" s="496"/>
      <c r="E238" s="496"/>
      <c r="F238" s="496"/>
      <c r="G238" s="496"/>
      <c r="H238" s="494"/>
      <c r="I238" s="496"/>
    </row>
    <row r="239" spans="1:9" x14ac:dyDescent="0.3">
      <c r="A239" s="496"/>
      <c r="B239" s="496"/>
      <c r="C239" s="497"/>
      <c r="D239" s="496"/>
      <c r="E239" s="496"/>
      <c r="F239" s="496"/>
      <c r="G239" s="496"/>
      <c r="H239" s="494"/>
      <c r="I239" s="496"/>
    </row>
    <row r="240" spans="1:9" x14ac:dyDescent="0.3">
      <c r="A240" s="496"/>
      <c r="B240" s="496"/>
      <c r="C240" s="497"/>
      <c r="D240" s="496"/>
      <c r="E240" s="496"/>
      <c r="F240" s="496"/>
      <c r="G240" s="496"/>
      <c r="H240" s="494"/>
      <c r="I240" s="496"/>
    </row>
    <row r="241" spans="1:9" x14ac:dyDescent="0.3">
      <c r="A241" s="496"/>
      <c r="B241" s="496"/>
      <c r="C241" s="497"/>
      <c r="D241" s="496"/>
      <c r="E241" s="496"/>
      <c r="F241" s="496"/>
      <c r="G241" s="496"/>
      <c r="H241" s="494"/>
      <c r="I241" s="496"/>
    </row>
    <row r="242" spans="1:9" x14ac:dyDescent="0.3">
      <c r="A242" s="496"/>
      <c r="B242" s="496"/>
      <c r="C242" s="497"/>
      <c r="D242" s="496"/>
      <c r="E242" s="496"/>
      <c r="F242" s="496"/>
      <c r="G242" s="496"/>
      <c r="H242" s="494"/>
      <c r="I242" s="496"/>
    </row>
    <row r="243" spans="1:9" x14ac:dyDescent="0.3">
      <c r="A243" s="496"/>
      <c r="B243" s="496"/>
      <c r="C243" s="497"/>
      <c r="D243" s="496"/>
      <c r="E243" s="496"/>
      <c r="F243" s="496"/>
      <c r="G243" s="496"/>
      <c r="H243" s="494"/>
      <c r="I243" s="496"/>
    </row>
    <row r="244" spans="1:9" x14ac:dyDescent="0.3">
      <c r="A244" s="496"/>
      <c r="B244" s="496"/>
      <c r="C244" s="497"/>
      <c r="D244" s="496"/>
      <c r="E244" s="496"/>
      <c r="F244" s="496"/>
      <c r="G244" s="496"/>
      <c r="H244" s="494"/>
      <c r="I244" s="496"/>
    </row>
    <row r="245" spans="1:9" x14ac:dyDescent="0.3">
      <c r="A245" s="496"/>
      <c r="B245" s="496"/>
      <c r="C245" s="497"/>
      <c r="D245" s="496"/>
      <c r="E245" s="496"/>
      <c r="F245" s="496"/>
      <c r="G245" s="496"/>
      <c r="H245" s="494"/>
      <c r="I245" s="496"/>
    </row>
    <row r="246" spans="1:9" x14ac:dyDescent="0.3">
      <c r="A246" s="496"/>
      <c r="B246" s="496"/>
      <c r="C246" s="497"/>
      <c r="D246" s="496"/>
      <c r="E246" s="496"/>
      <c r="F246" s="496"/>
      <c r="G246" s="496"/>
      <c r="H246" s="494"/>
      <c r="I246" s="496"/>
    </row>
    <row r="247" spans="1:9" x14ac:dyDescent="0.3">
      <c r="A247" s="496"/>
      <c r="B247" s="496"/>
      <c r="C247" s="497"/>
      <c r="D247" s="496"/>
      <c r="E247" s="496"/>
      <c r="F247" s="496"/>
      <c r="G247" s="496"/>
      <c r="H247" s="494"/>
      <c r="I247" s="496"/>
    </row>
    <row r="248" spans="1:9" x14ac:dyDescent="0.3">
      <c r="A248" s="496"/>
      <c r="B248" s="496"/>
      <c r="C248" s="497"/>
      <c r="D248" s="496"/>
      <c r="E248" s="496"/>
      <c r="F248" s="496"/>
      <c r="G248" s="496"/>
      <c r="H248" s="494"/>
      <c r="I248" s="496"/>
    </row>
    <row r="249" spans="1:9" x14ac:dyDescent="0.3">
      <c r="A249" s="496"/>
      <c r="B249" s="496"/>
      <c r="C249" s="497"/>
      <c r="D249" s="496"/>
      <c r="E249" s="496"/>
      <c r="F249" s="496"/>
      <c r="G249" s="496"/>
      <c r="H249" s="494"/>
      <c r="I249" s="496"/>
    </row>
    <row r="250" spans="1:9" x14ac:dyDescent="0.3">
      <c r="A250" s="496"/>
      <c r="B250" s="496"/>
      <c r="C250" s="497"/>
      <c r="D250" s="496"/>
      <c r="E250" s="496"/>
      <c r="F250" s="496"/>
      <c r="G250" s="496"/>
      <c r="H250" s="494"/>
      <c r="I250" s="496"/>
    </row>
    <row r="251" spans="1:9" x14ac:dyDescent="0.3">
      <c r="A251" s="496"/>
      <c r="B251" s="496"/>
      <c r="C251" s="497"/>
      <c r="D251" s="496"/>
      <c r="E251" s="496"/>
      <c r="F251" s="496"/>
      <c r="G251" s="496"/>
      <c r="H251" s="494"/>
      <c r="I251" s="496"/>
    </row>
    <row r="252" spans="1:9" x14ac:dyDescent="0.3">
      <c r="A252" s="496"/>
      <c r="B252" s="496"/>
      <c r="C252" s="497"/>
      <c r="D252" s="496"/>
      <c r="E252" s="496"/>
      <c r="F252" s="496"/>
      <c r="G252" s="496"/>
      <c r="H252" s="494"/>
      <c r="I252" s="496"/>
    </row>
    <row r="253" spans="1:9" x14ac:dyDescent="0.3">
      <c r="A253" s="496"/>
      <c r="B253" s="496"/>
      <c r="C253" s="497"/>
      <c r="D253" s="496"/>
      <c r="E253" s="496"/>
      <c r="F253" s="496"/>
      <c r="G253" s="496"/>
      <c r="H253" s="494"/>
      <c r="I253" s="496"/>
    </row>
    <row r="254" spans="1:9" x14ac:dyDescent="0.3">
      <c r="A254" s="496"/>
      <c r="B254" s="496"/>
      <c r="C254" s="497"/>
      <c r="D254" s="496"/>
      <c r="E254" s="496"/>
      <c r="F254" s="496"/>
      <c r="G254" s="496"/>
      <c r="H254" s="494"/>
      <c r="I254" s="496"/>
    </row>
    <row r="255" spans="1:9" x14ac:dyDescent="0.3">
      <c r="A255" s="496"/>
      <c r="B255" s="496"/>
      <c r="C255" s="497"/>
      <c r="D255" s="496"/>
      <c r="E255" s="496"/>
      <c r="F255" s="496"/>
      <c r="G255" s="496"/>
      <c r="H255" s="494"/>
      <c r="I255" s="496"/>
    </row>
    <row r="256" spans="1:9" x14ac:dyDescent="0.3">
      <c r="A256" s="496"/>
      <c r="B256" s="496"/>
      <c r="C256" s="497"/>
      <c r="D256" s="496"/>
      <c r="E256" s="496"/>
      <c r="F256" s="496"/>
      <c r="G256" s="496"/>
      <c r="H256" s="494"/>
      <c r="I256" s="496"/>
    </row>
    <row r="257" spans="1:9" x14ac:dyDescent="0.3">
      <c r="A257" s="496"/>
      <c r="B257" s="496"/>
      <c r="C257" s="497"/>
      <c r="D257" s="496"/>
      <c r="E257" s="496"/>
      <c r="F257" s="496"/>
      <c r="G257" s="496"/>
      <c r="H257" s="494"/>
      <c r="I257" s="496"/>
    </row>
    <row r="258" spans="1:9" x14ac:dyDescent="0.3">
      <c r="A258" s="496"/>
      <c r="B258" s="496"/>
      <c r="C258" s="497"/>
      <c r="D258" s="496"/>
      <c r="E258" s="496"/>
      <c r="F258" s="496"/>
      <c r="G258" s="496"/>
      <c r="H258" s="494"/>
      <c r="I258" s="496"/>
    </row>
    <row r="259" spans="1:9" x14ac:dyDescent="0.3">
      <c r="A259" s="496"/>
      <c r="B259" s="496"/>
      <c r="C259" s="497"/>
      <c r="D259" s="496"/>
      <c r="E259" s="496"/>
      <c r="F259" s="496"/>
      <c r="G259" s="496"/>
      <c r="H259" s="494"/>
      <c r="I259" s="496"/>
    </row>
    <row r="260" spans="1:9" x14ac:dyDescent="0.3">
      <c r="A260" s="496"/>
      <c r="B260" s="496"/>
      <c r="C260" s="497"/>
      <c r="D260" s="496"/>
      <c r="E260" s="496"/>
      <c r="F260" s="496"/>
      <c r="G260" s="496"/>
      <c r="H260" s="494"/>
      <c r="I260" s="496"/>
    </row>
    <row r="261" spans="1:9" x14ac:dyDescent="0.3">
      <c r="A261" s="496"/>
      <c r="B261" s="496"/>
      <c r="C261" s="497"/>
      <c r="D261" s="496"/>
      <c r="E261" s="496"/>
      <c r="F261" s="496"/>
      <c r="G261" s="496"/>
      <c r="H261" s="494"/>
      <c r="I261" s="496"/>
    </row>
    <row r="262" spans="1:9" x14ac:dyDescent="0.3">
      <c r="A262" s="496"/>
      <c r="B262" s="496"/>
      <c r="C262" s="497"/>
      <c r="D262" s="496"/>
      <c r="E262" s="496"/>
      <c r="F262" s="496"/>
      <c r="G262" s="496"/>
      <c r="H262" s="494"/>
      <c r="I262" s="496"/>
    </row>
    <row r="263" spans="1:9" x14ac:dyDescent="0.3">
      <c r="A263" s="496"/>
      <c r="B263" s="496"/>
      <c r="C263" s="497"/>
      <c r="D263" s="496"/>
      <c r="E263" s="496"/>
      <c r="F263" s="496"/>
      <c r="G263" s="496"/>
      <c r="H263" s="494"/>
      <c r="I263" s="496"/>
    </row>
    <row r="264" spans="1:9" x14ac:dyDescent="0.3">
      <c r="A264" s="496"/>
      <c r="B264" s="496"/>
      <c r="C264" s="497"/>
      <c r="D264" s="496"/>
      <c r="E264" s="496"/>
      <c r="F264" s="496"/>
      <c r="G264" s="496"/>
      <c r="H264" s="494"/>
      <c r="I264" s="496"/>
    </row>
    <row r="265" spans="1:9" x14ac:dyDescent="0.3">
      <c r="A265" s="496"/>
      <c r="B265" s="496"/>
      <c r="C265" s="497"/>
      <c r="D265" s="496"/>
      <c r="E265" s="496"/>
      <c r="F265" s="496"/>
      <c r="G265" s="496"/>
      <c r="H265" s="494"/>
      <c r="I265" s="496"/>
    </row>
    <row r="266" spans="1:9" x14ac:dyDescent="0.3">
      <c r="A266" s="496"/>
      <c r="B266" s="496"/>
      <c r="C266" s="497"/>
      <c r="D266" s="496"/>
      <c r="E266" s="496"/>
      <c r="F266" s="496"/>
      <c r="G266" s="496"/>
      <c r="H266" s="494"/>
      <c r="I266" s="496"/>
    </row>
    <row r="267" spans="1:9" x14ac:dyDescent="0.3">
      <c r="A267" s="496"/>
      <c r="B267" s="496"/>
      <c r="C267" s="497"/>
      <c r="D267" s="496"/>
      <c r="E267" s="496"/>
      <c r="F267" s="496"/>
      <c r="G267" s="496"/>
      <c r="H267" s="494"/>
      <c r="I267" s="496"/>
    </row>
    <row r="268" spans="1:9" x14ac:dyDescent="0.3">
      <c r="A268" s="496"/>
      <c r="B268" s="496"/>
      <c r="C268" s="497"/>
      <c r="D268" s="496"/>
      <c r="E268" s="496"/>
      <c r="F268" s="496"/>
      <c r="G268" s="496"/>
      <c r="H268" s="494"/>
      <c r="I268" s="496"/>
    </row>
    <row r="269" spans="1:9" x14ac:dyDescent="0.3">
      <c r="A269" s="496"/>
      <c r="B269" s="496"/>
      <c r="C269" s="497"/>
      <c r="D269" s="496"/>
      <c r="E269" s="496"/>
      <c r="F269" s="496"/>
      <c r="G269" s="496"/>
      <c r="H269" s="494"/>
      <c r="I269" s="496"/>
    </row>
    <row r="270" spans="1:9" x14ac:dyDescent="0.3">
      <c r="A270" s="496"/>
      <c r="B270" s="496"/>
      <c r="C270" s="497"/>
      <c r="D270" s="496"/>
      <c r="E270" s="496"/>
      <c r="F270" s="496"/>
      <c r="G270" s="496"/>
      <c r="H270" s="494"/>
      <c r="I270" s="496"/>
    </row>
    <row r="271" spans="1:9" x14ac:dyDescent="0.3">
      <c r="A271" s="496"/>
      <c r="B271" s="496"/>
      <c r="C271" s="497"/>
      <c r="D271" s="496"/>
      <c r="E271" s="496"/>
      <c r="F271" s="496"/>
      <c r="G271" s="496"/>
      <c r="H271" s="494"/>
      <c r="I271" s="496"/>
    </row>
    <row r="272" spans="1:9" x14ac:dyDescent="0.3">
      <c r="A272" s="496"/>
      <c r="B272" s="496"/>
      <c r="C272" s="497"/>
      <c r="D272" s="496"/>
      <c r="E272" s="496"/>
      <c r="F272" s="496"/>
      <c r="G272" s="496"/>
      <c r="H272" s="494"/>
      <c r="I272" s="496"/>
    </row>
    <row r="273" spans="1:9" x14ac:dyDescent="0.3">
      <c r="A273" s="496"/>
      <c r="B273" s="496"/>
      <c r="C273" s="497"/>
      <c r="D273" s="496"/>
      <c r="E273" s="496"/>
      <c r="F273" s="496"/>
      <c r="G273" s="496"/>
      <c r="H273" s="494"/>
      <c r="I273" s="496"/>
    </row>
    <row r="274" spans="1:9" x14ac:dyDescent="0.3">
      <c r="A274" s="496"/>
      <c r="B274" s="496"/>
      <c r="C274" s="497"/>
      <c r="D274" s="496"/>
      <c r="E274" s="496"/>
      <c r="F274" s="496"/>
      <c r="G274" s="496"/>
      <c r="H274" s="494"/>
      <c r="I274" s="496"/>
    </row>
    <row r="275" spans="1:9" x14ac:dyDescent="0.3">
      <c r="A275" s="496"/>
      <c r="B275" s="496"/>
      <c r="C275" s="497"/>
      <c r="D275" s="496"/>
      <c r="E275" s="496"/>
      <c r="F275" s="496"/>
      <c r="G275" s="496"/>
      <c r="H275" s="494"/>
      <c r="I275" s="496"/>
    </row>
    <row r="276" spans="1:9" x14ac:dyDescent="0.3">
      <c r="A276" s="496"/>
      <c r="B276" s="496"/>
      <c r="C276" s="497"/>
      <c r="D276" s="496"/>
      <c r="E276" s="496"/>
      <c r="F276" s="496"/>
      <c r="G276" s="496"/>
      <c r="H276" s="494"/>
      <c r="I276" s="496"/>
    </row>
    <row r="277" spans="1:9" x14ac:dyDescent="0.3">
      <c r="A277" s="496"/>
      <c r="B277" s="496"/>
      <c r="C277" s="497"/>
      <c r="D277" s="496"/>
      <c r="E277" s="496"/>
      <c r="F277" s="496"/>
      <c r="G277" s="496"/>
      <c r="H277" s="494"/>
      <c r="I277" s="496"/>
    </row>
    <row r="278" spans="1:9" x14ac:dyDescent="0.3">
      <c r="A278" s="496"/>
      <c r="B278" s="496"/>
      <c r="C278" s="497"/>
      <c r="D278" s="496"/>
      <c r="E278" s="496"/>
      <c r="F278" s="496"/>
      <c r="G278" s="496"/>
      <c r="H278" s="494"/>
      <c r="I278" s="496"/>
    </row>
    <row r="279" spans="1:9" x14ac:dyDescent="0.3">
      <c r="A279" s="496"/>
      <c r="B279" s="496"/>
      <c r="C279" s="497"/>
      <c r="D279" s="496"/>
      <c r="E279" s="496"/>
      <c r="F279" s="496"/>
      <c r="G279" s="496"/>
      <c r="H279" s="494"/>
      <c r="I279" s="496"/>
    </row>
    <row r="280" spans="1:9" x14ac:dyDescent="0.3">
      <c r="A280" s="496"/>
      <c r="B280" s="496"/>
      <c r="C280" s="497"/>
      <c r="D280" s="496"/>
      <c r="E280" s="496"/>
      <c r="F280" s="496"/>
      <c r="G280" s="496"/>
      <c r="H280" s="494"/>
      <c r="I280" s="496"/>
    </row>
    <row r="281" spans="1:9" x14ac:dyDescent="0.3">
      <c r="A281" s="496"/>
      <c r="B281" s="496"/>
      <c r="C281" s="497"/>
      <c r="D281" s="496"/>
      <c r="E281" s="496"/>
      <c r="F281" s="496"/>
      <c r="G281" s="496"/>
      <c r="H281" s="494"/>
      <c r="I281" s="496"/>
    </row>
    <row r="282" spans="1:9" x14ac:dyDescent="0.3">
      <c r="A282" s="496"/>
      <c r="B282" s="496"/>
      <c r="C282" s="497"/>
      <c r="D282" s="496"/>
      <c r="E282" s="496"/>
      <c r="F282" s="496"/>
      <c r="G282" s="496"/>
      <c r="H282" s="494"/>
      <c r="I282" s="496"/>
    </row>
    <row r="283" spans="1:9" x14ac:dyDescent="0.3">
      <c r="A283" s="496"/>
      <c r="B283" s="496"/>
      <c r="C283" s="497"/>
      <c r="D283" s="496"/>
      <c r="E283" s="496"/>
      <c r="F283" s="496"/>
      <c r="G283" s="496"/>
      <c r="H283" s="494"/>
      <c r="I283" s="496"/>
    </row>
    <row r="284" spans="1:9" x14ac:dyDescent="0.3">
      <c r="A284" s="496"/>
      <c r="B284" s="496"/>
      <c r="C284" s="497"/>
      <c r="D284" s="496"/>
      <c r="E284" s="496"/>
      <c r="F284" s="496"/>
      <c r="G284" s="496"/>
      <c r="H284" s="494"/>
      <c r="I284" s="496"/>
    </row>
    <row r="285" spans="1:9" x14ac:dyDescent="0.3">
      <c r="A285" s="496"/>
      <c r="B285" s="496"/>
      <c r="C285" s="497"/>
      <c r="D285" s="496"/>
      <c r="E285" s="496"/>
      <c r="F285" s="496"/>
      <c r="G285" s="496"/>
      <c r="H285" s="494"/>
      <c r="I285" s="496"/>
    </row>
    <row r="286" spans="1:9" x14ac:dyDescent="0.3">
      <c r="A286" s="496"/>
      <c r="B286" s="496"/>
      <c r="C286" s="497"/>
      <c r="D286" s="496"/>
      <c r="E286" s="496"/>
      <c r="F286" s="496"/>
      <c r="G286" s="496"/>
      <c r="H286" s="494"/>
      <c r="I286" s="496"/>
    </row>
    <row r="287" spans="1:9" x14ac:dyDescent="0.3">
      <c r="A287" s="496"/>
      <c r="B287" s="496"/>
      <c r="C287" s="497"/>
      <c r="D287" s="496"/>
      <c r="E287" s="496"/>
      <c r="F287" s="496"/>
      <c r="G287" s="496"/>
      <c r="H287" s="494"/>
      <c r="I287" s="496"/>
    </row>
    <row r="288" spans="1:9" x14ac:dyDescent="0.3">
      <c r="A288" s="496"/>
      <c r="B288" s="496"/>
      <c r="C288" s="497"/>
      <c r="D288" s="496"/>
      <c r="E288" s="496"/>
      <c r="F288" s="496"/>
      <c r="G288" s="496"/>
      <c r="H288" s="494"/>
      <c r="I288" s="496"/>
    </row>
    <row r="289" spans="1:9" x14ac:dyDescent="0.3">
      <c r="A289" s="496"/>
      <c r="B289" s="496"/>
      <c r="C289" s="497"/>
      <c r="D289" s="496"/>
      <c r="E289" s="496"/>
      <c r="F289" s="496"/>
      <c r="G289" s="496"/>
      <c r="H289" s="494"/>
      <c r="I289" s="496"/>
    </row>
    <row r="290" spans="1:9" x14ac:dyDescent="0.3">
      <c r="A290" s="496"/>
      <c r="B290" s="496"/>
      <c r="C290" s="497"/>
      <c r="D290" s="496"/>
      <c r="E290" s="496"/>
      <c r="F290" s="496"/>
      <c r="G290" s="496"/>
      <c r="H290" s="494"/>
      <c r="I290" s="496"/>
    </row>
    <row r="291" spans="1:9" x14ac:dyDescent="0.3">
      <c r="A291" s="496"/>
      <c r="B291" s="496"/>
      <c r="C291" s="497"/>
      <c r="D291" s="496"/>
      <c r="E291" s="496"/>
      <c r="F291" s="496"/>
      <c r="G291" s="496"/>
      <c r="H291" s="494"/>
      <c r="I291" s="496"/>
    </row>
    <row r="292" spans="1:9" x14ac:dyDescent="0.3">
      <c r="A292" s="496"/>
      <c r="B292" s="496"/>
      <c r="C292" s="497"/>
      <c r="D292" s="496"/>
      <c r="E292" s="496"/>
      <c r="F292" s="496"/>
      <c r="G292" s="496"/>
      <c r="H292" s="494"/>
      <c r="I292" s="496"/>
    </row>
    <row r="293" spans="1:9" x14ac:dyDescent="0.3">
      <c r="A293" s="496"/>
      <c r="B293" s="496"/>
      <c r="C293" s="497"/>
      <c r="D293" s="496"/>
      <c r="E293" s="496"/>
      <c r="F293" s="496"/>
      <c r="G293" s="496"/>
      <c r="H293" s="494"/>
      <c r="I293" s="496"/>
    </row>
    <row r="294" spans="1:9" x14ac:dyDescent="0.3">
      <c r="A294" s="496"/>
      <c r="B294" s="496"/>
      <c r="C294" s="497"/>
      <c r="D294" s="496"/>
      <c r="E294" s="496"/>
      <c r="F294" s="496"/>
      <c r="G294" s="496"/>
      <c r="H294" s="494"/>
      <c r="I294" s="496"/>
    </row>
    <row r="295" spans="1:9" x14ac:dyDescent="0.3">
      <c r="A295" s="496"/>
      <c r="B295" s="496"/>
      <c r="C295" s="497"/>
      <c r="D295" s="496"/>
      <c r="E295" s="496"/>
      <c r="F295" s="496"/>
      <c r="G295" s="496"/>
      <c r="H295" s="494"/>
      <c r="I295" s="496"/>
    </row>
    <row r="296" spans="1:9" x14ac:dyDescent="0.3">
      <c r="A296" s="496"/>
      <c r="B296" s="496"/>
      <c r="C296" s="497"/>
      <c r="D296" s="496"/>
      <c r="E296" s="496"/>
      <c r="F296" s="496"/>
      <c r="G296" s="496"/>
      <c r="H296" s="494"/>
      <c r="I296" s="496"/>
    </row>
    <row r="297" spans="1:9" x14ac:dyDescent="0.3">
      <c r="A297" s="496"/>
      <c r="B297" s="496"/>
      <c r="C297" s="497"/>
      <c r="D297" s="496"/>
      <c r="E297" s="496"/>
      <c r="F297" s="496"/>
      <c r="G297" s="496"/>
      <c r="H297" s="494"/>
      <c r="I297" s="496"/>
    </row>
    <row r="298" spans="1:9" x14ac:dyDescent="0.3">
      <c r="A298" s="496"/>
      <c r="B298" s="496"/>
      <c r="C298" s="497"/>
      <c r="D298" s="496"/>
      <c r="E298" s="496"/>
      <c r="F298" s="496"/>
      <c r="G298" s="496"/>
      <c r="H298" s="494"/>
      <c r="I298" s="496"/>
    </row>
    <row r="299" spans="1:9" x14ac:dyDescent="0.3">
      <c r="A299" s="496"/>
      <c r="B299" s="496"/>
      <c r="C299" s="497"/>
      <c r="D299" s="496"/>
      <c r="E299" s="496"/>
      <c r="F299" s="496"/>
      <c r="G299" s="496"/>
      <c r="H299" s="494"/>
      <c r="I299" s="496"/>
    </row>
    <row r="300" spans="1:9" x14ac:dyDescent="0.3">
      <c r="A300" s="496"/>
      <c r="B300" s="496"/>
      <c r="C300" s="497"/>
      <c r="D300" s="496"/>
      <c r="E300" s="496"/>
      <c r="F300" s="496"/>
      <c r="G300" s="496"/>
      <c r="H300" s="494"/>
      <c r="I300" s="496"/>
    </row>
    <row r="301" spans="1:9" x14ac:dyDescent="0.3">
      <c r="A301" s="496"/>
      <c r="B301" s="496"/>
      <c r="C301" s="497"/>
      <c r="D301" s="496"/>
      <c r="E301" s="496"/>
      <c r="F301" s="496"/>
      <c r="G301" s="496"/>
      <c r="H301" s="494"/>
      <c r="I301" s="496"/>
    </row>
    <row r="302" spans="1:9" x14ac:dyDescent="0.3">
      <c r="A302" s="496"/>
      <c r="B302" s="496"/>
      <c r="C302" s="497"/>
      <c r="D302" s="496"/>
      <c r="E302" s="496"/>
      <c r="F302" s="496"/>
      <c r="G302" s="496"/>
      <c r="H302" s="494"/>
      <c r="I302" s="496"/>
    </row>
    <row r="303" spans="1:9" x14ac:dyDescent="0.3">
      <c r="A303" s="496"/>
      <c r="B303" s="496"/>
      <c r="C303" s="497"/>
      <c r="D303" s="496"/>
      <c r="E303" s="496"/>
      <c r="F303" s="496"/>
      <c r="G303" s="496"/>
      <c r="H303" s="494"/>
      <c r="I303" s="496"/>
    </row>
    <row r="304" spans="1:9" x14ac:dyDescent="0.3">
      <c r="A304" s="496"/>
      <c r="B304" s="496"/>
      <c r="C304" s="497"/>
      <c r="D304" s="496"/>
      <c r="E304" s="496"/>
      <c r="F304" s="496"/>
      <c r="G304" s="496"/>
      <c r="H304" s="494"/>
      <c r="I304" s="496"/>
    </row>
    <row r="305" spans="1:9" x14ac:dyDescent="0.3">
      <c r="A305" s="496"/>
      <c r="B305" s="496"/>
      <c r="C305" s="497"/>
      <c r="D305" s="496"/>
      <c r="E305" s="496"/>
      <c r="F305" s="496"/>
      <c r="G305" s="496"/>
      <c r="H305" s="494"/>
      <c r="I305" s="496"/>
    </row>
    <row r="306" spans="1:9" x14ac:dyDescent="0.3">
      <c r="A306" s="496"/>
      <c r="B306" s="496"/>
      <c r="C306" s="497"/>
      <c r="D306" s="496"/>
      <c r="E306" s="496"/>
      <c r="F306" s="496"/>
      <c r="G306" s="496"/>
      <c r="H306" s="494"/>
      <c r="I306" s="496"/>
    </row>
    <row r="307" spans="1:9" x14ac:dyDescent="0.3">
      <c r="A307" s="496"/>
      <c r="B307" s="496"/>
      <c r="C307" s="497"/>
      <c r="D307" s="496"/>
      <c r="E307" s="496"/>
      <c r="F307" s="496"/>
      <c r="G307" s="496"/>
      <c r="H307" s="494"/>
      <c r="I307" s="496"/>
    </row>
    <row r="308" spans="1:9" x14ac:dyDescent="0.3">
      <c r="A308" s="496"/>
      <c r="B308" s="496"/>
      <c r="C308" s="497"/>
      <c r="D308" s="496"/>
      <c r="E308" s="496"/>
      <c r="F308" s="496"/>
      <c r="G308" s="496"/>
      <c r="H308" s="494"/>
      <c r="I308" s="496"/>
    </row>
    <row r="309" spans="1:9" x14ac:dyDescent="0.3">
      <c r="A309" s="496"/>
      <c r="B309" s="496"/>
      <c r="C309" s="497"/>
      <c r="D309" s="496"/>
      <c r="E309" s="496"/>
      <c r="F309" s="496"/>
      <c r="G309" s="496"/>
      <c r="H309" s="494"/>
      <c r="I309" s="496"/>
    </row>
    <row r="310" spans="1:9" x14ac:dyDescent="0.3">
      <c r="A310" s="496"/>
      <c r="B310" s="496"/>
      <c r="C310" s="497"/>
      <c r="D310" s="496"/>
      <c r="E310" s="496"/>
      <c r="F310" s="496"/>
      <c r="G310" s="496"/>
      <c r="H310" s="494"/>
      <c r="I310" s="496"/>
    </row>
    <row r="311" spans="1:9" x14ac:dyDescent="0.3">
      <c r="A311" s="496"/>
      <c r="B311" s="496"/>
      <c r="C311" s="497"/>
      <c r="D311" s="496"/>
      <c r="E311" s="496"/>
      <c r="F311" s="496"/>
      <c r="G311" s="496"/>
      <c r="H311" s="494"/>
      <c r="I311" s="496"/>
    </row>
    <row r="312" spans="1:9" x14ac:dyDescent="0.3">
      <c r="A312" s="496"/>
      <c r="B312" s="496"/>
      <c r="C312" s="497"/>
      <c r="D312" s="496"/>
      <c r="E312" s="496"/>
      <c r="F312" s="496"/>
      <c r="G312" s="496"/>
      <c r="H312" s="494"/>
      <c r="I312" s="496"/>
    </row>
    <row r="313" spans="1:9" x14ac:dyDescent="0.3">
      <c r="A313" s="496"/>
      <c r="B313" s="496"/>
      <c r="C313" s="497"/>
      <c r="D313" s="496"/>
      <c r="E313" s="496"/>
      <c r="F313" s="496"/>
      <c r="G313" s="496"/>
      <c r="H313" s="494"/>
      <c r="I313" s="496"/>
    </row>
    <row r="314" spans="1:9" x14ac:dyDescent="0.3">
      <c r="A314" s="496"/>
      <c r="B314" s="496"/>
      <c r="C314" s="497"/>
      <c r="D314" s="496"/>
      <c r="E314" s="496"/>
      <c r="F314" s="496"/>
      <c r="G314" s="496"/>
      <c r="H314" s="494"/>
      <c r="I314" s="496"/>
    </row>
    <row r="315" spans="1:9" x14ac:dyDescent="0.3">
      <c r="A315" s="496"/>
      <c r="B315" s="496"/>
      <c r="C315" s="497"/>
      <c r="D315" s="496"/>
      <c r="E315" s="496"/>
      <c r="F315" s="496"/>
      <c r="G315" s="496"/>
      <c r="H315" s="494"/>
      <c r="I315" s="496"/>
    </row>
    <row r="316" spans="1:9" x14ac:dyDescent="0.3">
      <c r="A316" s="496"/>
      <c r="B316" s="496"/>
      <c r="C316" s="497"/>
      <c r="D316" s="496"/>
      <c r="E316" s="496"/>
      <c r="F316" s="496"/>
      <c r="G316" s="496"/>
      <c r="H316" s="494"/>
      <c r="I316" s="496"/>
    </row>
    <row r="317" spans="1:9" x14ac:dyDescent="0.3">
      <c r="A317" s="496"/>
      <c r="B317" s="496"/>
      <c r="C317" s="497"/>
      <c r="D317" s="496"/>
      <c r="E317" s="496"/>
      <c r="F317" s="496"/>
      <c r="G317" s="496"/>
      <c r="H317" s="494"/>
      <c r="I317" s="496"/>
    </row>
    <row r="318" spans="1:9" x14ac:dyDescent="0.3">
      <c r="A318" s="496"/>
      <c r="B318" s="496"/>
      <c r="C318" s="497"/>
      <c r="D318" s="496"/>
      <c r="E318" s="496"/>
      <c r="F318" s="496"/>
      <c r="G318" s="496"/>
      <c r="H318" s="494"/>
      <c r="I318" s="496"/>
    </row>
    <row r="319" spans="1:9" x14ac:dyDescent="0.3">
      <c r="A319" s="496"/>
      <c r="B319" s="496"/>
      <c r="C319" s="497"/>
      <c r="D319" s="496"/>
      <c r="E319" s="496"/>
      <c r="F319" s="496"/>
      <c r="G319" s="496"/>
      <c r="H319" s="494"/>
      <c r="I319" s="496"/>
    </row>
    <row r="320" spans="1:9" x14ac:dyDescent="0.3">
      <c r="A320" s="496"/>
      <c r="B320" s="496"/>
      <c r="C320" s="497"/>
      <c r="D320" s="496"/>
      <c r="E320" s="496"/>
      <c r="F320" s="496"/>
      <c r="G320" s="496"/>
      <c r="H320" s="494"/>
      <c r="I320" s="496"/>
    </row>
    <row r="321" spans="1:9" x14ac:dyDescent="0.3">
      <c r="A321" s="496"/>
      <c r="B321" s="496"/>
      <c r="C321" s="497"/>
      <c r="D321" s="496"/>
      <c r="E321" s="496"/>
      <c r="F321" s="496"/>
      <c r="G321" s="496"/>
      <c r="H321" s="494"/>
      <c r="I321" s="496"/>
    </row>
    <row r="322" spans="1:9" x14ac:dyDescent="0.3">
      <c r="A322" s="496"/>
      <c r="B322" s="496"/>
      <c r="C322" s="497"/>
      <c r="D322" s="496"/>
      <c r="E322" s="496"/>
      <c r="F322" s="496"/>
      <c r="G322" s="496"/>
      <c r="H322" s="494"/>
      <c r="I322" s="496"/>
    </row>
    <row r="323" spans="1:9" x14ac:dyDescent="0.3">
      <c r="A323" s="496"/>
      <c r="B323" s="496"/>
      <c r="C323" s="497"/>
      <c r="D323" s="496"/>
      <c r="E323" s="496"/>
      <c r="F323" s="496"/>
      <c r="G323" s="496"/>
      <c r="H323" s="494"/>
      <c r="I323" s="496"/>
    </row>
    <row r="324" spans="1:9" x14ac:dyDescent="0.3">
      <c r="A324" s="496"/>
      <c r="B324" s="496"/>
      <c r="C324" s="497"/>
      <c r="D324" s="496"/>
      <c r="E324" s="496"/>
      <c r="F324" s="496"/>
      <c r="G324" s="496"/>
      <c r="H324" s="494"/>
      <c r="I324" s="496"/>
    </row>
    <row r="325" spans="1:9" x14ac:dyDescent="0.3">
      <c r="A325" s="496"/>
      <c r="B325" s="496"/>
      <c r="C325" s="497"/>
      <c r="D325" s="496"/>
      <c r="E325" s="496"/>
      <c r="F325" s="496"/>
      <c r="G325" s="496"/>
      <c r="H325" s="494"/>
      <c r="I325" s="496"/>
    </row>
    <row r="326" spans="1:9" x14ac:dyDescent="0.3">
      <c r="A326" s="496"/>
      <c r="B326" s="496"/>
      <c r="C326" s="497"/>
      <c r="D326" s="496"/>
      <c r="E326" s="496"/>
      <c r="F326" s="496"/>
      <c r="G326" s="496"/>
      <c r="H326" s="494"/>
      <c r="I326" s="496"/>
    </row>
    <row r="327" spans="1:9" x14ac:dyDescent="0.3">
      <c r="A327" s="496"/>
      <c r="B327" s="496"/>
      <c r="C327" s="497"/>
      <c r="D327" s="496"/>
      <c r="E327" s="496"/>
      <c r="F327" s="496"/>
      <c r="G327" s="496"/>
      <c r="H327" s="494"/>
      <c r="I327" s="496"/>
    </row>
    <row r="328" spans="1:9" x14ac:dyDescent="0.3">
      <c r="A328" s="496"/>
      <c r="B328" s="496"/>
      <c r="C328" s="497"/>
      <c r="D328" s="496"/>
      <c r="E328" s="496"/>
      <c r="F328" s="496"/>
      <c r="G328" s="496"/>
      <c r="H328" s="494"/>
      <c r="I328" s="496"/>
    </row>
    <row r="329" spans="1:9" x14ac:dyDescent="0.3">
      <c r="A329" s="496"/>
      <c r="B329" s="496"/>
      <c r="C329" s="497"/>
      <c r="D329" s="496"/>
      <c r="E329" s="496"/>
      <c r="F329" s="496"/>
      <c r="G329" s="496"/>
      <c r="H329" s="494"/>
      <c r="I329" s="496"/>
    </row>
    <row r="330" spans="1:9" x14ac:dyDescent="0.3">
      <c r="A330" s="496"/>
      <c r="B330" s="496"/>
      <c r="C330" s="497"/>
      <c r="D330" s="496"/>
      <c r="E330" s="496"/>
      <c r="F330" s="496"/>
      <c r="G330" s="496"/>
      <c r="H330" s="494"/>
      <c r="I330" s="496"/>
    </row>
    <row r="331" spans="1:9" x14ac:dyDescent="0.3">
      <c r="A331" s="496"/>
      <c r="B331" s="496"/>
      <c r="C331" s="497"/>
      <c r="D331" s="496"/>
      <c r="E331" s="496"/>
      <c r="F331" s="496"/>
      <c r="G331" s="496"/>
      <c r="H331" s="494"/>
      <c r="I331" s="496"/>
    </row>
    <row r="332" spans="1:9" x14ac:dyDescent="0.3">
      <c r="A332" s="496"/>
      <c r="B332" s="496"/>
      <c r="C332" s="497"/>
      <c r="D332" s="496"/>
      <c r="E332" s="496"/>
      <c r="F332" s="496"/>
      <c r="G332" s="496"/>
      <c r="H332" s="494"/>
      <c r="I332" s="496"/>
    </row>
    <row r="333" spans="1:9" x14ac:dyDescent="0.3">
      <c r="A333" s="496"/>
      <c r="B333" s="496"/>
      <c r="C333" s="497"/>
      <c r="D333" s="496"/>
      <c r="E333" s="496"/>
      <c r="F333" s="496"/>
      <c r="G333" s="496"/>
      <c r="H333" s="494"/>
      <c r="I333" s="496"/>
    </row>
    <row r="334" spans="1:9" x14ac:dyDescent="0.3">
      <c r="A334" s="496"/>
      <c r="B334" s="496"/>
      <c r="C334" s="497"/>
      <c r="D334" s="496"/>
      <c r="E334" s="496"/>
      <c r="F334" s="496"/>
      <c r="G334" s="496"/>
      <c r="H334" s="494"/>
      <c r="I334" s="496"/>
    </row>
    <row r="335" spans="1:9" x14ac:dyDescent="0.3">
      <c r="A335" s="496"/>
      <c r="B335" s="496"/>
      <c r="C335" s="497"/>
      <c r="D335" s="496"/>
      <c r="E335" s="496"/>
      <c r="F335" s="496"/>
      <c r="G335" s="496"/>
      <c r="H335" s="494"/>
      <c r="I335" s="496"/>
    </row>
    <row r="336" spans="1:9" x14ac:dyDescent="0.3">
      <c r="A336" s="496"/>
      <c r="B336" s="496"/>
      <c r="C336" s="497"/>
      <c r="D336" s="496"/>
      <c r="E336" s="496"/>
      <c r="F336" s="496"/>
      <c r="G336" s="496"/>
      <c r="H336" s="494"/>
      <c r="I336" s="496"/>
    </row>
    <row r="337" spans="1:9" x14ac:dyDescent="0.3">
      <c r="A337" s="496"/>
      <c r="B337" s="496"/>
      <c r="C337" s="497"/>
      <c r="D337" s="496"/>
      <c r="E337" s="496"/>
      <c r="F337" s="496"/>
      <c r="G337" s="496"/>
      <c r="H337" s="494"/>
      <c r="I337" s="496"/>
    </row>
    <row r="338" spans="1:9" x14ac:dyDescent="0.3">
      <c r="A338" s="496"/>
      <c r="B338" s="496"/>
      <c r="C338" s="497"/>
      <c r="D338" s="496"/>
      <c r="E338" s="496"/>
      <c r="F338" s="496"/>
      <c r="G338" s="496"/>
      <c r="H338" s="494"/>
      <c r="I338" s="496"/>
    </row>
    <row r="339" spans="1:9" x14ac:dyDescent="0.3">
      <c r="A339" s="496"/>
      <c r="B339" s="496"/>
      <c r="C339" s="497"/>
      <c r="D339" s="496"/>
      <c r="E339" s="496"/>
      <c r="F339" s="496"/>
      <c r="G339" s="496"/>
      <c r="H339" s="494"/>
      <c r="I339" s="496"/>
    </row>
    <row r="340" spans="1:9" x14ac:dyDescent="0.3">
      <c r="A340" s="496"/>
      <c r="B340" s="496"/>
      <c r="C340" s="497"/>
      <c r="D340" s="496"/>
      <c r="E340" s="496"/>
      <c r="F340" s="496"/>
      <c r="G340" s="496"/>
      <c r="H340" s="494"/>
      <c r="I340" s="496"/>
    </row>
    <row r="341" spans="1:9" x14ac:dyDescent="0.3">
      <c r="A341" s="496"/>
      <c r="B341" s="496"/>
      <c r="C341" s="497"/>
      <c r="D341" s="496"/>
      <c r="E341" s="496"/>
      <c r="F341" s="496"/>
      <c r="G341" s="496"/>
      <c r="H341" s="494"/>
      <c r="I341" s="496"/>
    </row>
    <row r="342" spans="1:9" x14ac:dyDescent="0.3">
      <c r="A342" s="496"/>
      <c r="B342" s="496"/>
      <c r="C342" s="497"/>
      <c r="D342" s="496"/>
      <c r="E342" s="496"/>
      <c r="F342" s="496"/>
      <c r="G342" s="496"/>
      <c r="H342" s="494"/>
      <c r="I342" s="496"/>
    </row>
    <row r="343" spans="1:9" x14ac:dyDescent="0.3">
      <c r="A343" s="496"/>
      <c r="B343" s="496"/>
      <c r="C343" s="497"/>
      <c r="D343" s="496"/>
      <c r="E343" s="496"/>
      <c r="F343" s="496"/>
      <c r="G343" s="496"/>
      <c r="H343" s="494"/>
      <c r="I343" s="496"/>
    </row>
    <row r="344" spans="1:9" x14ac:dyDescent="0.3">
      <c r="A344" s="496"/>
      <c r="B344" s="496"/>
      <c r="C344" s="497"/>
      <c r="D344" s="496"/>
      <c r="E344" s="496"/>
      <c r="F344" s="496"/>
      <c r="G344" s="496"/>
      <c r="H344" s="494"/>
      <c r="I344" s="496"/>
    </row>
    <row r="345" spans="1:9" x14ac:dyDescent="0.3">
      <c r="A345" s="496"/>
      <c r="B345" s="496"/>
      <c r="C345" s="497"/>
      <c r="D345" s="496"/>
      <c r="E345" s="496"/>
      <c r="F345" s="496"/>
      <c r="G345" s="496"/>
      <c r="H345" s="494"/>
      <c r="I345" s="496"/>
    </row>
    <row r="346" spans="1:9" x14ac:dyDescent="0.3">
      <c r="A346" s="496"/>
      <c r="B346" s="496"/>
      <c r="C346" s="497"/>
      <c r="D346" s="496"/>
      <c r="E346" s="496"/>
      <c r="F346" s="496"/>
      <c r="G346" s="496"/>
      <c r="H346" s="494"/>
      <c r="I346" s="496"/>
    </row>
    <row r="347" spans="1:9" x14ac:dyDescent="0.3">
      <c r="A347" s="496"/>
      <c r="B347" s="496"/>
      <c r="C347" s="497"/>
      <c r="D347" s="496"/>
      <c r="E347" s="496"/>
      <c r="F347" s="496"/>
      <c r="G347" s="496"/>
      <c r="H347" s="494"/>
      <c r="I347" s="496"/>
    </row>
    <row r="348" spans="1:9" x14ac:dyDescent="0.3">
      <c r="A348" s="496"/>
      <c r="B348" s="496"/>
      <c r="C348" s="497"/>
      <c r="D348" s="496"/>
      <c r="E348" s="496"/>
      <c r="F348" s="496"/>
      <c r="G348" s="496"/>
      <c r="H348" s="494"/>
      <c r="I348" s="496"/>
    </row>
    <row r="349" spans="1:9" x14ac:dyDescent="0.3">
      <c r="A349" s="496"/>
      <c r="B349" s="496"/>
      <c r="C349" s="497"/>
      <c r="D349" s="496"/>
      <c r="E349" s="496"/>
      <c r="F349" s="496"/>
      <c r="G349" s="496"/>
      <c r="H349" s="494"/>
      <c r="I349" s="496"/>
    </row>
    <row r="350" spans="1:9" x14ac:dyDescent="0.3">
      <c r="A350" s="496"/>
      <c r="B350" s="496"/>
      <c r="C350" s="497"/>
      <c r="D350" s="496"/>
      <c r="E350" s="496"/>
      <c r="F350" s="496"/>
      <c r="G350" s="496"/>
      <c r="H350" s="494"/>
      <c r="I350" s="496"/>
    </row>
    <row r="351" spans="1:9" x14ac:dyDescent="0.3">
      <c r="A351" s="496"/>
      <c r="B351" s="496"/>
      <c r="C351" s="497"/>
      <c r="D351" s="496"/>
      <c r="E351" s="496"/>
      <c r="F351" s="496"/>
      <c r="G351" s="496"/>
      <c r="H351" s="494"/>
      <c r="I351" s="496"/>
    </row>
    <row r="352" spans="1:9" x14ac:dyDescent="0.3">
      <c r="A352" s="496"/>
      <c r="B352" s="496"/>
      <c r="C352" s="497"/>
      <c r="D352" s="496"/>
      <c r="E352" s="496"/>
      <c r="F352" s="496"/>
      <c r="G352" s="496"/>
      <c r="H352" s="494"/>
      <c r="I352" s="496"/>
    </row>
    <row r="353" spans="1:9" x14ac:dyDescent="0.3">
      <c r="A353" s="496"/>
      <c r="B353" s="496"/>
      <c r="C353" s="497"/>
      <c r="D353" s="496"/>
      <c r="E353" s="496"/>
      <c r="F353" s="496"/>
      <c r="G353" s="496"/>
      <c r="H353" s="494"/>
      <c r="I353" s="496"/>
    </row>
    <row r="354" spans="1:9" x14ac:dyDescent="0.3">
      <c r="A354" s="496"/>
      <c r="B354" s="496"/>
      <c r="C354" s="497"/>
      <c r="D354" s="496"/>
      <c r="E354" s="496"/>
      <c r="F354" s="496"/>
      <c r="G354" s="496"/>
      <c r="H354" s="494"/>
      <c r="I354" s="496"/>
    </row>
    <row r="355" spans="1:9" x14ac:dyDescent="0.3">
      <c r="A355" s="496"/>
      <c r="B355" s="496"/>
      <c r="C355" s="497"/>
      <c r="D355" s="496"/>
      <c r="E355" s="496"/>
      <c r="F355" s="496"/>
      <c r="G355" s="496"/>
      <c r="H355" s="494"/>
      <c r="I355" s="496"/>
    </row>
    <row r="356" spans="1:9" x14ac:dyDescent="0.3">
      <c r="A356" s="496"/>
      <c r="B356" s="496"/>
      <c r="C356" s="497"/>
      <c r="D356" s="496"/>
      <c r="E356" s="496"/>
      <c r="F356" s="496"/>
      <c r="G356" s="496"/>
      <c r="H356" s="494"/>
      <c r="I356" s="496"/>
    </row>
    <row r="357" spans="1:9" x14ac:dyDescent="0.3">
      <c r="A357" s="496"/>
      <c r="B357" s="496"/>
      <c r="C357" s="497"/>
      <c r="D357" s="496"/>
      <c r="E357" s="496"/>
      <c r="F357" s="496"/>
      <c r="G357" s="496"/>
      <c r="H357" s="494"/>
      <c r="I357" s="496"/>
    </row>
    <row r="358" spans="1:9" x14ac:dyDescent="0.3">
      <c r="A358" s="496"/>
      <c r="B358" s="496"/>
      <c r="C358" s="497"/>
      <c r="D358" s="496"/>
      <c r="E358" s="496"/>
      <c r="F358" s="496"/>
      <c r="G358" s="496"/>
      <c r="H358" s="494"/>
      <c r="I358" s="496"/>
    </row>
    <row r="359" spans="1:9" x14ac:dyDescent="0.3">
      <c r="A359" s="496"/>
      <c r="B359" s="496"/>
      <c r="C359" s="497"/>
      <c r="D359" s="496"/>
      <c r="E359" s="496"/>
      <c r="F359" s="496"/>
      <c r="G359" s="496"/>
      <c r="H359" s="494"/>
      <c r="I359" s="496"/>
    </row>
    <row r="360" spans="1:9" x14ac:dyDescent="0.3">
      <c r="A360" s="496"/>
      <c r="B360" s="496"/>
      <c r="C360" s="497"/>
      <c r="D360" s="496"/>
      <c r="E360" s="496"/>
      <c r="F360" s="496"/>
      <c r="G360" s="496"/>
      <c r="H360" s="494"/>
      <c r="I360" s="496"/>
    </row>
    <row r="361" spans="1:9" x14ac:dyDescent="0.3">
      <c r="A361" s="496"/>
      <c r="B361" s="496"/>
      <c r="C361" s="497"/>
      <c r="D361" s="496"/>
      <c r="E361" s="496"/>
      <c r="F361" s="496"/>
      <c r="G361" s="496"/>
      <c r="H361" s="494"/>
      <c r="I361" s="496"/>
    </row>
    <row r="362" spans="1:9" x14ac:dyDescent="0.3">
      <c r="A362" s="496"/>
      <c r="B362" s="496"/>
      <c r="C362" s="497"/>
      <c r="D362" s="496"/>
      <c r="E362" s="496"/>
      <c r="F362" s="496"/>
      <c r="G362" s="496"/>
      <c r="H362" s="494"/>
      <c r="I362" s="496"/>
    </row>
    <row r="363" spans="1:9" x14ac:dyDescent="0.3">
      <c r="A363" s="496"/>
      <c r="B363" s="496"/>
      <c r="C363" s="497"/>
      <c r="D363" s="496"/>
      <c r="E363" s="496"/>
      <c r="F363" s="496"/>
      <c r="G363" s="496"/>
      <c r="H363" s="494"/>
      <c r="I363" s="496"/>
    </row>
    <row r="364" spans="1:9" x14ac:dyDescent="0.3">
      <c r="A364" s="496"/>
      <c r="B364" s="496"/>
      <c r="C364" s="497"/>
      <c r="D364" s="496"/>
      <c r="E364" s="496"/>
      <c r="F364" s="496"/>
      <c r="G364" s="496"/>
      <c r="H364" s="494"/>
      <c r="I364" s="496"/>
    </row>
    <row r="365" spans="1:9" x14ac:dyDescent="0.3">
      <c r="A365" s="496"/>
      <c r="B365" s="496"/>
      <c r="C365" s="497"/>
      <c r="D365" s="496"/>
      <c r="E365" s="496"/>
      <c r="F365" s="496"/>
      <c r="G365" s="496"/>
      <c r="H365" s="494"/>
      <c r="I365" s="496"/>
    </row>
    <row r="366" spans="1:9" x14ac:dyDescent="0.3">
      <c r="A366" s="496"/>
      <c r="B366" s="496"/>
      <c r="C366" s="497"/>
      <c r="D366" s="496"/>
      <c r="E366" s="496"/>
      <c r="F366" s="496"/>
      <c r="G366" s="496"/>
      <c r="H366" s="494"/>
      <c r="I366" s="496"/>
    </row>
    <row r="367" spans="1:9" x14ac:dyDescent="0.3">
      <c r="A367" s="496"/>
      <c r="B367" s="496"/>
      <c r="C367" s="497"/>
      <c r="D367" s="496"/>
      <c r="E367" s="496"/>
      <c r="F367" s="496"/>
      <c r="G367" s="496"/>
      <c r="H367" s="494"/>
      <c r="I367" s="496"/>
    </row>
    <row r="368" spans="1:9" x14ac:dyDescent="0.3">
      <c r="A368" s="496"/>
      <c r="B368" s="496"/>
      <c r="C368" s="497"/>
      <c r="D368" s="496"/>
      <c r="E368" s="496"/>
      <c r="F368" s="496"/>
      <c r="G368" s="496"/>
      <c r="H368" s="494"/>
      <c r="I368" s="496"/>
    </row>
    <row r="369" spans="1:9" x14ac:dyDescent="0.3">
      <c r="A369" s="496"/>
      <c r="B369" s="496"/>
      <c r="C369" s="497"/>
      <c r="D369" s="496"/>
      <c r="E369" s="496"/>
      <c r="F369" s="496"/>
      <c r="G369" s="496"/>
      <c r="H369" s="494"/>
      <c r="I369" s="496"/>
    </row>
    <row r="370" spans="1:9" x14ac:dyDescent="0.3">
      <c r="A370" s="496"/>
      <c r="B370" s="496"/>
      <c r="C370" s="497"/>
      <c r="D370" s="496"/>
      <c r="E370" s="496"/>
      <c r="F370" s="496"/>
      <c r="G370" s="496"/>
      <c r="H370" s="494"/>
      <c r="I370" s="496"/>
    </row>
    <row r="371" spans="1:9" x14ac:dyDescent="0.3">
      <c r="A371" s="496"/>
      <c r="B371" s="496"/>
      <c r="C371" s="497"/>
      <c r="D371" s="496"/>
      <c r="E371" s="496"/>
      <c r="F371" s="496"/>
      <c r="G371" s="496"/>
      <c r="H371" s="494"/>
      <c r="I371" s="496"/>
    </row>
    <row r="372" spans="1:9" x14ac:dyDescent="0.3">
      <c r="A372" s="496"/>
      <c r="B372" s="496"/>
      <c r="C372" s="497"/>
      <c r="D372" s="496"/>
      <c r="E372" s="496"/>
      <c r="F372" s="496"/>
      <c r="G372" s="496"/>
      <c r="H372" s="494"/>
      <c r="I372" s="496"/>
    </row>
    <row r="373" spans="1:9" x14ac:dyDescent="0.3">
      <c r="A373" s="496"/>
      <c r="B373" s="496"/>
      <c r="C373" s="497"/>
      <c r="D373" s="496"/>
      <c r="E373" s="496"/>
      <c r="F373" s="496"/>
      <c r="G373" s="496"/>
      <c r="H373" s="494"/>
      <c r="I373" s="496"/>
    </row>
    <row r="374" spans="1:9" x14ac:dyDescent="0.3">
      <c r="A374" s="496"/>
      <c r="B374" s="496"/>
      <c r="C374" s="497"/>
      <c r="D374" s="496"/>
      <c r="E374" s="496"/>
      <c r="F374" s="496"/>
      <c r="G374" s="496"/>
      <c r="H374" s="494"/>
      <c r="I374" s="496"/>
    </row>
    <row r="375" spans="1:9" x14ac:dyDescent="0.3">
      <c r="A375" s="496"/>
      <c r="B375" s="496"/>
      <c r="C375" s="497"/>
      <c r="D375" s="496"/>
      <c r="E375" s="496"/>
      <c r="F375" s="496"/>
      <c r="G375" s="496"/>
      <c r="H375" s="494"/>
      <c r="I375" s="496"/>
    </row>
    <row r="376" spans="1:9" x14ac:dyDescent="0.3">
      <c r="A376" s="496"/>
      <c r="B376" s="496"/>
      <c r="C376" s="497"/>
      <c r="D376" s="496"/>
      <c r="E376" s="496"/>
      <c r="F376" s="496"/>
      <c r="G376" s="496"/>
      <c r="H376" s="494"/>
      <c r="I376" s="496"/>
    </row>
    <row r="377" spans="1:9" x14ac:dyDescent="0.3">
      <c r="A377" s="496"/>
      <c r="B377" s="496"/>
      <c r="C377" s="497"/>
      <c r="D377" s="496"/>
      <c r="E377" s="496"/>
      <c r="F377" s="496"/>
      <c r="G377" s="496"/>
      <c r="H377" s="494"/>
      <c r="I377" s="496"/>
    </row>
    <row r="378" spans="1:9" x14ac:dyDescent="0.3">
      <c r="A378" s="496"/>
      <c r="B378" s="496"/>
      <c r="C378" s="497"/>
      <c r="D378" s="496"/>
      <c r="E378" s="496"/>
      <c r="F378" s="496"/>
      <c r="G378" s="496"/>
      <c r="H378" s="494"/>
      <c r="I378" s="496"/>
    </row>
    <row r="379" spans="1:9" x14ac:dyDescent="0.3">
      <c r="A379" s="496"/>
      <c r="B379" s="496"/>
      <c r="C379" s="497"/>
      <c r="D379" s="496"/>
      <c r="E379" s="496"/>
      <c r="F379" s="496"/>
      <c r="G379" s="496"/>
      <c r="H379" s="494"/>
      <c r="I379" s="496"/>
    </row>
    <row r="380" spans="1:9" x14ac:dyDescent="0.3">
      <c r="A380" s="496"/>
      <c r="B380" s="496"/>
      <c r="C380" s="497"/>
      <c r="D380" s="496"/>
      <c r="E380" s="496"/>
      <c r="F380" s="496"/>
      <c r="G380" s="496"/>
      <c r="H380" s="494"/>
      <c r="I380" s="496"/>
    </row>
    <row r="381" spans="1:9" x14ac:dyDescent="0.3">
      <c r="A381" s="496"/>
      <c r="B381" s="496"/>
      <c r="C381" s="497"/>
      <c r="D381" s="496"/>
      <c r="E381" s="496"/>
      <c r="F381" s="496"/>
      <c r="G381" s="496"/>
      <c r="H381" s="494"/>
      <c r="I381" s="496"/>
    </row>
    <row r="382" spans="1:9" x14ac:dyDescent="0.3">
      <c r="A382" s="496"/>
      <c r="B382" s="496"/>
      <c r="C382" s="497"/>
      <c r="D382" s="496"/>
      <c r="E382" s="496"/>
      <c r="F382" s="496"/>
      <c r="G382" s="496"/>
      <c r="H382" s="494"/>
      <c r="I382" s="496"/>
    </row>
    <row r="383" spans="1:9" x14ac:dyDescent="0.3">
      <c r="A383" s="496"/>
      <c r="B383" s="496"/>
      <c r="C383" s="497"/>
      <c r="D383" s="496"/>
      <c r="E383" s="496"/>
      <c r="F383" s="496"/>
      <c r="G383" s="496"/>
      <c r="H383" s="494"/>
      <c r="I383" s="496"/>
    </row>
    <row r="384" spans="1:9" x14ac:dyDescent="0.3">
      <c r="A384" s="496"/>
      <c r="B384" s="496"/>
      <c r="C384" s="497"/>
      <c r="D384" s="496"/>
      <c r="E384" s="496"/>
      <c r="F384" s="496"/>
      <c r="G384" s="496"/>
      <c r="H384" s="494"/>
      <c r="I384" s="496"/>
    </row>
    <row r="385" spans="1:9" x14ac:dyDescent="0.3">
      <c r="A385" s="496"/>
      <c r="B385" s="496"/>
      <c r="C385" s="497"/>
      <c r="D385" s="496"/>
      <c r="E385" s="496"/>
      <c r="F385" s="496"/>
      <c r="G385" s="496"/>
      <c r="H385" s="494"/>
      <c r="I385" s="496"/>
    </row>
    <row r="386" spans="1:9" x14ac:dyDescent="0.3">
      <c r="A386" s="496"/>
      <c r="B386" s="496"/>
      <c r="C386" s="497"/>
      <c r="D386" s="496"/>
      <c r="E386" s="496"/>
      <c r="F386" s="496"/>
      <c r="G386" s="496"/>
      <c r="H386" s="494"/>
      <c r="I386" s="496"/>
    </row>
    <row r="387" spans="1:9" x14ac:dyDescent="0.3">
      <c r="A387" s="496"/>
      <c r="B387" s="496"/>
      <c r="C387" s="497"/>
      <c r="D387" s="496"/>
      <c r="E387" s="496"/>
      <c r="F387" s="496"/>
      <c r="G387" s="496"/>
      <c r="H387" s="494"/>
      <c r="I387" s="496"/>
    </row>
    <row r="388" spans="1:9" x14ac:dyDescent="0.3">
      <c r="A388" s="496"/>
      <c r="B388" s="496"/>
      <c r="C388" s="497"/>
      <c r="D388" s="496"/>
      <c r="E388" s="496"/>
      <c r="F388" s="496"/>
      <c r="G388" s="496"/>
      <c r="H388" s="494"/>
      <c r="I388" s="496"/>
    </row>
    <row r="389" spans="1:9" x14ac:dyDescent="0.3">
      <c r="A389" s="496"/>
      <c r="B389" s="496"/>
      <c r="C389" s="497"/>
      <c r="D389" s="496"/>
      <c r="E389" s="496"/>
      <c r="F389" s="496"/>
      <c r="G389" s="496"/>
      <c r="H389" s="494"/>
      <c r="I389" s="496"/>
    </row>
    <row r="390" spans="1:9" x14ac:dyDescent="0.3">
      <c r="A390" s="496"/>
      <c r="B390" s="496"/>
      <c r="C390" s="497"/>
      <c r="D390" s="496"/>
      <c r="E390" s="496"/>
      <c r="F390" s="496"/>
      <c r="G390" s="496"/>
      <c r="H390" s="494"/>
      <c r="I390" s="496"/>
    </row>
    <row r="391" spans="1:9" x14ac:dyDescent="0.3">
      <c r="A391" s="496"/>
      <c r="B391" s="496"/>
      <c r="C391" s="497"/>
      <c r="D391" s="496"/>
      <c r="E391" s="496"/>
      <c r="F391" s="496"/>
      <c r="G391" s="496"/>
      <c r="H391" s="494"/>
      <c r="I391" s="496"/>
    </row>
    <row r="392" spans="1:9" x14ac:dyDescent="0.3">
      <c r="A392" s="496"/>
      <c r="B392" s="496"/>
      <c r="C392" s="497"/>
      <c r="D392" s="496"/>
      <c r="E392" s="496"/>
      <c r="F392" s="496"/>
      <c r="G392" s="496"/>
      <c r="H392" s="494"/>
      <c r="I392" s="496"/>
    </row>
    <row r="393" spans="1:9" x14ac:dyDescent="0.3">
      <c r="A393" s="496"/>
      <c r="B393" s="496"/>
      <c r="C393" s="497"/>
      <c r="D393" s="496"/>
      <c r="E393" s="496"/>
      <c r="F393" s="496"/>
      <c r="G393" s="496"/>
      <c r="H393" s="494"/>
      <c r="I393" s="496"/>
    </row>
    <row r="394" spans="1:9" x14ac:dyDescent="0.3">
      <c r="A394" s="496"/>
      <c r="B394" s="496"/>
      <c r="C394" s="497"/>
      <c r="D394" s="496"/>
      <c r="E394" s="496"/>
      <c r="F394" s="496"/>
      <c r="G394" s="496"/>
      <c r="H394" s="494"/>
      <c r="I394" s="496"/>
    </row>
    <row r="395" spans="1:9" x14ac:dyDescent="0.3">
      <c r="A395" s="496"/>
      <c r="B395" s="496"/>
      <c r="C395" s="497"/>
      <c r="D395" s="496"/>
      <c r="E395" s="496"/>
      <c r="F395" s="496"/>
      <c r="G395" s="496"/>
      <c r="H395" s="494"/>
      <c r="I395" s="496"/>
    </row>
    <row r="396" spans="1:9" x14ac:dyDescent="0.3">
      <c r="A396" s="496"/>
      <c r="B396" s="496"/>
      <c r="C396" s="497"/>
      <c r="D396" s="496"/>
      <c r="E396" s="496"/>
      <c r="F396" s="496"/>
      <c r="G396" s="496"/>
      <c r="H396" s="494"/>
      <c r="I396" s="496"/>
    </row>
    <row r="397" spans="1:9" x14ac:dyDescent="0.3">
      <c r="A397" s="496"/>
      <c r="B397" s="496"/>
      <c r="C397" s="497"/>
      <c r="D397" s="496"/>
      <c r="E397" s="496"/>
      <c r="F397" s="496"/>
      <c r="G397" s="496"/>
      <c r="H397" s="494"/>
      <c r="I397" s="496"/>
    </row>
    <row r="398" spans="1:9" x14ac:dyDescent="0.3">
      <c r="A398" s="496"/>
      <c r="B398" s="496"/>
      <c r="C398" s="497"/>
      <c r="D398" s="496"/>
      <c r="E398" s="496"/>
      <c r="F398" s="496"/>
      <c r="G398" s="496"/>
      <c r="H398" s="494"/>
      <c r="I398" s="496"/>
    </row>
    <row r="399" spans="1:9" x14ac:dyDescent="0.3">
      <c r="A399" s="496"/>
      <c r="B399" s="496"/>
      <c r="C399" s="497"/>
      <c r="D399" s="496"/>
      <c r="E399" s="496"/>
      <c r="F399" s="496"/>
      <c r="G399" s="496"/>
      <c r="H399" s="494"/>
      <c r="I399" s="496"/>
    </row>
    <row r="400" spans="1:9" x14ac:dyDescent="0.3">
      <c r="A400" s="496"/>
      <c r="B400" s="496"/>
      <c r="C400" s="497"/>
      <c r="D400" s="496"/>
      <c r="E400" s="496"/>
      <c r="F400" s="496"/>
      <c r="G400" s="496"/>
      <c r="H400" s="494"/>
      <c r="I400" s="496"/>
    </row>
    <row r="401" spans="1:9" x14ac:dyDescent="0.3">
      <c r="A401" s="496"/>
      <c r="B401" s="496"/>
      <c r="C401" s="497"/>
      <c r="D401" s="496"/>
      <c r="E401" s="496"/>
      <c r="F401" s="496"/>
      <c r="G401" s="496"/>
      <c r="H401" s="494"/>
      <c r="I401" s="496"/>
    </row>
    <row r="402" spans="1:9" x14ac:dyDescent="0.3">
      <c r="A402" s="496"/>
      <c r="B402" s="496"/>
      <c r="C402" s="497"/>
      <c r="D402" s="496"/>
      <c r="E402" s="496"/>
      <c r="F402" s="496"/>
      <c r="G402" s="496"/>
      <c r="H402" s="494"/>
      <c r="I402" s="496"/>
    </row>
    <row r="403" spans="1:9" x14ac:dyDescent="0.3">
      <c r="A403" s="496"/>
      <c r="B403" s="496"/>
      <c r="C403" s="497"/>
      <c r="D403" s="496"/>
      <c r="E403" s="496"/>
      <c r="F403" s="496"/>
      <c r="G403" s="496"/>
      <c r="H403" s="494"/>
      <c r="I403" s="496"/>
    </row>
    <row r="404" spans="1:9" x14ac:dyDescent="0.3">
      <c r="A404" s="496"/>
      <c r="B404" s="496"/>
      <c r="C404" s="497"/>
      <c r="D404" s="496"/>
      <c r="E404" s="496"/>
      <c r="F404" s="496"/>
      <c r="G404" s="496"/>
      <c r="H404" s="494"/>
      <c r="I404" s="496"/>
    </row>
    <row r="405" spans="1:9" x14ac:dyDescent="0.3">
      <c r="A405" s="496"/>
      <c r="B405" s="496"/>
      <c r="C405" s="497"/>
      <c r="D405" s="496"/>
      <c r="E405" s="496"/>
      <c r="F405" s="496"/>
      <c r="G405" s="496"/>
      <c r="H405" s="494"/>
      <c r="I405" s="496"/>
    </row>
    <row r="406" spans="1:9" x14ac:dyDescent="0.3">
      <c r="A406" s="496"/>
      <c r="B406" s="496"/>
      <c r="C406" s="497"/>
      <c r="D406" s="496"/>
      <c r="E406" s="496"/>
      <c r="F406" s="496"/>
      <c r="G406" s="496"/>
      <c r="H406" s="494"/>
      <c r="I406" s="496"/>
    </row>
    <row r="407" spans="1:9" x14ac:dyDescent="0.3">
      <c r="A407" s="496"/>
      <c r="B407" s="496"/>
      <c r="C407" s="497"/>
      <c r="D407" s="496"/>
      <c r="E407" s="496"/>
      <c r="F407" s="496"/>
      <c r="G407" s="496"/>
      <c r="H407" s="494"/>
      <c r="I407" s="496"/>
    </row>
    <row r="408" spans="1:9" x14ac:dyDescent="0.3">
      <c r="A408" s="496"/>
      <c r="B408" s="496"/>
      <c r="C408" s="497"/>
      <c r="D408" s="496"/>
      <c r="E408" s="496"/>
      <c r="F408" s="496"/>
      <c r="G408" s="496"/>
      <c r="H408" s="494"/>
      <c r="I408" s="496"/>
    </row>
    <row r="409" spans="1:9" x14ac:dyDescent="0.3">
      <c r="A409" s="496"/>
      <c r="B409" s="496"/>
      <c r="C409" s="497"/>
      <c r="D409" s="496"/>
      <c r="E409" s="496"/>
      <c r="F409" s="496"/>
      <c r="G409" s="496"/>
      <c r="H409" s="494"/>
      <c r="I409" s="496"/>
    </row>
    <row r="410" spans="1:9" x14ac:dyDescent="0.3">
      <c r="A410" s="496"/>
      <c r="B410" s="496"/>
      <c r="C410" s="497"/>
      <c r="D410" s="496"/>
      <c r="E410" s="496"/>
      <c r="F410" s="496"/>
      <c r="G410" s="496"/>
      <c r="H410" s="494"/>
      <c r="I410" s="496"/>
    </row>
    <row r="411" spans="1:9" x14ac:dyDescent="0.3">
      <c r="A411" s="496"/>
      <c r="B411" s="496"/>
      <c r="C411" s="497"/>
      <c r="D411" s="496"/>
      <c r="E411" s="496"/>
      <c r="F411" s="496"/>
      <c r="G411" s="496"/>
      <c r="H411" s="494"/>
      <c r="I411" s="496"/>
    </row>
    <row r="412" spans="1:9" x14ac:dyDescent="0.3">
      <c r="A412" s="496"/>
      <c r="B412" s="496"/>
      <c r="C412" s="497"/>
      <c r="D412" s="496"/>
      <c r="E412" s="496"/>
      <c r="F412" s="496"/>
      <c r="G412" s="496"/>
      <c r="H412" s="494"/>
      <c r="I412" s="496"/>
    </row>
    <row r="413" spans="1:9" x14ac:dyDescent="0.3">
      <c r="A413" s="496"/>
      <c r="B413" s="496"/>
      <c r="C413" s="497"/>
      <c r="D413" s="496"/>
      <c r="E413" s="496"/>
      <c r="F413" s="496"/>
      <c r="G413" s="496"/>
      <c r="H413" s="494"/>
      <c r="I413" s="496"/>
    </row>
    <row r="414" spans="1:9" x14ac:dyDescent="0.3">
      <c r="A414" s="496"/>
      <c r="B414" s="496"/>
      <c r="C414" s="497"/>
      <c r="D414" s="496"/>
      <c r="E414" s="496"/>
      <c r="F414" s="496"/>
      <c r="G414" s="496"/>
      <c r="H414" s="494"/>
      <c r="I414" s="496"/>
    </row>
    <row r="415" spans="1:9" x14ac:dyDescent="0.3">
      <c r="A415" s="496"/>
      <c r="B415" s="496"/>
      <c r="C415" s="497"/>
      <c r="D415" s="496"/>
      <c r="E415" s="496"/>
      <c r="F415" s="496"/>
      <c r="G415" s="496"/>
      <c r="H415" s="494"/>
      <c r="I415" s="496"/>
    </row>
    <row r="416" spans="1:9" x14ac:dyDescent="0.3">
      <c r="A416" s="496"/>
      <c r="B416" s="496"/>
      <c r="C416" s="497"/>
      <c r="D416" s="496"/>
      <c r="E416" s="496"/>
      <c r="F416" s="496"/>
      <c r="G416" s="496"/>
      <c r="H416" s="494"/>
      <c r="I416" s="496"/>
    </row>
    <row r="417" spans="1:9" x14ac:dyDescent="0.3">
      <c r="A417" s="496"/>
      <c r="B417" s="496"/>
      <c r="C417" s="497"/>
      <c r="D417" s="496"/>
      <c r="E417" s="496"/>
      <c r="F417" s="496"/>
      <c r="G417" s="496"/>
      <c r="H417" s="494"/>
      <c r="I417" s="496"/>
    </row>
    <row r="418" spans="1:9" x14ac:dyDescent="0.3">
      <c r="A418" s="496"/>
      <c r="B418" s="496"/>
      <c r="C418" s="497"/>
      <c r="D418" s="496"/>
      <c r="E418" s="496"/>
      <c r="F418" s="496"/>
      <c r="G418" s="496"/>
      <c r="H418" s="494"/>
      <c r="I418" s="496"/>
    </row>
    <row r="419" spans="1:9" x14ac:dyDescent="0.3">
      <c r="A419" s="496"/>
      <c r="B419" s="496"/>
      <c r="C419" s="497"/>
      <c r="D419" s="496"/>
      <c r="E419" s="496"/>
      <c r="F419" s="496"/>
      <c r="G419" s="496"/>
      <c r="H419" s="494"/>
      <c r="I419" s="496"/>
    </row>
    <row r="420" spans="1:9" x14ac:dyDescent="0.3">
      <c r="A420" s="496"/>
      <c r="B420" s="496"/>
      <c r="C420" s="497"/>
      <c r="D420" s="496"/>
      <c r="E420" s="496"/>
      <c r="F420" s="496"/>
      <c r="G420" s="496"/>
      <c r="H420" s="494"/>
      <c r="I420" s="496"/>
    </row>
    <row r="421" spans="1:9" x14ac:dyDescent="0.3">
      <c r="A421" s="496"/>
      <c r="B421" s="496"/>
      <c r="C421" s="497"/>
      <c r="D421" s="496"/>
      <c r="E421" s="496"/>
      <c r="F421" s="496"/>
      <c r="G421" s="496"/>
      <c r="H421" s="494"/>
      <c r="I421" s="496"/>
    </row>
    <row r="422" spans="1:9" x14ac:dyDescent="0.3">
      <c r="A422" s="496"/>
      <c r="B422" s="496"/>
      <c r="C422" s="497"/>
      <c r="D422" s="496"/>
      <c r="E422" s="496"/>
      <c r="F422" s="496"/>
      <c r="G422" s="496"/>
      <c r="H422" s="494"/>
      <c r="I422" s="496"/>
    </row>
    <row r="423" spans="1:9" x14ac:dyDescent="0.3">
      <c r="A423" s="496"/>
      <c r="B423" s="496"/>
      <c r="C423" s="497"/>
      <c r="D423" s="496"/>
      <c r="E423" s="496"/>
      <c r="F423" s="496"/>
      <c r="G423" s="496"/>
      <c r="H423" s="494"/>
      <c r="I423" s="496"/>
    </row>
    <row r="424" spans="1:9" x14ac:dyDescent="0.3">
      <c r="A424" s="496"/>
      <c r="B424" s="496"/>
      <c r="C424" s="497"/>
      <c r="D424" s="496"/>
      <c r="E424" s="496"/>
      <c r="F424" s="496"/>
      <c r="G424" s="496"/>
      <c r="H424" s="494"/>
      <c r="I424" s="496"/>
    </row>
    <row r="425" spans="1:9" x14ac:dyDescent="0.3">
      <c r="A425" s="496"/>
      <c r="B425" s="496"/>
      <c r="C425" s="497"/>
      <c r="D425" s="496"/>
      <c r="E425" s="496"/>
      <c r="F425" s="496"/>
      <c r="G425" s="496"/>
      <c r="H425" s="494"/>
      <c r="I425" s="496"/>
    </row>
    <row r="426" spans="1:9" x14ac:dyDescent="0.3">
      <c r="A426" s="496"/>
      <c r="B426" s="496"/>
      <c r="C426" s="497"/>
      <c r="D426" s="496"/>
      <c r="E426" s="496"/>
      <c r="F426" s="496"/>
      <c r="G426" s="496"/>
      <c r="H426" s="494"/>
      <c r="I426" s="496"/>
    </row>
    <row r="427" spans="1:9" x14ac:dyDescent="0.3">
      <c r="A427" s="496"/>
      <c r="B427" s="496"/>
      <c r="C427" s="497"/>
      <c r="D427" s="496"/>
      <c r="E427" s="496"/>
      <c r="F427" s="496"/>
      <c r="G427" s="496"/>
      <c r="H427" s="494"/>
      <c r="I427" s="496"/>
    </row>
    <row r="428" spans="1:9" x14ac:dyDescent="0.3">
      <c r="A428" s="496"/>
      <c r="B428" s="496"/>
      <c r="C428" s="497"/>
      <c r="D428" s="496"/>
      <c r="E428" s="496"/>
      <c r="F428" s="496"/>
      <c r="G428" s="496"/>
      <c r="H428" s="494"/>
      <c r="I428" s="496"/>
    </row>
    <row r="429" spans="1:9" x14ac:dyDescent="0.3">
      <c r="A429" s="496"/>
      <c r="B429" s="496"/>
      <c r="C429" s="497"/>
      <c r="D429" s="496"/>
      <c r="E429" s="496"/>
      <c r="F429" s="496"/>
      <c r="G429" s="496"/>
      <c r="H429" s="494"/>
      <c r="I429" s="496"/>
    </row>
    <row r="430" spans="1:9" x14ac:dyDescent="0.3">
      <c r="A430" s="496"/>
      <c r="B430" s="496"/>
      <c r="C430" s="497"/>
      <c r="D430" s="496"/>
      <c r="E430" s="496"/>
      <c r="F430" s="496"/>
      <c r="G430" s="496"/>
      <c r="H430" s="494"/>
      <c r="I430" s="496"/>
    </row>
    <row r="431" spans="1:9" x14ac:dyDescent="0.3">
      <c r="A431" s="496"/>
      <c r="B431" s="496"/>
      <c r="C431" s="497"/>
      <c r="D431" s="496"/>
      <c r="E431" s="496"/>
      <c r="F431" s="496"/>
      <c r="G431" s="496"/>
      <c r="H431" s="494"/>
      <c r="I431" s="496"/>
    </row>
    <row r="432" spans="1:9" x14ac:dyDescent="0.3">
      <c r="A432" s="496"/>
      <c r="B432" s="496"/>
      <c r="C432" s="497"/>
      <c r="D432" s="496"/>
      <c r="E432" s="496"/>
      <c r="F432" s="496"/>
      <c r="G432" s="496"/>
      <c r="H432" s="494"/>
      <c r="I432" s="496"/>
    </row>
    <row r="433" spans="1:9" x14ac:dyDescent="0.3">
      <c r="A433" s="496"/>
      <c r="B433" s="496"/>
      <c r="C433" s="497"/>
      <c r="D433" s="496"/>
      <c r="E433" s="496"/>
      <c r="F433" s="496"/>
      <c r="G433" s="496"/>
      <c r="H433" s="494"/>
      <c r="I433" s="496"/>
    </row>
    <row r="434" spans="1:9" x14ac:dyDescent="0.3">
      <c r="A434" s="496"/>
      <c r="B434" s="496"/>
      <c r="C434" s="497"/>
      <c r="D434" s="496"/>
      <c r="E434" s="496"/>
      <c r="F434" s="496"/>
      <c r="G434" s="496"/>
      <c r="H434" s="494"/>
      <c r="I434" s="496"/>
    </row>
    <row r="435" spans="1:9" x14ac:dyDescent="0.3">
      <c r="A435" s="496"/>
      <c r="B435" s="496"/>
      <c r="C435" s="497"/>
      <c r="D435" s="496"/>
      <c r="E435" s="496"/>
      <c r="F435" s="496"/>
      <c r="G435" s="496"/>
      <c r="H435" s="494"/>
      <c r="I435" s="496"/>
    </row>
    <row r="436" spans="1:9" x14ac:dyDescent="0.3">
      <c r="A436" s="496"/>
      <c r="B436" s="496"/>
      <c r="C436" s="497"/>
      <c r="D436" s="496"/>
      <c r="E436" s="496"/>
      <c r="F436" s="496"/>
      <c r="G436" s="496"/>
      <c r="H436" s="494"/>
      <c r="I436" s="496"/>
    </row>
    <row r="437" spans="1:9" x14ac:dyDescent="0.3">
      <c r="A437" s="496"/>
      <c r="B437" s="496"/>
      <c r="C437" s="497"/>
      <c r="D437" s="496"/>
      <c r="E437" s="496"/>
      <c r="F437" s="496"/>
      <c r="G437" s="496"/>
      <c r="H437" s="494"/>
      <c r="I437" s="496"/>
    </row>
    <row r="438" spans="1:9" x14ac:dyDescent="0.3">
      <c r="A438" s="496"/>
      <c r="B438" s="496"/>
      <c r="C438" s="497"/>
      <c r="D438" s="496"/>
      <c r="E438" s="496"/>
      <c r="F438" s="496"/>
      <c r="G438" s="496"/>
      <c r="H438" s="494"/>
      <c r="I438" s="496"/>
    </row>
    <row r="439" spans="1:9" x14ac:dyDescent="0.3">
      <c r="A439" s="496"/>
      <c r="B439" s="496"/>
      <c r="C439" s="497"/>
      <c r="D439" s="496"/>
      <c r="E439" s="496"/>
      <c r="F439" s="496"/>
      <c r="G439" s="496"/>
      <c r="H439" s="494"/>
      <c r="I439" s="496"/>
    </row>
    <row r="440" spans="1:9" x14ac:dyDescent="0.3">
      <c r="A440" s="496"/>
      <c r="B440" s="496"/>
      <c r="C440" s="497"/>
      <c r="D440" s="496"/>
      <c r="E440" s="496"/>
      <c r="F440" s="496"/>
      <c r="G440" s="496"/>
      <c r="H440" s="494"/>
      <c r="I440" s="496"/>
    </row>
    <row r="441" spans="1:9" x14ac:dyDescent="0.3">
      <c r="A441" s="496"/>
      <c r="B441" s="496"/>
      <c r="C441" s="497"/>
      <c r="D441" s="496"/>
      <c r="E441" s="496"/>
      <c r="F441" s="496"/>
      <c r="G441" s="496"/>
      <c r="H441" s="494"/>
      <c r="I441" s="496"/>
    </row>
    <row r="442" spans="1:9" x14ac:dyDescent="0.3">
      <c r="A442" s="496"/>
      <c r="B442" s="496"/>
      <c r="C442" s="497"/>
      <c r="D442" s="496"/>
      <c r="E442" s="496"/>
      <c r="F442" s="496"/>
      <c r="G442" s="496"/>
      <c r="H442" s="494"/>
      <c r="I442" s="496"/>
    </row>
    <row r="443" spans="1:9" x14ac:dyDescent="0.3">
      <c r="A443" s="496"/>
      <c r="B443" s="496"/>
      <c r="C443" s="497"/>
      <c r="D443" s="496"/>
      <c r="E443" s="496"/>
      <c r="F443" s="496"/>
      <c r="G443" s="496"/>
      <c r="H443" s="494"/>
      <c r="I443" s="496"/>
    </row>
    <row r="444" spans="1:9" x14ac:dyDescent="0.3">
      <c r="A444" s="496"/>
      <c r="B444" s="496"/>
      <c r="C444" s="497"/>
      <c r="D444" s="496"/>
      <c r="E444" s="496"/>
      <c r="F444" s="496"/>
      <c r="G444" s="496"/>
      <c r="H444" s="494"/>
      <c r="I444" s="496"/>
    </row>
    <row r="445" spans="1:9" x14ac:dyDescent="0.3">
      <c r="A445" s="496"/>
      <c r="B445" s="496"/>
      <c r="C445" s="497"/>
      <c r="D445" s="496"/>
      <c r="E445" s="496"/>
      <c r="F445" s="496"/>
      <c r="G445" s="496"/>
      <c r="H445" s="494"/>
      <c r="I445" s="496"/>
    </row>
    <row r="446" spans="1:9" x14ac:dyDescent="0.3">
      <c r="A446" s="496"/>
      <c r="B446" s="496"/>
      <c r="C446" s="497"/>
      <c r="D446" s="496"/>
      <c r="E446" s="496"/>
      <c r="F446" s="496"/>
      <c r="G446" s="496"/>
      <c r="H446" s="494"/>
      <c r="I446" s="496"/>
    </row>
    <row r="447" spans="1:9" x14ac:dyDescent="0.3">
      <c r="A447" s="496"/>
      <c r="B447" s="496"/>
      <c r="C447" s="497"/>
      <c r="D447" s="496"/>
      <c r="E447" s="496"/>
      <c r="F447" s="496"/>
      <c r="G447" s="496"/>
      <c r="H447" s="494"/>
      <c r="I447" s="496"/>
    </row>
    <row r="448" spans="1:9" x14ac:dyDescent="0.3">
      <c r="A448" s="496"/>
      <c r="B448" s="496"/>
      <c r="C448" s="497"/>
      <c r="D448" s="496"/>
      <c r="E448" s="496"/>
      <c r="F448" s="496"/>
      <c r="G448" s="496"/>
      <c r="H448" s="494"/>
      <c r="I448" s="496"/>
    </row>
    <row r="449" spans="1:9" x14ac:dyDescent="0.3">
      <c r="A449" s="496"/>
      <c r="B449" s="496"/>
      <c r="C449" s="497"/>
      <c r="D449" s="496"/>
      <c r="E449" s="496"/>
      <c r="F449" s="496"/>
      <c r="G449" s="496"/>
      <c r="H449" s="494"/>
      <c r="I449" s="496"/>
    </row>
    <row r="450" spans="1:9" x14ac:dyDescent="0.3">
      <c r="A450" s="496"/>
      <c r="B450" s="496"/>
      <c r="C450" s="497"/>
      <c r="D450" s="496"/>
      <c r="E450" s="496"/>
      <c r="F450" s="496"/>
      <c r="G450" s="496"/>
      <c r="H450" s="494"/>
      <c r="I450" s="496"/>
    </row>
    <row r="451" spans="1:9" x14ac:dyDescent="0.3">
      <c r="A451" s="496"/>
      <c r="B451" s="496"/>
      <c r="C451" s="497"/>
      <c r="D451" s="496"/>
      <c r="E451" s="496"/>
      <c r="F451" s="496"/>
      <c r="G451" s="496"/>
      <c r="H451" s="494"/>
      <c r="I451" s="496"/>
    </row>
    <row r="452" spans="1:9" x14ac:dyDescent="0.3">
      <c r="A452" s="496"/>
      <c r="B452" s="496"/>
      <c r="C452" s="497"/>
      <c r="D452" s="496"/>
      <c r="E452" s="496"/>
      <c r="F452" s="496"/>
      <c r="G452" s="496"/>
      <c r="H452" s="494"/>
      <c r="I452" s="496"/>
    </row>
    <row r="453" spans="1:9" x14ac:dyDescent="0.3">
      <c r="A453" s="496"/>
      <c r="B453" s="496"/>
      <c r="C453" s="497"/>
      <c r="D453" s="496"/>
      <c r="E453" s="496"/>
      <c r="F453" s="496"/>
      <c r="G453" s="496"/>
      <c r="H453" s="494"/>
      <c r="I453" s="496"/>
    </row>
    <row r="454" spans="1:9" x14ac:dyDescent="0.3">
      <c r="A454" s="496"/>
      <c r="B454" s="496"/>
      <c r="C454" s="497"/>
      <c r="D454" s="496"/>
      <c r="E454" s="496"/>
      <c r="F454" s="496"/>
      <c r="G454" s="496"/>
      <c r="H454" s="494"/>
      <c r="I454" s="496"/>
    </row>
    <row r="455" spans="1:9" x14ac:dyDescent="0.3">
      <c r="A455" s="496"/>
      <c r="B455" s="496"/>
      <c r="C455" s="497"/>
      <c r="D455" s="496"/>
      <c r="E455" s="496"/>
      <c r="F455" s="496"/>
      <c r="G455" s="496"/>
      <c r="H455" s="494"/>
      <c r="I455" s="496"/>
    </row>
    <row r="456" spans="1:9" x14ac:dyDescent="0.3">
      <c r="A456" s="496"/>
      <c r="B456" s="496"/>
      <c r="C456" s="497"/>
      <c r="D456" s="496"/>
      <c r="E456" s="496"/>
      <c r="F456" s="496"/>
      <c r="G456" s="496"/>
      <c r="H456" s="494"/>
      <c r="I456" s="496"/>
    </row>
    <row r="457" spans="1:9" x14ac:dyDescent="0.3">
      <c r="A457" s="496"/>
      <c r="B457" s="496"/>
      <c r="C457" s="497"/>
      <c r="D457" s="496"/>
      <c r="E457" s="496"/>
      <c r="F457" s="496"/>
      <c r="G457" s="496"/>
      <c r="H457" s="494"/>
      <c r="I457" s="496"/>
    </row>
    <row r="458" spans="1:9" x14ac:dyDescent="0.3">
      <c r="A458" s="496"/>
      <c r="B458" s="496"/>
      <c r="C458" s="497"/>
      <c r="D458" s="496"/>
      <c r="E458" s="496"/>
      <c r="F458" s="496"/>
      <c r="G458" s="496"/>
      <c r="H458" s="494"/>
      <c r="I458" s="496"/>
    </row>
    <row r="459" spans="1:9" x14ac:dyDescent="0.3">
      <c r="A459" s="496"/>
      <c r="B459" s="496"/>
      <c r="C459" s="497"/>
      <c r="D459" s="496"/>
      <c r="E459" s="496"/>
      <c r="F459" s="496"/>
      <c r="G459" s="496"/>
      <c r="H459" s="494"/>
      <c r="I459" s="496"/>
    </row>
    <row r="460" spans="1:9" x14ac:dyDescent="0.3">
      <c r="A460" s="496"/>
      <c r="B460" s="496"/>
      <c r="C460" s="497"/>
      <c r="D460" s="496"/>
      <c r="E460" s="496"/>
      <c r="F460" s="496"/>
      <c r="G460" s="496"/>
      <c r="H460" s="494"/>
      <c r="I460" s="496"/>
    </row>
    <row r="461" spans="1:9" x14ac:dyDescent="0.3">
      <c r="A461" s="496"/>
      <c r="B461" s="496"/>
      <c r="C461" s="497"/>
      <c r="D461" s="496"/>
      <c r="E461" s="496"/>
      <c r="F461" s="496"/>
      <c r="G461" s="496"/>
      <c r="H461" s="494"/>
      <c r="I461" s="496"/>
    </row>
    <row r="462" spans="1:9" x14ac:dyDescent="0.3">
      <c r="A462" s="496"/>
      <c r="B462" s="496"/>
      <c r="C462" s="497"/>
      <c r="D462" s="496"/>
      <c r="E462" s="496"/>
      <c r="F462" s="496"/>
      <c r="G462" s="496"/>
      <c r="H462" s="494"/>
      <c r="I462" s="496"/>
    </row>
    <row r="463" spans="1:9" x14ac:dyDescent="0.3">
      <c r="A463" s="496"/>
      <c r="B463" s="496"/>
      <c r="C463" s="497"/>
      <c r="D463" s="496"/>
      <c r="E463" s="496"/>
      <c r="F463" s="496"/>
      <c r="G463" s="496"/>
      <c r="H463" s="494"/>
      <c r="I463" s="496"/>
    </row>
    <row r="464" spans="1:9" x14ac:dyDescent="0.3">
      <c r="A464" s="496"/>
      <c r="B464" s="496"/>
      <c r="C464" s="497"/>
      <c r="D464" s="496"/>
      <c r="E464" s="496"/>
      <c r="F464" s="496"/>
      <c r="G464" s="496"/>
      <c r="H464" s="494"/>
      <c r="I464" s="496"/>
    </row>
    <row r="465" spans="1:9" x14ac:dyDescent="0.3">
      <c r="A465" s="496"/>
      <c r="B465" s="496"/>
      <c r="C465" s="497"/>
      <c r="D465" s="496"/>
      <c r="E465" s="496"/>
      <c r="F465" s="496"/>
      <c r="G465" s="496"/>
      <c r="H465" s="494"/>
      <c r="I465" s="496"/>
    </row>
    <row r="466" spans="1:9" x14ac:dyDescent="0.3">
      <c r="A466" s="496"/>
      <c r="B466" s="496"/>
      <c r="C466" s="497"/>
      <c r="D466" s="496"/>
      <c r="E466" s="496"/>
      <c r="F466" s="496"/>
      <c r="G466" s="496"/>
      <c r="H466" s="494"/>
      <c r="I466" s="496"/>
    </row>
    <row r="467" spans="1:9" x14ac:dyDescent="0.3">
      <c r="A467" s="496"/>
      <c r="B467" s="496"/>
      <c r="C467" s="497"/>
      <c r="D467" s="496"/>
      <c r="E467" s="496"/>
      <c r="F467" s="496"/>
      <c r="G467" s="496"/>
      <c r="H467" s="494"/>
      <c r="I467" s="496"/>
    </row>
    <row r="468" spans="1:9" x14ac:dyDescent="0.3">
      <c r="A468" s="496"/>
      <c r="B468" s="496"/>
      <c r="C468" s="497"/>
      <c r="D468" s="496"/>
      <c r="E468" s="496"/>
      <c r="F468" s="496"/>
      <c r="G468" s="496"/>
      <c r="H468" s="494"/>
      <c r="I468" s="496"/>
    </row>
    <row r="469" spans="1:9" x14ac:dyDescent="0.3">
      <c r="A469" s="496"/>
      <c r="B469" s="496"/>
      <c r="C469" s="497"/>
      <c r="D469" s="496"/>
      <c r="E469" s="496"/>
      <c r="F469" s="496"/>
      <c r="G469" s="496"/>
      <c r="H469" s="494"/>
      <c r="I469" s="496"/>
    </row>
    <row r="470" spans="1:9" x14ac:dyDescent="0.3">
      <c r="A470" s="496"/>
      <c r="B470" s="496"/>
      <c r="C470" s="497"/>
      <c r="D470" s="496"/>
      <c r="E470" s="496"/>
      <c r="F470" s="496"/>
      <c r="G470" s="496"/>
      <c r="H470" s="494"/>
      <c r="I470" s="496"/>
    </row>
    <row r="471" spans="1:9" x14ac:dyDescent="0.3">
      <c r="A471" s="496"/>
      <c r="B471" s="496"/>
      <c r="C471" s="497"/>
      <c r="D471" s="496"/>
      <c r="E471" s="496"/>
      <c r="F471" s="496"/>
      <c r="G471" s="496"/>
      <c r="H471" s="494"/>
      <c r="I471" s="496"/>
    </row>
    <row r="472" spans="1:9" x14ac:dyDescent="0.3">
      <c r="A472" s="496"/>
      <c r="B472" s="496"/>
      <c r="C472" s="497"/>
      <c r="D472" s="496"/>
      <c r="E472" s="496"/>
      <c r="F472" s="496"/>
      <c r="G472" s="496"/>
      <c r="H472" s="494"/>
      <c r="I472" s="496"/>
    </row>
    <row r="473" spans="1:9" x14ac:dyDescent="0.3">
      <c r="A473" s="496"/>
      <c r="B473" s="496"/>
      <c r="C473" s="497"/>
      <c r="D473" s="496"/>
      <c r="E473" s="496"/>
      <c r="F473" s="496"/>
      <c r="G473" s="496"/>
      <c r="H473" s="494"/>
      <c r="I473" s="496"/>
    </row>
    <row r="474" spans="1:9" x14ac:dyDescent="0.3">
      <c r="A474" s="496"/>
      <c r="B474" s="496"/>
      <c r="C474" s="497"/>
      <c r="D474" s="496"/>
      <c r="E474" s="496"/>
      <c r="F474" s="496"/>
      <c r="G474" s="496"/>
      <c r="H474" s="494"/>
      <c r="I474" s="496"/>
    </row>
    <row r="475" spans="1:9" x14ac:dyDescent="0.3">
      <c r="A475" s="496"/>
      <c r="B475" s="496"/>
      <c r="C475" s="497"/>
      <c r="D475" s="496"/>
      <c r="E475" s="496"/>
      <c r="F475" s="496"/>
      <c r="G475" s="496"/>
      <c r="H475" s="494"/>
      <c r="I475" s="496"/>
    </row>
    <row r="476" spans="1:9" x14ac:dyDescent="0.3">
      <c r="A476" s="496"/>
      <c r="B476" s="496"/>
      <c r="C476" s="497"/>
      <c r="D476" s="496"/>
      <c r="E476" s="496"/>
      <c r="F476" s="496"/>
      <c r="G476" s="496"/>
      <c r="H476" s="494"/>
      <c r="I476" s="496"/>
    </row>
    <row r="477" spans="1:9" x14ac:dyDescent="0.3">
      <c r="A477" s="496"/>
      <c r="B477" s="496"/>
      <c r="C477" s="497"/>
      <c r="D477" s="496"/>
      <c r="E477" s="496"/>
      <c r="F477" s="496"/>
      <c r="G477" s="496"/>
      <c r="H477" s="494"/>
      <c r="I477" s="496"/>
    </row>
    <row r="478" spans="1:9" x14ac:dyDescent="0.3">
      <c r="A478" s="496"/>
      <c r="B478" s="496"/>
      <c r="C478" s="497"/>
      <c r="D478" s="496"/>
      <c r="E478" s="496"/>
      <c r="F478" s="496"/>
      <c r="G478" s="496"/>
      <c r="H478" s="494"/>
      <c r="I478" s="496"/>
    </row>
    <row r="479" spans="1:9" x14ac:dyDescent="0.3">
      <c r="A479" s="496"/>
      <c r="B479" s="496"/>
      <c r="C479" s="497"/>
      <c r="D479" s="496"/>
      <c r="E479" s="496"/>
      <c r="F479" s="496"/>
      <c r="G479" s="496"/>
      <c r="H479" s="494"/>
      <c r="I479" s="496"/>
    </row>
    <row r="480" spans="1:9" x14ac:dyDescent="0.3">
      <c r="A480" s="496"/>
      <c r="B480" s="496"/>
      <c r="C480" s="497"/>
      <c r="D480" s="496"/>
      <c r="E480" s="496"/>
      <c r="F480" s="496"/>
      <c r="G480" s="496"/>
      <c r="H480" s="494"/>
      <c r="I480" s="496"/>
    </row>
    <row r="481" spans="1:9" x14ac:dyDescent="0.3">
      <c r="A481" s="496"/>
      <c r="B481" s="496"/>
      <c r="C481" s="497"/>
      <c r="D481" s="496"/>
      <c r="E481" s="496"/>
      <c r="F481" s="496"/>
      <c r="G481" s="496"/>
      <c r="H481" s="494"/>
      <c r="I481" s="496"/>
    </row>
    <row r="482" spans="1:9" x14ac:dyDescent="0.3">
      <c r="A482" s="496"/>
      <c r="B482" s="496"/>
      <c r="C482" s="497"/>
      <c r="D482" s="496"/>
      <c r="E482" s="496"/>
      <c r="F482" s="496"/>
      <c r="G482" s="496"/>
      <c r="H482" s="494"/>
      <c r="I482" s="496"/>
    </row>
    <row r="483" spans="1:9" x14ac:dyDescent="0.3">
      <c r="A483" s="496"/>
      <c r="B483" s="496"/>
      <c r="C483" s="497"/>
      <c r="D483" s="496"/>
      <c r="E483" s="496"/>
      <c r="F483" s="496"/>
      <c r="G483" s="496"/>
      <c r="H483" s="494"/>
      <c r="I483" s="496"/>
    </row>
    <row r="484" spans="1:9" x14ac:dyDescent="0.3">
      <c r="A484" s="496"/>
      <c r="B484" s="496"/>
      <c r="C484" s="497"/>
      <c r="D484" s="496"/>
      <c r="E484" s="496"/>
      <c r="F484" s="496"/>
      <c r="G484" s="496"/>
      <c r="H484" s="494"/>
      <c r="I484" s="496"/>
    </row>
    <row r="485" spans="1:9" x14ac:dyDescent="0.3">
      <c r="A485" s="496"/>
      <c r="B485" s="496"/>
      <c r="C485" s="497"/>
      <c r="D485" s="496"/>
      <c r="E485" s="496"/>
      <c r="F485" s="496"/>
      <c r="G485" s="496"/>
      <c r="H485" s="494"/>
      <c r="I485" s="496"/>
    </row>
    <row r="486" spans="1:9" x14ac:dyDescent="0.3">
      <c r="A486" s="496"/>
      <c r="B486" s="496"/>
      <c r="C486" s="497"/>
      <c r="D486" s="496"/>
      <c r="E486" s="496"/>
      <c r="F486" s="496"/>
      <c r="G486" s="496"/>
      <c r="H486" s="494"/>
      <c r="I486" s="496"/>
    </row>
    <row r="487" spans="1:9" x14ac:dyDescent="0.3">
      <c r="A487" s="496"/>
      <c r="B487" s="496"/>
      <c r="C487" s="497"/>
      <c r="D487" s="496"/>
      <c r="E487" s="496"/>
      <c r="F487" s="496"/>
      <c r="G487" s="496"/>
      <c r="H487" s="494"/>
      <c r="I487" s="496"/>
    </row>
    <row r="488" spans="1:9" x14ac:dyDescent="0.3">
      <c r="A488" s="496"/>
      <c r="B488" s="496"/>
      <c r="C488" s="497"/>
      <c r="D488" s="496"/>
      <c r="E488" s="496"/>
      <c r="F488" s="496"/>
      <c r="G488" s="496"/>
      <c r="H488" s="494"/>
      <c r="I488" s="496"/>
    </row>
    <row r="489" spans="1:9" x14ac:dyDescent="0.3">
      <c r="A489" s="496"/>
      <c r="B489" s="496"/>
      <c r="C489" s="497"/>
      <c r="D489" s="496"/>
      <c r="E489" s="496"/>
      <c r="F489" s="496"/>
      <c r="G489" s="496"/>
      <c r="H489" s="494"/>
      <c r="I489" s="496"/>
    </row>
    <row r="490" spans="1:9" x14ac:dyDescent="0.3">
      <c r="A490" s="496"/>
      <c r="B490" s="496"/>
      <c r="C490" s="497"/>
      <c r="D490" s="496"/>
      <c r="E490" s="496"/>
      <c r="F490" s="496"/>
      <c r="G490" s="496"/>
      <c r="H490" s="494"/>
      <c r="I490" s="496"/>
    </row>
    <row r="491" spans="1:9" x14ac:dyDescent="0.3">
      <c r="A491" s="496"/>
      <c r="B491" s="496"/>
      <c r="C491" s="497"/>
      <c r="D491" s="496"/>
      <c r="E491" s="496"/>
      <c r="F491" s="496"/>
      <c r="G491" s="496"/>
      <c r="H491" s="494"/>
      <c r="I491" s="496"/>
    </row>
    <row r="492" spans="1:9" x14ac:dyDescent="0.3">
      <c r="A492" s="496"/>
      <c r="B492" s="496"/>
      <c r="C492" s="497"/>
      <c r="D492" s="496"/>
      <c r="E492" s="496"/>
      <c r="F492" s="496"/>
      <c r="G492" s="496"/>
      <c r="H492" s="494"/>
      <c r="I492" s="496"/>
    </row>
    <row r="493" spans="1:9" x14ac:dyDescent="0.3">
      <c r="A493" s="496"/>
      <c r="B493" s="496"/>
      <c r="C493" s="497"/>
      <c r="D493" s="496"/>
      <c r="E493" s="496"/>
      <c r="F493" s="496"/>
      <c r="G493" s="496"/>
      <c r="H493" s="494"/>
      <c r="I493" s="496"/>
    </row>
    <row r="494" spans="1:9" x14ac:dyDescent="0.3">
      <c r="A494" s="496"/>
      <c r="B494" s="496"/>
      <c r="C494" s="497"/>
      <c r="D494" s="496"/>
      <c r="E494" s="496"/>
      <c r="F494" s="496"/>
      <c r="G494" s="496"/>
      <c r="H494" s="494"/>
      <c r="I494" s="496"/>
    </row>
    <row r="495" spans="1:9" x14ac:dyDescent="0.3">
      <c r="A495" s="496"/>
      <c r="B495" s="496"/>
      <c r="C495" s="497"/>
      <c r="D495" s="496"/>
      <c r="E495" s="496"/>
      <c r="F495" s="496"/>
      <c r="G495" s="496"/>
      <c r="H495" s="494"/>
      <c r="I495" s="496"/>
    </row>
    <row r="496" spans="1:9" x14ac:dyDescent="0.3">
      <c r="A496" s="496"/>
      <c r="B496" s="496"/>
      <c r="C496" s="497"/>
      <c r="D496" s="496"/>
      <c r="E496" s="496"/>
      <c r="F496" s="496"/>
      <c r="G496" s="496"/>
      <c r="H496" s="494"/>
      <c r="I496" s="496"/>
    </row>
    <row r="497" spans="1:9" x14ac:dyDescent="0.3">
      <c r="A497" s="496"/>
      <c r="B497" s="496"/>
      <c r="C497" s="497"/>
      <c r="D497" s="496"/>
      <c r="E497" s="496"/>
      <c r="F497" s="496"/>
      <c r="G497" s="496"/>
      <c r="H497" s="494"/>
      <c r="I497" s="496"/>
    </row>
    <row r="498" spans="1:9" x14ac:dyDescent="0.3">
      <c r="A498" s="496"/>
      <c r="B498" s="496"/>
      <c r="C498" s="497"/>
      <c r="D498" s="496"/>
      <c r="E498" s="496"/>
      <c r="F498" s="496"/>
      <c r="G498" s="496"/>
      <c r="H498" s="494"/>
      <c r="I498" s="496"/>
    </row>
    <row r="499" spans="1:9" x14ac:dyDescent="0.3">
      <c r="A499" s="496"/>
      <c r="B499" s="496"/>
      <c r="C499" s="497"/>
      <c r="D499" s="496"/>
      <c r="E499" s="496"/>
      <c r="F499" s="496"/>
      <c r="G499" s="496"/>
      <c r="H499" s="494"/>
      <c r="I499" s="496"/>
    </row>
    <row r="500" spans="1:9" x14ac:dyDescent="0.3">
      <c r="A500" s="496"/>
      <c r="B500" s="496"/>
      <c r="C500" s="497"/>
      <c r="D500" s="496"/>
      <c r="E500" s="496"/>
      <c r="F500" s="496"/>
      <c r="G500" s="496"/>
      <c r="H500" s="494"/>
      <c r="I500" s="496"/>
    </row>
    <row r="501" spans="1:9" x14ac:dyDescent="0.3">
      <c r="A501" s="496"/>
      <c r="B501" s="496"/>
      <c r="C501" s="497"/>
      <c r="D501" s="496"/>
      <c r="E501" s="496"/>
      <c r="F501" s="496"/>
      <c r="G501" s="496"/>
      <c r="H501" s="494"/>
      <c r="I501" s="496"/>
    </row>
    <row r="502" spans="1:9" x14ac:dyDescent="0.3">
      <c r="A502" s="496"/>
      <c r="B502" s="496"/>
      <c r="C502" s="497"/>
      <c r="D502" s="496"/>
      <c r="E502" s="496"/>
      <c r="F502" s="496"/>
      <c r="G502" s="496"/>
      <c r="H502" s="494"/>
      <c r="I502" s="496"/>
    </row>
    <row r="503" spans="1:9" x14ac:dyDescent="0.3">
      <c r="A503" s="496"/>
      <c r="B503" s="496"/>
      <c r="C503" s="497"/>
      <c r="D503" s="496"/>
      <c r="E503" s="496"/>
      <c r="F503" s="496"/>
      <c r="G503" s="496"/>
      <c r="H503" s="494"/>
      <c r="I503" s="496"/>
    </row>
    <row r="504" spans="1:9" x14ac:dyDescent="0.3">
      <c r="A504" s="496"/>
      <c r="B504" s="496"/>
      <c r="C504" s="497"/>
      <c r="D504" s="496"/>
      <c r="E504" s="496"/>
      <c r="F504" s="496"/>
      <c r="G504" s="496"/>
      <c r="H504" s="494"/>
      <c r="I504" s="496"/>
    </row>
    <row r="505" spans="1:9" x14ac:dyDescent="0.3">
      <c r="A505" s="496"/>
      <c r="B505" s="496"/>
      <c r="C505" s="497"/>
      <c r="D505" s="496"/>
      <c r="E505" s="496"/>
      <c r="F505" s="496"/>
      <c r="G505" s="496"/>
      <c r="H505" s="494"/>
      <c r="I505" s="496"/>
    </row>
    <row r="506" spans="1:9" x14ac:dyDescent="0.3">
      <c r="A506" s="496"/>
      <c r="B506" s="496"/>
      <c r="C506" s="497"/>
      <c r="D506" s="496"/>
      <c r="E506" s="496"/>
      <c r="F506" s="496"/>
      <c r="G506" s="496"/>
      <c r="H506" s="494"/>
      <c r="I506" s="496"/>
    </row>
    <row r="507" spans="1:9" x14ac:dyDescent="0.3">
      <c r="A507" s="496"/>
      <c r="B507" s="496"/>
      <c r="C507" s="497"/>
      <c r="D507" s="496"/>
      <c r="E507" s="496"/>
      <c r="F507" s="496"/>
      <c r="G507" s="496"/>
      <c r="H507" s="494"/>
      <c r="I507" s="496"/>
    </row>
    <row r="508" spans="1:9" x14ac:dyDescent="0.3">
      <c r="A508" s="496"/>
      <c r="B508" s="496"/>
      <c r="C508" s="497"/>
      <c r="D508" s="496"/>
      <c r="E508" s="496"/>
      <c r="F508" s="496"/>
      <c r="G508" s="496"/>
      <c r="H508" s="494"/>
      <c r="I508" s="496"/>
    </row>
    <row r="509" spans="1:9" x14ac:dyDescent="0.3">
      <c r="A509" s="496"/>
      <c r="B509" s="496"/>
      <c r="C509" s="497"/>
      <c r="D509" s="496"/>
      <c r="E509" s="496"/>
      <c r="F509" s="496"/>
      <c r="G509" s="496"/>
      <c r="H509" s="494"/>
      <c r="I509" s="496"/>
    </row>
    <row r="510" spans="1:9" x14ac:dyDescent="0.3">
      <c r="A510" s="496"/>
      <c r="B510" s="496"/>
      <c r="C510" s="497"/>
      <c r="D510" s="496"/>
      <c r="E510" s="496"/>
      <c r="F510" s="496"/>
      <c r="G510" s="496"/>
      <c r="H510" s="494"/>
      <c r="I510" s="496"/>
    </row>
    <row r="511" spans="1:9" x14ac:dyDescent="0.3">
      <c r="A511" s="496"/>
      <c r="B511" s="496"/>
      <c r="C511" s="497"/>
      <c r="D511" s="496"/>
      <c r="E511" s="496"/>
      <c r="F511" s="496"/>
      <c r="G511" s="496"/>
      <c r="H511" s="494"/>
      <c r="I511" s="496"/>
    </row>
    <row r="512" spans="1:9" x14ac:dyDescent="0.3">
      <c r="A512" s="496"/>
      <c r="B512" s="496"/>
      <c r="C512" s="497"/>
      <c r="D512" s="496"/>
      <c r="E512" s="496"/>
      <c r="F512" s="496"/>
      <c r="G512" s="496"/>
      <c r="H512" s="494"/>
      <c r="I512" s="496"/>
    </row>
    <row r="513" spans="1:9" x14ac:dyDescent="0.3">
      <c r="A513" s="496"/>
      <c r="B513" s="496"/>
      <c r="C513" s="497"/>
      <c r="D513" s="496"/>
      <c r="E513" s="496"/>
      <c r="F513" s="496"/>
      <c r="G513" s="496"/>
      <c r="H513" s="494"/>
      <c r="I513" s="496"/>
    </row>
    <row r="514" spans="1:9" x14ac:dyDescent="0.3">
      <c r="A514" s="496"/>
      <c r="B514" s="496"/>
      <c r="C514" s="497"/>
      <c r="D514" s="496"/>
      <c r="E514" s="496"/>
      <c r="F514" s="496"/>
      <c r="G514" s="496"/>
      <c r="H514" s="494"/>
      <c r="I514" s="496"/>
    </row>
    <row r="515" spans="1:9" x14ac:dyDescent="0.3">
      <c r="A515" s="496"/>
      <c r="B515" s="496"/>
      <c r="C515" s="497"/>
      <c r="D515" s="496"/>
      <c r="E515" s="496"/>
      <c r="F515" s="496"/>
      <c r="G515" s="496"/>
      <c r="H515" s="494"/>
      <c r="I515" s="496"/>
    </row>
    <row r="516" spans="1:9" x14ac:dyDescent="0.3">
      <c r="A516" s="496"/>
      <c r="B516" s="496"/>
      <c r="C516" s="497"/>
      <c r="D516" s="496"/>
      <c r="E516" s="496"/>
      <c r="F516" s="496"/>
      <c r="G516" s="496"/>
      <c r="H516" s="494"/>
      <c r="I516" s="496"/>
    </row>
    <row r="517" spans="1:9" x14ac:dyDescent="0.3">
      <c r="A517" s="496"/>
      <c r="B517" s="496"/>
      <c r="C517" s="497"/>
      <c r="D517" s="496"/>
      <c r="E517" s="496"/>
      <c r="F517" s="496"/>
      <c r="G517" s="496"/>
      <c r="H517" s="494"/>
      <c r="I517" s="496"/>
    </row>
    <row r="518" spans="1:9" x14ac:dyDescent="0.3">
      <c r="A518" s="496"/>
      <c r="B518" s="496"/>
      <c r="C518" s="497"/>
      <c r="D518" s="496"/>
      <c r="E518" s="496"/>
      <c r="F518" s="496"/>
      <c r="G518" s="496"/>
      <c r="H518" s="494"/>
      <c r="I518" s="496"/>
    </row>
    <row r="519" spans="1:9" x14ac:dyDescent="0.3">
      <c r="A519" s="496"/>
      <c r="B519" s="496"/>
      <c r="C519" s="497"/>
      <c r="D519" s="496"/>
      <c r="E519" s="496"/>
      <c r="F519" s="496"/>
      <c r="G519" s="496"/>
      <c r="H519" s="494"/>
      <c r="I519" s="496"/>
    </row>
    <row r="520" spans="1:9" x14ac:dyDescent="0.3">
      <c r="A520" s="496"/>
      <c r="B520" s="496"/>
      <c r="C520" s="497"/>
      <c r="D520" s="496"/>
      <c r="E520" s="496"/>
      <c r="F520" s="496"/>
      <c r="G520" s="496"/>
      <c r="H520" s="494"/>
      <c r="I520" s="496"/>
    </row>
    <row r="521" spans="1:9" x14ac:dyDescent="0.3">
      <c r="A521" s="496"/>
      <c r="B521" s="496"/>
      <c r="C521" s="497"/>
      <c r="D521" s="496"/>
      <c r="E521" s="496"/>
      <c r="F521" s="496"/>
      <c r="G521" s="496"/>
      <c r="H521" s="494"/>
      <c r="I521" s="496"/>
    </row>
    <row r="522" spans="1:9" x14ac:dyDescent="0.3">
      <c r="A522" s="496"/>
      <c r="B522" s="496"/>
      <c r="C522" s="497"/>
      <c r="D522" s="496"/>
      <c r="E522" s="496"/>
      <c r="F522" s="496"/>
      <c r="G522" s="496"/>
      <c r="H522" s="494"/>
      <c r="I522" s="496"/>
    </row>
    <row r="523" spans="1:9" x14ac:dyDescent="0.3">
      <c r="A523" s="496"/>
      <c r="B523" s="496"/>
      <c r="C523" s="497"/>
      <c r="D523" s="496"/>
      <c r="E523" s="496"/>
      <c r="F523" s="496"/>
      <c r="G523" s="496"/>
      <c r="H523" s="494"/>
      <c r="I523" s="496"/>
    </row>
    <row r="524" spans="1:9" x14ac:dyDescent="0.3">
      <c r="A524" s="496"/>
      <c r="B524" s="496"/>
      <c r="C524" s="497"/>
      <c r="D524" s="496"/>
      <c r="E524" s="496"/>
      <c r="F524" s="496"/>
      <c r="G524" s="496"/>
      <c r="H524" s="494"/>
      <c r="I524" s="496"/>
    </row>
    <row r="525" spans="1:9" x14ac:dyDescent="0.3">
      <c r="A525" s="496"/>
      <c r="B525" s="496"/>
      <c r="C525" s="497"/>
      <c r="D525" s="496"/>
      <c r="E525" s="496"/>
      <c r="F525" s="496"/>
      <c r="G525" s="496"/>
      <c r="H525" s="494"/>
      <c r="I525" s="496"/>
    </row>
    <row r="526" spans="1:9" x14ac:dyDescent="0.3">
      <c r="A526" s="496"/>
      <c r="B526" s="496"/>
      <c r="C526" s="497"/>
      <c r="D526" s="496"/>
      <c r="E526" s="496"/>
      <c r="F526" s="496"/>
      <c r="G526" s="496"/>
      <c r="H526" s="494"/>
      <c r="I526" s="496"/>
    </row>
    <row r="527" spans="1:9" x14ac:dyDescent="0.3">
      <c r="A527" s="496"/>
      <c r="B527" s="496"/>
      <c r="C527" s="497"/>
      <c r="D527" s="496"/>
      <c r="E527" s="496"/>
      <c r="F527" s="496"/>
      <c r="G527" s="496"/>
      <c r="H527" s="494"/>
      <c r="I527" s="496"/>
    </row>
    <row r="528" spans="1:9" x14ac:dyDescent="0.3">
      <c r="A528" s="496"/>
      <c r="B528" s="496"/>
      <c r="C528" s="497"/>
      <c r="D528" s="496"/>
      <c r="E528" s="496"/>
      <c r="F528" s="496"/>
      <c r="G528" s="496"/>
      <c r="H528" s="494"/>
      <c r="I528" s="496"/>
    </row>
    <row r="529" spans="1:9" x14ac:dyDescent="0.3">
      <c r="A529" s="496"/>
      <c r="B529" s="496"/>
      <c r="C529" s="497"/>
      <c r="D529" s="496"/>
      <c r="E529" s="496"/>
      <c r="F529" s="496"/>
      <c r="G529" s="496"/>
      <c r="H529" s="494"/>
      <c r="I529" s="496"/>
    </row>
    <row r="530" spans="1:9" x14ac:dyDescent="0.3">
      <c r="A530" s="496"/>
      <c r="B530" s="496"/>
      <c r="C530" s="497"/>
      <c r="D530" s="496"/>
      <c r="E530" s="496"/>
      <c r="F530" s="496"/>
      <c r="G530" s="496"/>
      <c r="H530" s="494"/>
      <c r="I530" s="496"/>
    </row>
    <row r="531" spans="1:9" x14ac:dyDescent="0.3">
      <c r="A531" s="496"/>
      <c r="B531" s="496"/>
      <c r="C531" s="497"/>
      <c r="D531" s="496"/>
      <c r="E531" s="496"/>
      <c r="F531" s="496"/>
      <c r="G531" s="496"/>
      <c r="H531" s="494"/>
      <c r="I531" s="496"/>
    </row>
    <row r="532" spans="1:9" x14ac:dyDescent="0.3">
      <c r="A532" s="496"/>
      <c r="B532" s="496"/>
      <c r="C532" s="497"/>
      <c r="D532" s="496"/>
      <c r="E532" s="496"/>
      <c r="F532" s="496"/>
      <c r="G532" s="496"/>
      <c r="H532" s="494"/>
      <c r="I532" s="496"/>
    </row>
    <row r="533" spans="1:9" x14ac:dyDescent="0.3">
      <c r="A533" s="496"/>
      <c r="B533" s="496"/>
      <c r="C533" s="497"/>
      <c r="D533" s="496"/>
      <c r="E533" s="496"/>
      <c r="F533" s="496"/>
      <c r="G533" s="496"/>
      <c r="H533" s="494"/>
      <c r="I533" s="496"/>
    </row>
    <row r="534" spans="1:9" x14ac:dyDescent="0.3">
      <c r="A534" s="496"/>
      <c r="B534" s="496"/>
      <c r="C534" s="497"/>
      <c r="D534" s="496"/>
      <c r="E534" s="496"/>
      <c r="F534" s="496"/>
      <c r="G534" s="496"/>
      <c r="H534" s="494"/>
      <c r="I534" s="496"/>
    </row>
    <row r="535" spans="1:9" x14ac:dyDescent="0.3">
      <c r="A535" s="496"/>
      <c r="B535" s="496"/>
      <c r="C535" s="497"/>
      <c r="D535" s="496"/>
      <c r="E535" s="496"/>
      <c r="F535" s="496"/>
      <c r="G535" s="496"/>
      <c r="H535" s="494"/>
      <c r="I535" s="496"/>
    </row>
    <row r="536" spans="1:9" x14ac:dyDescent="0.3">
      <c r="A536" s="496"/>
      <c r="B536" s="496"/>
      <c r="C536" s="497"/>
      <c r="D536" s="496"/>
      <c r="E536" s="496"/>
      <c r="F536" s="496"/>
      <c r="G536" s="496"/>
      <c r="H536" s="494"/>
      <c r="I536" s="496"/>
    </row>
    <row r="537" spans="1:9" x14ac:dyDescent="0.3">
      <c r="A537" s="496"/>
      <c r="B537" s="496"/>
      <c r="C537" s="497"/>
      <c r="D537" s="496"/>
      <c r="E537" s="496"/>
      <c r="F537" s="496"/>
      <c r="G537" s="496"/>
      <c r="H537" s="494"/>
      <c r="I537" s="496"/>
    </row>
    <row r="538" spans="1:9" x14ac:dyDescent="0.3">
      <c r="A538" s="496"/>
      <c r="B538" s="496"/>
      <c r="C538" s="497"/>
      <c r="D538" s="496"/>
      <c r="E538" s="496"/>
      <c r="F538" s="496"/>
      <c r="G538" s="496"/>
      <c r="H538" s="494"/>
      <c r="I538" s="496"/>
    </row>
    <row r="539" spans="1:9" x14ac:dyDescent="0.3">
      <c r="A539" s="496"/>
      <c r="B539" s="496"/>
      <c r="C539" s="497"/>
      <c r="D539" s="496"/>
      <c r="E539" s="496"/>
      <c r="F539" s="496"/>
      <c r="G539" s="496"/>
      <c r="H539" s="494"/>
      <c r="I539" s="496"/>
    </row>
    <row r="540" spans="1:9" x14ac:dyDescent="0.3">
      <c r="A540" s="496"/>
      <c r="B540" s="496"/>
      <c r="C540" s="497"/>
      <c r="D540" s="496"/>
      <c r="E540" s="496"/>
      <c r="F540" s="496"/>
      <c r="G540" s="496"/>
      <c r="H540" s="494"/>
      <c r="I540" s="496"/>
    </row>
    <row r="541" spans="1:9" x14ac:dyDescent="0.3">
      <c r="A541" s="496"/>
      <c r="B541" s="496"/>
      <c r="C541" s="497"/>
      <c r="D541" s="496"/>
      <c r="E541" s="496"/>
      <c r="F541" s="496"/>
      <c r="G541" s="496"/>
      <c r="H541" s="494"/>
      <c r="I541" s="496"/>
    </row>
    <row r="542" spans="1:9" x14ac:dyDescent="0.3">
      <c r="A542" s="496"/>
      <c r="B542" s="496"/>
      <c r="C542" s="497"/>
      <c r="D542" s="496"/>
      <c r="E542" s="496"/>
      <c r="F542" s="496"/>
      <c r="G542" s="496"/>
      <c r="H542" s="494"/>
      <c r="I542" s="496"/>
    </row>
    <row r="543" spans="1:9" x14ac:dyDescent="0.3">
      <c r="A543" s="496"/>
      <c r="B543" s="496"/>
      <c r="C543" s="497"/>
      <c r="D543" s="496"/>
      <c r="E543" s="496"/>
      <c r="F543" s="496"/>
      <c r="G543" s="496"/>
      <c r="H543" s="494"/>
      <c r="I543" s="496"/>
    </row>
    <row r="544" spans="1:9" x14ac:dyDescent="0.3">
      <c r="A544" s="496"/>
      <c r="B544" s="496"/>
      <c r="C544" s="497"/>
      <c r="D544" s="496"/>
      <c r="E544" s="496"/>
      <c r="F544" s="496"/>
      <c r="G544" s="496"/>
      <c r="H544" s="494"/>
      <c r="I544" s="496"/>
    </row>
    <row r="545" spans="1:9" x14ac:dyDescent="0.3">
      <c r="A545" s="496"/>
      <c r="B545" s="496"/>
      <c r="C545" s="497"/>
      <c r="D545" s="496"/>
      <c r="E545" s="496"/>
      <c r="F545" s="496"/>
      <c r="G545" s="496"/>
      <c r="H545" s="494"/>
      <c r="I545" s="496"/>
    </row>
    <row r="546" spans="1:9" x14ac:dyDescent="0.3">
      <c r="A546" s="496"/>
      <c r="B546" s="496"/>
      <c r="C546" s="497"/>
      <c r="D546" s="496"/>
      <c r="E546" s="496"/>
      <c r="F546" s="496"/>
      <c r="G546" s="496"/>
      <c r="H546" s="494"/>
      <c r="I546" s="496"/>
    </row>
    <row r="547" spans="1:9" x14ac:dyDescent="0.3">
      <c r="A547" s="496"/>
      <c r="B547" s="496"/>
      <c r="C547" s="497"/>
      <c r="D547" s="496"/>
      <c r="E547" s="496"/>
      <c r="F547" s="496"/>
      <c r="G547" s="496"/>
      <c r="H547" s="494"/>
      <c r="I547" s="496"/>
    </row>
    <row r="548" spans="1:9" x14ac:dyDescent="0.3">
      <c r="A548" s="496"/>
      <c r="B548" s="496"/>
      <c r="C548" s="497"/>
      <c r="D548" s="496"/>
      <c r="E548" s="496"/>
      <c r="F548" s="496"/>
      <c r="G548" s="496"/>
      <c r="H548" s="494"/>
      <c r="I548" s="496"/>
    </row>
    <row r="549" spans="1:9" x14ac:dyDescent="0.3">
      <c r="A549" s="496"/>
      <c r="B549" s="496"/>
      <c r="C549" s="497"/>
      <c r="D549" s="496"/>
      <c r="E549" s="496"/>
      <c r="F549" s="496"/>
      <c r="G549" s="496"/>
      <c r="H549" s="494"/>
      <c r="I549" s="496"/>
    </row>
    <row r="550" spans="1:9" x14ac:dyDescent="0.3">
      <c r="A550" s="496"/>
      <c r="B550" s="496"/>
      <c r="C550" s="497"/>
      <c r="D550" s="496"/>
      <c r="E550" s="496"/>
      <c r="F550" s="496"/>
      <c r="G550" s="496"/>
      <c r="H550" s="494"/>
      <c r="I550" s="496"/>
    </row>
    <row r="551" spans="1:9" x14ac:dyDescent="0.3">
      <c r="A551" s="496"/>
      <c r="B551" s="496"/>
      <c r="C551" s="497"/>
      <c r="D551" s="496"/>
      <c r="E551" s="496"/>
      <c r="F551" s="496"/>
      <c r="G551" s="496"/>
      <c r="H551" s="494"/>
      <c r="I551" s="496"/>
    </row>
    <row r="552" spans="1:9" x14ac:dyDescent="0.3">
      <c r="A552" s="496"/>
      <c r="B552" s="496"/>
      <c r="C552" s="497"/>
      <c r="D552" s="496"/>
      <c r="E552" s="496"/>
      <c r="F552" s="496"/>
      <c r="G552" s="496"/>
      <c r="H552" s="494"/>
      <c r="I552" s="496"/>
    </row>
    <row r="553" spans="1:9" x14ac:dyDescent="0.3">
      <c r="A553" s="496"/>
      <c r="B553" s="496"/>
      <c r="C553" s="497"/>
      <c r="D553" s="496"/>
      <c r="E553" s="496"/>
      <c r="F553" s="496"/>
      <c r="G553" s="496"/>
      <c r="H553" s="494"/>
      <c r="I553" s="496"/>
    </row>
    <row r="554" spans="1:9" x14ac:dyDescent="0.3">
      <c r="A554" s="496"/>
      <c r="B554" s="496"/>
      <c r="C554" s="497"/>
      <c r="D554" s="496"/>
      <c r="E554" s="496"/>
      <c r="F554" s="496"/>
      <c r="G554" s="496"/>
      <c r="H554" s="494"/>
      <c r="I554" s="496"/>
    </row>
    <row r="555" spans="1:9" x14ac:dyDescent="0.3">
      <c r="A555" s="496"/>
      <c r="B555" s="496"/>
      <c r="C555" s="497"/>
      <c r="D555" s="496"/>
      <c r="E555" s="496"/>
      <c r="F555" s="496"/>
      <c r="G555" s="496"/>
      <c r="H555" s="494"/>
      <c r="I555" s="496"/>
    </row>
    <row r="556" spans="1:9" x14ac:dyDescent="0.3">
      <c r="A556" s="496"/>
      <c r="B556" s="496"/>
      <c r="C556" s="497"/>
      <c r="D556" s="496"/>
      <c r="E556" s="496"/>
      <c r="F556" s="496"/>
      <c r="G556" s="496"/>
      <c r="H556" s="494"/>
      <c r="I556" s="496"/>
    </row>
    <row r="557" spans="1:9" x14ac:dyDescent="0.3">
      <c r="A557" s="496"/>
      <c r="B557" s="496"/>
      <c r="C557" s="497"/>
      <c r="D557" s="496"/>
      <c r="E557" s="496"/>
      <c r="F557" s="496"/>
      <c r="G557" s="496"/>
      <c r="H557" s="494"/>
      <c r="I557" s="496"/>
    </row>
    <row r="558" spans="1:9" x14ac:dyDescent="0.3">
      <c r="A558" s="496"/>
      <c r="B558" s="496"/>
      <c r="C558" s="497"/>
      <c r="D558" s="496"/>
      <c r="E558" s="496"/>
      <c r="F558" s="496"/>
      <c r="G558" s="496"/>
      <c r="H558" s="494"/>
      <c r="I558" s="496"/>
    </row>
    <row r="559" spans="1:9" x14ac:dyDescent="0.3">
      <c r="A559" s="496"/>
      <c r="B559" s="496"/>
      <c r="C559" s="497"/>
      <c r="D559" s="496"/>
      <c r="E559" s="496"/>
      <c r="F559" s="496"/>
      <c r="G559" s="496"/>
      <c r="H559" s="494"/>
      <c r="I559" s="496"/>
    </row>
    <row r="560" spans="1:9" x14ac:dyDescent="0.3">
      <c r="A560" s="496"/>
      <c r="B560" s="496"/>
      <c r="C560" s="497"/>
      <c r="D560" s="496"/>
      <c r="E560" s="496"/>
      <c r="F560" s="496"/>
      <c r="G560" s="496"/>
      <c r="H560" s="494"/>
      <c r="I560" s="496"/>
    </row>
    <row r="561" spans="1:9" x14ac:dyDescent="0.3">
      <c r="A561" s="496"/>
      <c r="B561" s="496"/>
      <c r="C561" s="497"/>
      <c r="D561" s="496"/>
      <c r="E561" s="496"/>
      <c r="F561" s="496"/>
      <c r="G561" s="496"/>
      <c r="H561" s="494"/>
      <c r="I561" s="496"/>
    </row>
    <row r="562" spans="1:9" x14ac:dyDescent="0.3">
      <c r="A562" s="496"/>
      <c r="B562" s="496"/>
      <c r="C562" s="497"/>
      <c r="D562" s="496"/>
      <c r="E562" s="496"/>
      <c r="F562" s="496"/>
      <c r="G562" s="496"/>
      <c r="H562" s="494"/>
      <c r="I562" s="496"/>
    </row>
    <row r="563" spans="1:9" x14ac:dyDescent="0.3">
      <c r="A563" s="496"/>
      <c r="B563" s="496"/>
      <c r="C563" s="497"/>
      <c r="D563" s="496"/>
      <c r="E563" s="496"/>
      <c r="F563" s="496"/>
      <c r="G563" s="496"/>
      <c r="H563" s="494"/>
      <c r="I563" s="496"/>
    </row>
    <row r="564" spans="1:9" x14ac:dyDescent="0.3">
      <c r="A564" s="496"/>
      <c r="B564" s="496"/>
      <c r="C564" s="497"/>
      <c r="D564" s="496"/>
      <c r="E564" s="496"/>
      <c r="F564" s="496"/>
      <c r="G564" s="496"/>
      <c r="H564" s="494"/>
      <c r="I564" s="496"/>
    </row>
    <row r="565" spans="1:9" x14ac:dyDescent="0.3">
      <c r="A565" s="496"/>
      <c r="B565" s="496"/>
      <c r="C565" s="497"/>
      <c r="D565" s="496"/>
      <c r="E565" s="496"/>
      <c r="F565" s="496"/>
      <c r="G565" s="496"/>
      <c r="H565" s="494"/>
      <c r="I565" s="496"/>
    </row>
    <row r="566" spans="1:9" x14ac:dyDescent="0.3">
      <c r="A566" s="496"/>
      <c r="B566" s="496"/>
      <c r="C566" s="497"/>
      <c r="D566" s="496"/>
      <c r="E566" s="496"/>
      <c r="F566" s="496"/>
      <c r="G566" s="496"/>
      <c r="H566" s="494"/>
      <c r="I566" s="496"/>
    </row>
    <row r="567" spans="1:9" x14ac:dyDescent="0.3">
      <c r="A567" s="496"/>
      <c r="B567" s="496"/>
      <c r="C567" s="497"/>
      <c r="D567" s="496"/>
      <c r="E567" s="496"/>
      <c r="F567" s="496"/>
      <c r="G567" s="496"/>
      <c r="H567" s="494"/>
      <c r="I567" s="496"/>
    </row>
    <row r="568" spans="1:9" x14ac:dyDescent="0.3">
      <c r="A568" s="496"/>
      <c r="B568" s="496"/>
      <c r="C568" s="497"/>
      <c r="D568" s="496"/>
      <c r="E568" s="496"/>
      <c r="F568" s="496"/>
      <c r="G568" s="496"/>
      <c r="H568" s="494"/>
      <c r="I568" s="496"/>
    </row>
    <row r="569" spans="1:9" x14ac:dyDescent="0.3">
      <c r="A569" s="496"/>
      <c r="B569" s="496"/>
      <c r="C569" s="497"/>
      <c r="D569" s="496"/>
      <c r="E569" s="496"/>
      <c r="F569" s="496"/>
      <c r="G569" s="496"/>
      <c r="H569" s="494"/>
      <c r="I569" s="496"/>
    </row>
    <row r="570" spans="1:9" x14ac:dyDescent="0.3">
      <c r="A570" s="496"/>
      <c r="B570" s="496"/>
      <c r="C570" s="497"/>
      <c r="D570" s="496"/>
      <c r="E570" s="496"/>
      <c r="F570" s="496"/>
      <c r="G570" s="496"/>
      <c r="H570" s="494"/>
      <c r="I570" s="496"/>
    </row>
    <row r="571" spans="1:9" x14ac:dyDescent="0.3">
      <c r="A571" s="496"/>
      <c r="B571" s="496"/>
      <c r="C571" s="497"/>
      <c r="D571" s="496"/>
      <c r="E571" s="496"/>
      <c r="F571" s="496"/>
      <c r="G571" s="496"/>
      <c r="H571" s="494"/>
      <c r="I571" s="496"/>
    </row>
    <row r="572" spans="1:9" x14ac:dyDescent="0.3">
      <c r="A572" s="496"/>
      <c r="B572" s="496"/>
      <c r="C572" s="497"/>
      <c r="D572" s="496"/>
      <c r="E572" s="496"/>
      <c r="F572" s="496"/>
      <c r="G572" s="496"/>
      <c r="H572" s="494"/>
      <c r="I572" s="496"/>
    </row>
    <row r="573" spans="1:9" x14ac:dyDescent="0.3">
      <c r="A573" s="496"/>
      <c r="B573" s="496"/>
      <c r="C573" s="497"/>
      <c r="D573" s="496"/>
      <c r="E573" s="496"/>
      <c r="F573" s="496"/>
      <c r="G573" s="496"/>
      <c r="H573" s="494"/>
      <c r="I573" s="496"/>
    </row>
    <row r="574" spans="1:9" x14ac:dyDescent="0.3">
      <c r="A574" s="496"/>
      <c r="B574" s="496"/>
      <c r="C574" s="497"/>
      <c r="D574" s="496"/>
      <c r="E574" s="496"/>
      <c r="F574" s="496"/>
      <c r="G574" s="496"/>
      <c r="H574" s="494"/>
      <c r="I574" s="496"/>
    </row>
    <row r="575" spans="1:9" x14ac:dyDescent="0.3">
      <c r="A575" s="496"/>
      <c r="B575" s="496"/>
      <c r="C575" s="497"/>
      <c r="D575" s="496"/>
      <c r="E575" s="496"/>
      <c r="F575" s="496"/>
      <c r="G575" s="496"/>
      <c r="H575" s="494"/>
      <c r="I575" s="496"/>
    </row>
    <row r="576" spans="1:9" x14ac:dyDescent="0.3">
      <c r="A576" s="496"/>
      <c r="B576" s="496"/>
      <c r="C576" s="497"/>
      <c r="D576" s="496"/>
      <c r="E576" s="496"/>
      <c r="F576" s="496"/>
      <c r="G576" s="496"/>
      <c r="H576" s="494"/>
      <c r="I576" s="496"/>
    </row>
    <row r="577" spans="1:9" x14ac:dyDescent="0.3">
      <c r="A577" s="496"/>
      <c r="B577" s="496"/>
      <c r="C577" s="497"/>
      <c r="D577" s="496"/>
      <c r="E577" s="496"/>
      <c r="F577" s="496"/>
      <c r="G577" s="496"/>
      <c r="H577" s="494"/>
      <c r="I577" s="496"/>
    </row>
    <row r="578" spans="1:9" x14ac:dyDescent="0.3">
      <c r="A578" s="496"/>
      <c r="B578" s="496"/>
      <c r="C578" s="497"/>
      <c r="D578" s="496"/>
      <c r="E578" s="496"/>
      <c r="F578" s="496"/>
      <c r="G578" s="496"/>
      <c r="H578" s="494"/>
      <c r="I578" s="496"/>
    </row>
    <row r="579" spans="1:9" x14ac:dyDescent="0.3">
      <c r="A579" s="496"/>
      <c r="B579" s="496"/>
      <c r="C579" s="497"/>
      <c r="D579" s="496"/>
      <c r="E579" s="496"/>
      <c r="F579" s="496"/>
      <c r="G579" s="496"/>
      <c r="H579" s="494"/>
      <c r="I579" s="496"/>
    </row>
    <row r="580" spans="1:9" x14ac:dyDescent="0.3">
      <c r="A580" s="496"/>
      <c r="B580" s="496"/>
      <c r="C580" s="497"/>
      <c r="D580" s="496"/>
      <c r="E580" s="496"/>
      <c r="F580" s="496"/>
      <c r="G580" s="496"/>
      <c r="H580" s="494"/>
      <c r="I580" s="496"/>
    </row>
    <row r="581" spans="1:9" x14ac:dyDescent="0.3">
      <c r="A581" s="496"/>
      <c r="B581" s="496"/>
      <c r="C581" s="497"/>
      <c r="D581" s="496"/>
      <c r="E581" s="496"/>
      <c r="F581" s="496"/>
      <c r="G581" s="496"/>
      <c r="H581" s="494"/>
      <c r="I581" s="496"/>
    </row>
    <row r="582" spans="1:9" x14ac:dyDescent="0.3">
      <c r="A582" s="496"/>
      <c r="B582" s="496"/>
      <c r="C582" s="497"/>
      <c r="D582" s="496"/>
      <c r="E582" s="496"/>
      <c r="F582" s="496"/>
      <c r="G582" s="496"/>
      <c r="H582" s="494"/>
      <c r="I582" s="496"/>
    </row>
    <row r="583" spans="1:9" x14ac:dyDescent="0.3">
      <c r="A583" s="496"/>
      <c r="B583" s="496"/>
      <c r="C583" s="497"/>
      <c r="D583" s="496"/>
      <c r="E583" s="496"/>
      <c r="F583" s="496"/>
      <c r="G583" s="496"/>
      <c r="H583" s="494"/>
      <c r="I583" s="496"/>
    </row>
    <row r="584" spans="1:9" x14ac:dyDescent="0.3">
      <c r="A584" s="496"/>
      <c r="B584" s="496"/>
      <c r="C584" s="497"/>
      <c r="D584" s="496"/>
      <c r="E584" s="496"/>
      <c r="F584" s="496"/>
      <c r="G584" s="496"/>
      <c r="H584" s="494"/>
      <c r="I584" s="496"/>
    </row>
    <row r="585" spans="1:9" x14ac:dyDescent="0.3">
      <c r="A585" s="496"/>
      <c r="B585" s="496"/>
      <c r="C585" s="497"/>
      <c r="D585" s="496"/>
      <c r="E585" s="496"/>
      <c r="F585" s="496"/>
      <c r="G585" s="496"/>
      <c r="H585" s="494"/>
      <c r="I585" s="496"/>
    </row>
    <row r="586" spans="1:9" x14ac:dyDescent="0.3">
      <c r="A586" s="496"/>
      <c r="B586" s="496"/>
      <c r="C586" s="497"/>
      <c r="D586" s="496"/>
      <c r="E586" s="496"/>
      <c r="F586" s="496"/>
      <c r="G586" s="496"/>
      <c r="H586" s="494"/>
      <c r="I586" s="496"/>
    </row>
    <row r="587" spans="1:9" x14ac:dyDescent="0.3">
      <c r="A587" s="496"/>
      <c r="B587" s="496"/>
      <c r="C587" s="497"/>
      <c r="D587" s="496"/>
      <c r="E587" s="496"/>
      <c r="F587" s="496"/>
      <c r="G587" s="496"/>
      <c r="H587" s="494"/>
      <c r="I587" s="496"/>
    </row>
    <row r="588" spans="1:9" x14ac:dyDescent="0.3">
      <c r="A588" s="496"/>
      <c r="B588" s="496"/>
      <c r="C588" s="497"/>
      <c r="D588" s="496"/>
      <c r="E588" s="496"/>
      <c r="F588" s="496"/>
      <c r="G588" s="496"/>
      <c r="H588" s="494"/>
      <c r="I588" s="496"/>
    </row>
    <row r="589" spans="1:9" x14ac:dyDescent="0.3">
      <c r="A589" s="496"/>
      <c r="B589" s="496"/>
      <c r="C589" s="497"/>
      <c r="D589" s="496"/>
      <c r="E589" s="496"/>
      <c r="F589" s="496"/>
      <c r="G589" s="496"/>
      <c r="H589" s="494"/>
      <c r="I589" s="496"/>
    </row>
    <row r="590" spans="1:9" x14ac:dyDescent="0.3">
      <c r="A590" s="496"/>
      <c r="B590" s="496"/>
      <c r="C590" s="497"/>
      <c r="D590" s="496"/>
      <c r="E590" s="496"/>
      <c r="F590" s="496"/>
      <c r="G590" s="496"/>
      <c r="H590" s="494"/>
      <c r="I590" s="496"/>
    </row>
    <row r="591" spans="1:9" x14ac:dyDescent="0.3">
      <c r="A591" s="496"/>
      <c r="B591" s="496"/>
      <c r="C591" s="497"/>
      <c r="D591" s="496"/>
      <c r="E591" s="496"/>
      <c r="F591" s="496"/>
      <c r="G591" s="496"/>
      <c r="H591" s="494"/>
      <c r="I591" s="496"/>
    </row>
    <row r="592" spans="1:9" x14ac:dyDescent="0.3">
      <c r="A592" s="496"/>
      <c r="B592" s="496"/>
      <c r="C592" s="497"/>
      <c r="D592" s="496"/>
      <c r="E592" s="496"/>
      <c r="F592" s="496"/>
      <c r="G592" s="496"/>
      <c r="H592" s="494"/>
      <c r="I592" s="496"/>
    </row>
    <row r="593" spans="1:9" x14ac:dyDescent="0.3">
      <c r="A593" s="496"/>
      <c r="B593" s="496"/>
      <c r="C593" s="497"/>
      <c r="D593" s="496"/>
      <c r="E593" s="496"/>
      <c r="F593" s="496"/>
      <c r="G593" s="496"/>
      <c r="H593" s="494"/>
      <c r="I593" s="496"/>
    </row>
    <row r="594" spans="1:9" x14ac:dyDescent="0.3">
      <c r="A594" s="496"/>
      <c r="B594" s="496"/>
      <c r="C594" s="497"/>
      <c r="D594" s="496"/>
      <c r="E594" s="496"/>
      <c r="F594" s="496"/>
      <c r="G594" s="496"/>
      <c r="H594" s="494"/>
      <c r="I594" s="496"/>
    </row>
    <row r="595" spans="1:9" x14ac:dyDescent="0.3">
      <c r="A595" s="496"/>
      <c r="B595" s="496"/>
      <c r="C595" s="497"/>
      <c r="D595" s="496"/>
      <c r="E595" s="496"/>
      <c r="F595" s="496"/>
      <c r="G595" s="496"/>
      <c r="H595" s="494"/>
      <c r="I595" s="496"/>
    </row>
    <row r="596" spans="1:9" x14ac:dyDescent="0.3">
      <c r="A596" s="496"/>
      <c r="B596" s="496"/>
      <c r="C596" s="497"/>
      <c r="D596" s="496"/>
      <c r="E596" s="496"/>
      <c r="F596" s="496"/>
      <c r="G596" s="496"/>
      <c r="H596" s="494"/>
      <c r="I596" s="496"/>
    </row>
    <row r="597" spans="1:9" x14ac:dyDescent="0.3">
      <c r="A597" s="496"/>
      <c r="B597" s="496"/>
      <c r="C597" s="497"/>
      <c r="D597" s="496"/>
      <c r="E597" s="496"/>
      <c r="F597" s="496"/>
      <c r="G597" s="496"/>
      <c r="H597" s="494"/>
      <c r="I597" s="496"/>
    </row>
    <row r="598" spans="1:9" x14ac:dyDescent="0.3">
      <c r="A598" s="496"/>
      <c r="B598" s="496"/>
      <c r="C598" s="497"/>
      <c r="D598" s="496"/>
      <c r="E598" s="496"/>
      <c r="F598" s="496"/>
      <c r="G598" s="496"/>
      <c r="H598" s="494"/>
      <c r="I598" s="496"/>
    </row>
    <row r="599" spans="1:9" x14ac:dyDescent="0.3">
      <c r="A599" s="496"/>
      <c r="B599" s="496"/>
      <c r="C599" s="497"/>
      <c r="D599" s="496"/>
      <c r="E599" s="496"/>
      <c r="F599" s="496"/>
      <c r="G599" s="496"/>
      <c r="H599" s="494"/>
      <c r="I599" s="496"/>
    </row>
    <row r="600" spans="1:9" x14ac:dyDescent="0.3">
      <c r="A600" s="496"/>
      <c r="B600" s="496"/>
      <c r="C600" s="497"/>
      <c r="D600" s="496"/>
      <c r="E600" s="496"/>
      <c r="F600" s="496"/>
      <c r="G600" s="496"/>
      <c r="H600" s="494"/>
      <c r="I600" s="496"/>
    </row>
    <row r="601" spans="1:9" x14ac:dyDescent="0.3">
      <c r="A601" s="496"/>
      <c r="B601" s="496"/>
      <c r="C601" s="497"/>
      <c r="D601" s="496"/>
      <c r="E601" s="496"/>
      <c r="F601" s="496"/>
      <c r="G601" s="496"/>
      <c r="H601" s="494"/>
      <c r="I601" s="496"/>
    </row>
    <row r="602" spans="1:9" x14ac:dyDescent="0.3">
      <c r="A602" s="496"/>
      <c r="B602" s="496"/>
      <c r="C602" s="497"/>
      <c r="D602" s="496"/>
      <c r="E602" s="496"/>
      <c r="F602" s="496"/>
      <c r="G602" s="496"/>
      <c r="H602" s="494"/>
      <c r="I602" s="496"/>
    </row>
    <row r="603" spans="1:9" x14ac:dyDescent="0.3">
      <c r="A603" s="496"/>
      <c r="B603" s="496"/>
      <c r="C603" s="497"/>
      <c r="D603" s="496"/>
      <c r="E603" s="496"/>
      <c r="F603" s="496"/>
      <c r="G603" s="496"/>
      <c r="H603" s="494"/>
      <c r="I603" s="496"/>
    </row>
    <row r="604" spans="1:9" x14ac:dyDescent="0.3">
      <c r="A604" s="496"/>
      <c r="B604" s="496"/>
      <c r="C604" s="497"/>
      <c r="D604" s="496"/>
      <c r="E604" s="496"/>
      <c r="F604" s="496"/>
      <c r="G604" s="496"/>
      <c r="H604" s="494"/>
      <c r="I604" s="496"/>
    </row>
    <row r="605" spans="1:9" x14ac:dyDescent="0.3">
      <c r="A605" s="496"/>
      <c r="B605" s="496"/>
      <c r="C605" s="497"/>
      <c r="D605" s="496"/>
      <c r="E605" s="496"/>
      <c r="F605" s="496"/>
      <c r="G605" s="496"/>
      <c r="H605" s="494"/>
      <c r="I605" s="496"/>
    </row>
    <row r="606" spans="1:9" x14ac:dyDescent="0.3">
      <c r="A606" s="496"/>
      <c r="B606" s="496"/>
      <c r="C606" s="497"/>
      <c r="D606" s="496"/>
      <c r="E606" s="496"/>
      <c r="F606" s="496"/>
      <c r="G606" s="496"/>
      <c r="H606" s="494"/>
      <c r="I606" s="496"/>
    </row>
    <row r="607" spans="1:9" x14ac:dyDescent="0.3">
      <c r="A607" s="496"/>
      <c r="B607" s="496"/>
      <c r="C607" s="497"/>
      <c r="D607" s="496"/>
      <c r="E607" s="496"/>
      <c r="F607" s="496"/>
      <c r="G607" s="496"/>
      <c r="H607" s="494"/>
      <c r="I607" s="496"/>
    </row>
    <row r="608" spans="1:9" x14ac:dyDescent="0.3">
      <c r="A608" s="496"/>
      <c r="B608" s="496"/>
      <c r="C608" s="497"/>
      <c r="D608" s="496"/>
      <c r="E608" s="496"/>
      <c r="F608" s="496"/>
      <c r="G608" s="496"/>
      <c r="H608" s="494"/>
      <c r="I608" s="496"/>
    </row>
    <row r="609" spans="1:9" x14ac:dyDescent="0.3">
      <c r="A609" s="496"/>
      <c r="B609" s="496"/>
      <c r="C609" s="497"/>
      <c r="D609" s="496"/>
      <c r="E609" s="496"/>
      <c r="F609" s="496"/>
      <c r="G609" s="496"/>
      <c r="H609" s="494"/>
      <c r="I609" s="496"/>
    </row>
    <row r="610" spans="1:9" x14ac:dyDescent="0.3">
      <c r="A610" s="496"/>
      <c r="B610" s="496"/>
      <c r="C610" s="497"/>
      <c r="D610" s="496"/>
      <c r="E610" s="496"/>
      <c r="F610" s="496"/>
      <c r="G610" s="496"/>
      <c r="H610" s="494"/>
      <c r="I610" s="496"/>
    </row>
    <row r="611" spans="1:9" x14ac:dyDescent="0.3">
      <c r="A611" s="496"/>
      <c r="B611" s="496"/>
      <c r="C611" s="497"/>
      <c r="D611" s="496"/>
      <c r="E611" s="496"/>
      <c r="F611" s="496"/>
      <c r="G611" s="496"/>
      <c r="H611" s="494"/>
      <c r="I611" s="496"/>
    </row>
    <row r="612" spans="1:9" x14ac:dyDescent="0.3">
      <c r="A612" s="496"/>
      <c r="B612" s="496"/>
      <c r="C612" s="497"/>
      <c r="D612" s="496"/>
      <c r="E612" s="496"/>
      <c r="F612" s="496"/>
      <c r="G612" s="496"/>
      <c r="H612" s="494"/>
      <c r="I612" s="496"/>
    </row>
    <row r="613" spans="1:9" x14ac:dyDescent="0.3">
      <c r="A613" s="496"/>
      <c r="B613" s="496"/>
      <c r="C613" s="497"/>
      <c r="D613" s="496"/>
      <c r="E613" s="496"/>
      <c r="F613" s="496"/>
      <c r="G613" s="496"/>
      <c r="H613" s="494"/>
      <c r="I613" s="496"/>
    </row>
    <row r="614" spans="1:9" x14ac:dyDescent="0.3">
      <c r="A614" s="496"/>
      <c r="B614" s="496"/>
      <c r="C614" s="497"/>
      <c r="D614" s="496"/>
      <c r="E614" s="496"/>
      <c r="F614" s="496"/>
      <c r="G614" s="496"/>
      <c r="H614" s="494"/>
      <c r="I614" s="496"/>
    </row>
    <row r="615" spans="1:9" x14ac:dyDescent="0.3">
      <c r="A615" s="496"/>
      <c r="B615" s="496"/>
      <c r="C615" s="497"/>
      <c r="D615" s="496"/>
      <c r="E615" s="496"/>
      <c r="F615" s="496"/>
      <c r="G615" s="496"/>
      <c r="H615" s="494"/>
      <c r="I615" s="496"/>
    </row>
    <row r="616" spans="1:9" x14ac:dyDescent="0.3">
      <c r="A616" s="496"/>
      <c r="B616" s="496"/>
      <c r="C616" s="497"/>
      <c r="D616" s="496"/>
      <c r="E616" s="496"/>
      <c r="F616" s="496"/>
      <c r="G616" s="496"/>
      <c r="H616" s="494"/>
      <c r="I616" s="496"/>
    </row>
    <row r="617" spans="1:9" x14ac:dyDescent="0.3">
      <c r="A617" s="496"/>
      <c r="B617" s="496"/>
      <c r="C617" s="497"/>
      <c r="D617" s="496"/>
      <c r="E617" s="496"/>
      <c r="F617" s="496"/>
      <c r="G617" s="496"/>
      <c r="H617" s="494"/>
      <c r="I617" s="496"/>
    </row>
    <row r="618" spans="1:9" x14ac:dyDescent="0.3">
      <c r="A618" s="496"/>
      <c r="B618" s="496"/>
      <c r="C618" s="497"/>
      <c r="D618" s="496"/>
      <c r="E618" s="496"/>
      <c r="F618" s="496"/>
      <c r="G618" s="496"/>
      <c r="H618" s="494"/>
      <c r="I618" s="496"/>
    </row>
    <row r="619" spans="1:9" x14ac:dyDescent="0.3">
      <c r="A619" s="496"/>
      <c r="B619" s="496"/>
      <c r="C619" s="497"/>
      <c r="D619" s="496"/>
      <c r="E619" s="496"/>
      <c r="F619" s="496"/>
      <c r="G619" s="496"/>
      <c r="H619" s="494"/>
      <c r="I619" s="496"/>
    </row>
    <row r="620" spans="1:9" x14ac:dyDescent="0.3">
      <c r="A620" s="496"/>
      <c r="B620" s="496"/>
      <c r="C620" s="497"/>
      <c r="D620" s="496"/>
      <c r="E620" s="496"/>
      <c r="F620" s="496"/>
      <c r="G620" s="496"/>
      <c r="H620" s="494"/>
      <c r="I620" s="496"/>
    </row>
    <row r="621" spans="1:9" x14ac:dyDescent="0.3">
      <c r="A621" s="496"/>
      <c r="B621" s="496"/>
      <c r="C621" s="497"/>
      <c r="D621" s="496"/>
      <c r="E621" s="496"/>
      <c r="F621" s="496"/>
      <c r="G621" s="496"/>
      <c r="H621" s="494"/>
      <c r="I621" s="496"/>
    </row>
    <row r="622" spans="1:9" x14ac:dyDescent="0.3">
      <c r="A622" s="496"/>
      <c r="B622" s="496"/>
      <c r="C622" s="497"/>
      <c r="D622" s="496"/>
      <c r="E622" s="496"/>
      <c r="F622" s="496"/>
      <c r="G622" s="496"/>
      <c r="H622" s="494"/>
      <c r="I622" s="496"/>
    </row>
    <row r="623" spans="1:9" x14ac:dyDescent="0.3">
      <c r="A623" s="496"/>
      <c r="B623" s="496"/>
      <c r="C623" s="497"/>
      <c r="D623" s="496"/>
      <c r="E623" s="496"/>
      <c r="F623" s="496"/>
      <c r="G623" s="496"/>
      <c r="H623" s="494"/>
      <c r="I623" s="496"/>
    </row>
    <row r="624" spans="1:9" x14ac:dyDescent="0.3">
      <c r="A624" s="496"/>
      <c r="B624" s="496"/>
      <c r="C624" s="497"/>
      <c r="D624" s="496"/>
      <c r="E624" s="496"/>
      <c r="F624" s="496"/>
      <c r="G624" s="496"/>
      <c r="H624" s="494"/>
      <c r="I624" s="496"/>
    </row>
    <row r="625" spans="1:9" x14ac:dyDescent="0.3">
      <c r="A625" s="496"/>
      <c r="B625" s="496"/>
      <c r="C625" s="497"/>
      <c r="D625" s="496"/>
      <c r="E625" s="496"/>
      <c r="F625" s="496"/>
      <c r="G625" s="496"/>
      <c r="H625" s="494"/>
      <c r="I625" s="496"/>
    </row>
    <row r="626" spans="1:9" x14ac:dyDescent="0.3">
      <c r="A626" s="496"/>
      <c r="B626" s="496"/>
      <c r="C626" s="497"/>
      <c r="D626" s="496"/>
      <c r="E626" s="496"/>
      <c r="F626" s="496"/>
      <c r="G626" s="496"/>
      <c r="H626" s="494"/>
      <c r="I626" s="496"/>
    </row>
    <row r="627" spans="1:9" x14ac:dyDescent="0.3">
      <c r="A627" s="496"/>
      <c r="B627" s="496"/>
      <c r="C627" s="497"/>
      <c r="D627" s="496"/>
      <c r="E627" s="496"/>
      <c r="F627" s="496"/>
      <c r="G627" s="496"/>
      <c r="H627" s="494"/>
      <c r="I627" s="496"/>
    </row>
    <row r="628" spans="1:9" x14ac:dyDescent="0.3">
      <c r="A628" s="496"/>
      <c r="B628" s="496"/>
      <c r="C628" s="497"/>
      <c r="D628" s="496"/>
      <c r="E628" s="496"/>
      <c r="F628" s="496"/>
      <c r="G628" s="496"/>
      <c r="H628" s="494"/>
      <c r="I628" s="496"/>
    </row>
    <row r="629" spans="1:9" x14ac:dyDescent="0.3">
      <c r="A629" s="496"/>
      <c r="B629" s="496"/>
      <c r="C629" s="497"/>
      <c r="D629" s="496"/>
      <c r="E629" s="496"/>
      <c r="F629" s="496"/>
      <c r="G629" s="496"/>
      <c r="H629" s="494"/>
      <c r="I629" s="496"/>
    </row>
    <row r="630" spans="1:9" x14ac:dyDescent="0.3">
      <c r="A630" s="496"/>
      <c r="B630" s="496"/>
      <c r="C630" s="497"/>
      <c r="D630" s="496"/>
      <c r="E630" s="496"/>
      <c r="F630" s="496"/>
      <c r="G630" s="496"/>
      <c r="H630" s="494"/>
      <c r="I630" s="496"/>
    </row>
    <row r="631" spans="1:9" x14ac:dyDescent="0.3">
      <c r="A631" s="496"/>
      <c r="B631" s="496"/>
      <c r="C631" s="497"/>
      <c r="D631" s="496"/>
      <c r="E631" s="496"/>
      <c r="F631" s="496"/>
      <c r="G631" s="496"/>
      <c r="H631" s="494"/>
      <c r="I631" s="496"/>
    </row>
    <row r="632" spans="1:9" x14ac:dyDescent="0.3">
      <c r="A632" s="496"/>
      <c r="B632" s="496"/>
      <c r="C632" s="497"/>
      <c r="D632" s="496"/>
      <c r="E632" s="496"/>
      <c r="F632" s="496"/>
      <c r="G632" s="496"/>
      <c r="H632" s="494"/>
      <c r="I632" s="496"/>
    </row>
    <row r="633" spans="1:9" x14ac:dyDescent="0.3">
      <c r="A633" s="496"/>
      <c r="B633" s="496"/>
      <c r="C633" s="497"/>
      <c r="D633" s="496"/>
      <c r="E633" s="496"/>
      <c r="F633" s="496"/>
      <c r="G633" s="496"/>
      <c r="H633" s="494"/>
      <c r="I633" s="496"/>
    </row>
    <row r="634" spans="1:9" x14ac:dyDescent="0.3">
      <c r="A634" s="496"/>
      <c r="B634" s="496"/>
      <c r="C634" s="497"/>
      <c r="D634" s="496"/>
      <c r="E634" s="496"/>
      <c r="F634" s="496"/>
      <c r="G634" s="496"/>
      <c r="H634" s="494"/>
      <c r="I634" s="496"/>
    </row>
    <row r="635" spans="1:9" x14ac:dyDescent="0.3">
      <c r="A635" s="496"/>
      <c r="B635" s="496"/>
      <c r="C635" s="497"/>
      <c r="D635" s="496"/>
      <c r="E635" s="496"/>
      <c r="F635" s="496"/>
      <c r="G635" s="496"/>
      <c r="H635" s="494"/>
      <c r="I635" s="496"/>
    </row>
    <row r="636" spans="1:9" x14ac:dyDescent="0.3">
      <c r="A636" s="496"/>
      <c r="B636" s="496"/>
      <c r="C636" s="497"/>
      <c r="D636" s="496"/>
      <c r="E636" s="496"/>
      <c r="F636" s="496"/>
      <c r="G636" s="496"/>
      <c r="H636" s="494"/>
      <c r="I636" s="496"/>
    </row>
    <row r="637" spans="1:9" x14ac:dyDescent="0.3">
      <c r="A637" s="496"/>
      <c r="B637" s="496"/>
      <c r="C637" s="497"/>
      <c r="D637" s="496"/>
      <c r="E637" s="496"/>
      <c r="F637" s="496"/>
      <c r="G637" s="496"/>
      <c r="H637" s="494"/>
      <c r="I637" s="496"/>
    </row>
    <row r="638" spans="1:9" x14ac:dyDescent="0.3">
      <c r="A638" s="496"/>
      <c r="B638" s="496"/>
      <c r="C638" s="497"/>
      <c r="D638" s="496"/>
      <c r="E638" s="496"/>
      <c r="F638" s="496"/>
      <c r="G638" s="496"/>
      <c r="H638" s="494"/>
      <c r="I638" s="496"/>
    </row>
    <row r="639" spans="1:9" x14ac:dyDescent="0.3">
      <c r="A639" s="496"/>
      <c r="B639" s="496"/>
      <c r="C639" s="497"/>
      <c r="D639" s="496"/>
      <c r="E639" s="496"/>
      <c r="F639" s="496"/>
      <c r="G639" s="496"/>
      <c r="H639" s="494"/>
      <c r="I639" s="496"/>
    </row>
    <row r="640" spans="1:9" x14ac:dyDescent="0.3">
      <c r="A640" s="496"/>
      <c r="B640" s="496"/>
      <c r="C640" s="497"/>
      <c r="D640" s="496"/>
      <c r="E640" s="496"/>
      <c r="F640" s="496"/>
      <c r="G640" s="496"/>
      <c r="H640" s="494"/>
      <c r="I640" s="496"/>
    </row>
    <row r="641" spans="1:9" x14ac:dyDescent="0.3">
      <c r="A641" s="496"/>
      <c r="B641" s="496"/>
      <c r="C641" s="497"/>
      <c r="D641" s="496"/>
      <c r="E641" s="496"/>
      <c r="F641" s="496"/>
      <c r="G641" s="496"/>
      <c r="H641" s="494"/>
      <c r="I641" s="496"/>
    </row>
    <row r="642" spans="1:9" x14ac:dyDescent="0.3">
      <c r="A642" s="496"/>
      <c r="B642" s="496"/>
      <c r="C642" s="497"/>
      <c r="D642" s="496"/>
      <c r="E642" s="496"/>
      <c r="F642" s="496"/>
      <c r="G642" s="496"/>
      <c r="H642" s="494"/>
      <c r="I642" s="496"/>
    </row>
    <row r="643" spans="1:9" x14ac:dyDescent="0.3">
      <c r="A643" s="496"/>
      <c r="B643" s="496"/>
      <c r="C643" s="497"/>
      <c r="D643" s="496"/>
      <c r="E643" s="496"/>
      <c r="F643" s="496"/>
      <c r="G643" s="496"/>
      <c r="H643" s="494"/>
      <c r="I643" s="496"/>
    </row>
    <row r="644" spans="1:9" x14ac:dyDescent="0.3">
      <c r="A644" s="496"/>
      <c r="B644" s="496"/>
      <c r="C644" s="497"/>
      <c r="D644" s="496"/>
      <c r="E644" s="496"/>
      <c r="F644" s="496"/>
      <c r="G644" s="496"/>
      <c r="H644" s="494"/>
      <c r="I644" s="496"/>
    </row>
    <row r="645" spans="1:9" x14ac:dyDescent="0.3">
      <c r="A645" s="496"/>
      <c r="B645" s="496"/>
      <c r="C645" s="497"/>
      <c r="D645" s="496"/>
      <c r="E645" s="496"/>
      <c r="F645" s="496"/>
      <c r="G645" s="496"/>
      <c r="H645" s="494"/>
      <c r="I645" s="496"/>
    </row>
    <row r="646" spans="1:9" x14ac:dyDescent="0.3">
      <c r="A646" s="496"/>
      <c r="B646" s="496"/>
      <c r="C646" s="497"/>
      <c r="D646" s="496"/>
      <c r="E646" s="496"/>
      <c r="F646" s="496"/>
      <c r="G646" s="496"/>
      <c r="H646" s="494"/>
      <c r="I646" s="496"/>
    </row>
    <row r="647" spans="1:9" x14ac:dyDescent="0.3">
      <c r="A647" s="496"/>
      <c r="B647" s="496"/>
      <c r="C647" s="497"/>
      <c r="D647" s="496"/>
      <c r="E647" s="496"/>
      <c r="F647" s="496"/>
      <c r="G647" s="496"/>
      <c r="H647" s="494"/>
      <c r="I647" s="496"/>
    </row>
    <row r="648" spans="1:9" x14ac:dyDescent="0.3">
      <c r="A648" s="496"/>
      <c r="B648" s="496"/>
      <c r="C648" s="497"/>
      <c r="D648" s="496"/>
      <c r="E648" s="496"/>
      <c r="F648" s="496"/>
      <c r="G648" s="496"/>
      <c r="H648" s="494"/>
      <c r="I648" s="496"/>
    </row>
    <row r="649" spans="1:9" x14ac:dyDescent="0.3">
      <c r="A649" s="496"/>
      <c r="B649" s="496"/>
      <c r="C649" s="497"/>
      <c r="D649" s="496"/>
      <c r="E649" s="496"/>
      <c r="F649" s="496"/>
      <c r="G649" s="496"/>
      <c r="H649" s="494"/>
      <c r="I649" s="496"/>
    </row>
    <row r="650" spans="1:9" x14ac:dyDescent="0.3">
      <c r="A650" s="496"/>
      <c r="B650" s="496"/>
      <c r="C650" s="497"/>
      <c r="D650" s="496"/>
      <c r="E650" s="496"/>
      <c r="F650" s="496"/>
      <c r="G650" s="496"/>
      <c r="H650" s="494"/>
      <c r="I650" s="496"/>
    </row>
    <row r="651" spans="1:9" x14ac:dyDescent="0.3">
      <c r="A651" s="496"/>
      <c r="B651" s="496"/>
      <c r="C651" s="497"/>
      <c r="D651" s="496"/>
      <c r="E651" s="496"/>
      <c r="F651" s="496"/>
      <c r="G651" s="496"/>
      <c r="H651" s="494"/>
      <c r="I651" s="496"/>
    </row>
    <row r="652" spans="1:9" x14ac:dyDescent="0.3">
      <c r="A652" s="496"/>
      <c r="B652" s="496"/>
      <c r="C652" s="497"/>
      <c r="D652" s="496"/>
      <c r="E652" s="496"/>
      <c r="F652" s="496"/>
      <c r="G652" s="496"/>
      <c r="H652" s="494"/>
      <c r="I652" s="496"/>
    </row>
    <row r="653" spans="1:9" x14ac:dyDescent="0.3">
      <c r="A653" s="496"/>
      <c r="B653" s="496"/>
      <c r="C653" s="497"/>
      <c r="D653" s="496"/>
      <c r="E653" s="496"/>
      <c r="F653" s="496"/>
      <c r="G653" s="496"/>
      <c r="H653" s="494"/>
      <c r="I653" s="496"/>
    </row>
    <row r="654" spans="1:9" x14ac:dyDescent="0.3">
      <c r="A654" s="496"/>
      <c r="B654" s="496"/>
      <c r="C654" s="497"/>
      <c r="D654" s="496"/>
      <c r="E654" s="496"/>
      <c r="F654" s="496"/>
      <c r="G654" s="496"/>
      <c r="H654" s="494"/>
      <c r="I654" s="496"/>
    </row>
    <row r="655" spans="1:9" x14ac:dyDescent="0.3">
      <c r="A655" s="496"/>
      <c r="B655" s="496"/>
      <c r="C655" s="497"/>
      <c r="D655" s="496"/>
      <c r="E655" s="496"/>
      <c r="F655" s="496"/>
      <c r="G655" s="496"/>
      <c r="H655" s="494"/>
      <c r="I655" s="496"/>
    </row>
    <row r="656" spans="1:9" x14ac:dyDescent="0.3">
      <c r="A656" s="496"/>
      <c r="B656" s="496"/>
      <c r="C656" s="497"/>
      <c r="D656" s="496"/>
      <c r="E656" s="496"/>
      <c r="F656" s="496"/>
      <c r="G656" s="496"/>
      <c r="H656" s="494"/>
      <c r="I656" s="496"/>
    </row>
    <row r="657" spans="1:9" x14ac:dyDescent="0.3">
      <c r="A657" s="496"/>
      <c r="B657" s="496"/>
      <c r="C657" s="497"/>
      <c r="D657" s="496"/>
      <c r="E657" s="496"/>
      <c r="F657" s="496"/>
      <c r="G657" s="496"/>
      <c r="H657" s="494"/>
      <c r="I657" s="496"/>
    </row>
    <row r="658" spans="1:9" x14ac:dyDescent="0.3">
      <c r="A658" s="496"/>
      <c r="B658" s="496"/>
      <c r="C658" s="497"/>
      <c r="D658" s="496"/>
      <c r="E658" s="496"/>
      <c r="F658" s="496"/>
      <c r="G658" s="496"/>
      <c r="H658" s="494"/>
      <c r="I658" s="496"/>
    </row>
    <row r="659" spans="1:9" x14ac:dyDescent="0.3">
      <c r="A659" s="496"/>
      <c r="B659" s="496"/>
      <c r="C659" s="497"/>
      <c r="D659" s="496"/>
      <c r="E659" s="496"/>
      <c r="F659" s="496"/>
      <c r="G659" s="496"/>
      <c r="H659" s="494"/>
      <c r="I659" s="496"/>
    </row>
    <row r="660" spans="1:9" x14ac:dyDescent="0.3">
      <c r="A660" s="496"/>
      <c r="B660" s="496"/>
      <c r="C660" s="497"/>
      <c r="D660" s="496"/>
      <c r="E660" s="496"/>
      <c r="F660" s="496"/>
      <c r="G660" s="496"/>
      <c r="H660" s="494"/>
      <c r="I660" s="496"/>
    </row>
    <row r="661" spans="1:9" x14ac:dyDescent="0.3">
      <c r="A661" s="496"/>
      <c r="B661" s="496"/>
      <c r="C661" s="497"/>
      <c r="D661" s="496"/>
      <c r="E661" s="496"/>
      <c r="F661" s="496"/>
      <c r="G661" s="496"/>
      <c r="H661" s="494"/>
      <c r="I661" s="496"/>
    </row>
    <row r="662" spans="1:9" x14ac:dyDescent="0.3">
      <c r="A662" s="496"/>
      <c r="B662" s="496"/>
      <c r="C662" s="497"/>
      <c r="D662" s="496"/>
      <c r="E662" s="496"/>
      <c r="F662" s="496"/>
      <c r="G662" s="496"/>
      <c r="H662" s="494"/>
      <c r="I662" s="496"/>
    </row>
    <row r="663" spans="1:9" x14ac:dyDescent="0.3">
      <c r="A663" s="496"/>
      <c r="B663" s="496"/>
      <c r="C663" s="497"/>
      <c r="D663" s="496"/>
      <c r="E663" s="496"/>
      <c r="F663" s="496"/>
      <c r="G663" s="496"/>
      <c r="H663" s="494"/>
      <c r="I663" s="496"/>
    </row>
    <row r="664" spans="1:9" x14ac:dyDescent="0.3">
      <c r="A664" s="496"/>
      <c r="B664" s="496"/>
      <c r="C664" s="497"/>
      <c r="D664" s="496"/>
      <c r="E664" s="496"/>
      <c r="F664" s="496"/>
      <c r="G664" s="496"/>
      <c r="H664" s="494"/>
      <c r="I664" s="496"/>
    </row>
    <row r="665" spans="1:9" x14ac:dyDescent="0.3">
      <c r="A665" s="496"/>
      <c r="B665" s="496"/>
      <c r="C665" s="497"/>
      <c r="D665" s="496"/>
      <c r="E665" s="496"/>
      <c r="F665" s="496"/>
      <c r="G665" s="496"/>
      <c r="H665" s="494"/>
      <c r="I665" s="496"/>
    </row>
    <row r="666" spans="1:9" x14ac:dyDescent="0.3">
      <c r="A666" s="496"/>
      <c r="B666" s="496"/>
      <c r="C666" s="497"/>
      <c r="D666" s="496"/>
      <c r="E666" s="496"/>
      <c r="F666" s="496"/>
      <c r="G666" s="496"/>
      <c r="H666" s="494"/>
      <c r="I666" s="496"/>
    </row>
    <row r="667" spans="1:9" x14ac:dyDescent="0.3">
      <c r="A667" s="496"/>
      <c r="B667" s="496"/>
      <c r="C667" s="497"/>
      <c r="D667" s="496"/>
      <c r="E667" s="496"/>
      <c r="F667" s="496"/>
      <c r="G667" s="496"/>
      <c r="H667" s="494"/>
      <c r="I667" s="496"/>
    </row>
    <row r="668" spans="1:9" x14ac:dyDescent="0.3">
      <c r="A668" s="496"/>
      <c r="B668" s="496"/>
      <c r="C668" s="497"/>
      <c r="D668" s="496"/>
      <c r="E668" s="496"/>
      <c r="F668" s="496"/>
      <c r="G668" s="496"/>
      <c r="H668" s="494"/>
      <c r="I668" s="496"/>
    </row>
    <row r="669" spans="1:9" x14ac:dyDescent="0.3">
      <c r="A669" s="496"/>
      <c r="B669" s="496"/>
      <c r="C669" s="497"/>
      <c r="D669" s="496"/>
      <c r="E669" s="496"/>
      <c r="F669" s="496"/>
      <c r="G669" s="496"/>
      <c r="H669" s="494"/>
      <c r="I669" s="496"/>
    </row>
    <row r="670" spans="1:9" x14ac:dyDescent="0.3">
      <c r="A670" s="496"/>
      <c r="B670" s="496"/>
      <c r="C670" s="497"/>
      <c r="D670" s="496"/>
      <c r="E670" s="496"/>
      <c r="F670" s="496"/>
      <c r="G670" s="496"/>
      <c r="H670" s="494"/>
      <c r="I670" s="496"/>
    </row>
    <row r="671" spans="1:9" x14ac:dyDescent="0.3">
      <c r="A671" s="496"/>
      <c r="B671" s="496"/>
      <c r="C671" s="497"/>
      <c r="D671" s="496"/>
      <c r="E671" s="496"/>
      <c r="F671" s="496"/>
      <c r="G671" s="496"/>
      <c r="H671" s="494"/>
      <c r="I671" s="496"/>
    </row>
    <row r="672" spans="1:9" x14ac:dyDescent="0.3">
      <c r="A672" s="496"/>
      <c r="B672" s="496"/>
      <c r="C672" s="497"/>
      <c r="D672" s="496"/>
      <c r="E672" s="496"/>
      <c r="F672" s="496"/>
      <c r="G672" s="496"/>
      <c r="H672" s="494"/>
      <c r="I672" s="496"/>
    </row>
    <row r="673" spans="1:9" x14ac:dyDescent="0.3">
      <c r="A673" s="496"/>
      <c r="B673" s="496"/>
      <c r="C673" s="497"/>
      <c r="D673" s="496"/>
      <c r="E673" s="496"/>
      <c r="F673" s="496"/>
      <c r="G673" s="496"/>
      <c r="H673" s="494"/>
      <c r="I673" s="496"/>
    </row>
    <row r="674" spans="1:9" x14ac:dyDescent="0.3">
      <c r="A674" s="496"/>
      <c r="B674" s="496"/>
      <c r="C674" s="497"/>
      <c r="D674" s="496"/>
      <c r="E674" s="496"/>
      <c r="F674" s="496"/>
      <c r="G674" s="496"/>
      <c r="H674" s="494"/>
      <c r="I674" s="496"/>
    </row>
    <row r="675" spans="1:9" x14ac:dyDescent="0.3">
      <c r="A675" s="496"/>
      <c r="B675" s="496"/>
      <c r="C675" s="497"/>
      <c r="D675" s="496"/>
      <c r="E675" s="496"/>
      <c r="F675" s="496"/>
      <c r="G675" s="496"/>
      <c r="H675" s="494"/>
      <c r="I675" s="496"/>
    </row>
    <row r="676" spans="1:9" x14ac:dyDescent="0.3">
      <c r="A676" s="496"/>
      <c r="B676" s="496"/>
      <c r="C676" s="497"/>
      <c r="D676" s="496"/>
      <c r="E676" s="496"/>
      <c r="F676" s="496"/>
      <c r="G676" s="496"/>
      <c r="H676" s="494"/>
      <c r="I676" s="496"/>
    </row>
    <row r="677" spans="1:9" x14ac:dyDescent="0.3">
      <c r="A677" s="496"/>
      <c r="B677" s="496"/>
      <c r="C677" s="497"/>
      <c r="D677" s="496"/>
      <c r="E677" s="496"/>
      <c r="F677" s="496"/>
      <c r="G677" s="496"/>
      <c r="H677" s="494"/>
      <c r="I677" s="496"/>
    </row>
    <row r="678" spans="1:9" x14ac:dyDescent="0.3">
      <c r="A678" s="496"/>
      <c r="B678" s="496"/>
      <c r="C678" s="497"/>
      <c r="D678" s="496"/>
      <c r="E678" s="496"/>
      <c r="F678" s="496"/>
      <c r="G678" s="496"/>
      <c r="H678" s="494"/>
      <c r="I678" s="496"/>
    </row>
    <row r="679" spans="1:9" x14ac:dyDescent="0.3">
      <c r="A679" s="496"/>
      <c r="B679" s="496"/>
      <c r="C679" s="497"/>
      <c r="D679" s="496"/>
      <c r="E679" s="496"/>
      <c r="F679" s="496"/>
      <c r="G679" s="496"/>
      <c r="H679" s="494"/>
      <c r="I679" s="496"/>
    </row>
    <row r="680" spans="1:9" x14ac:dyDescent="0.3">
      <c r="A680" s="496"/>
      <c r="B680" s="496"/>
      <c r="C680" s="497"/>
      <c r="D680" s="496"/>
      <c r="E680" s="496"/>
      <c r="F680" s="496"/>
      <c r="G680" s="496"/>
      <c r="H680" s="494"/>
      <c r="I680" s="496"/>
    </row>
    <row r="681" spans="1:9" x14ac:dyDescent="0.3">
      <c r="A681" s="496"/>
      <c r="B681" s="496"/>
      <c r="C681" s="497"/>
      <c r="D681" s="496"/>
      <c r="E681" s="496"/>
      <c r="F681" s="496"/>
      <c r="G681" s="496"/>
      <c r="H681" s="494"/>
      <c r="I681" s="496"/>
    </row>
    <row r="682" spans="1:9" x14ac:dyDescent="0.3">
      <c r="A682" s="496"/>
      <c r="B682" s="496"/>
      <c r="C682" s="497"/>
      <c r="D682" s="496"/>
      <c r="E682" s="496"/>
      <c r="F682" s="496"/>
      <c r="G682" s="496"/>
      <c r="H682" s="494"/>
      <c r="I682" s="496"/>
    </row>
    <row r="683" spans="1:9" x14ac:dyDescent="0.3">
      <c r="A683" s="496"/>
      <c r="B683" s="496"/>
      <c r="C683" s="497"/>
      <c r="D683" s="496"/>
      <c r="E683" s="496"/>
      <c r="F683" s="496"/>
      <c r="G683" s="496"/>
      <c r="H683" s="494"/>
      <c r="I683" s="496"/>
    </row>
    <row r="684" spans="1:9" x14ac:dyDescent="0.3">
      <c r="A684" s="496"/>
      <c r="B684" s="496"/>
      <c r="C684" s="497"/>
      <c r="D684" s="496"/>
      <c r="E684" s="496"/>
      <c r="F684" s="496"/>
      <c r="G684" s="496"/>
      <c r="H684" s="494"/>
      <c r="I684" s="496"/>
    </row>
    <row r="685" spans="1:9" x14ac:dyDescent="0.3">
      <c r="A685" s="496"/>
      <c r="B685" s="496"/>
      <c r="C685" s="497"/>
      <c r="D685" s="496"/>
      <c r="E685" s="496"/>
      <c r="F685" s="496"/>
      <c r="G685" s="496"/>
      <c r="H685" s="494"/>
      <c r="I685" s="496"/>
    </row>
    <row r="686" spans="1:9" x14ac:dyDescent="0.3">
      <c r="A686" s="496"/>
      <c r="B686" s="496"/>
      <c r="C686" s="497"/>
      <c r="D686" s="496"/>
      <c r="E686" s="496"/>
      <c r="F686" s="496"/>
      <c r="G686" s="496"/>
      <c r="H686" s="494"/>
      <c r="I686" s="496"/>
    </row>
    <row r="687" spans="1:9" x14ac:dyDescent="0.3">
      <c r="A687" s="496"/>
      <c r="B687" s="496"/>
      <c r="C687" s="497"/>
      <c r="D687" s="496"/>
      <c r="E687" s="496"/>
      <c r="F687" s="496"/>
      <c r="G687" s="496"/>
      <c r="H687" s="494"/>
      <c r="I687" s="496"/>
    </row>
    <row r="688" spans="1:9" x14ac:dyDescent="0.3">
      <c r="A688" s="496"/>
      <c r="B688" s="496"/>
      <c r="C688" s="497"/>
      <c r="D688" s="496"/>
      <c r="E688" s="496"/>
      <c r="F688" s="496"/>
      <c r="G688" s="496"/>
      <c r="H688" s="494"/>
      <c r="I688" s="496"/>
    </row>
    <row r="689" spans="1:9" x14ac:dyDescent="0.3">
      <c r="A689" s="496"/>
      <c r="B689" s="496"/>
      <c r="C689" s="497"/>
      <c r="D689" s="496"/>
      <c r="E689" s="496"/>
      <c r="F689" s="496"/>
      <c r="G689" s="496"/>
      <c r="H689" s="494"/>
      <c r="I689" s="496"/>
    </row>
    <row r="690" spans="1:9" x14ac:dyDescent="0.3">
      <c r="A690" s="496"/>
      <c r="B690" s="496"/>
      <c r="C690" s="497"/>
      <c r="D690" s="496"/>
      <c r="E690" s="496"/>
      <c r="F690" s="496"/>
      <c r="G690" s="496"/>
      <c r="H690" s="494"/>
      <c r="I690" s="496"/>
    </row>
    <row r="691" spans="1:9" x14ac:dyDescent="0.3">
      <c r="A691" s="496"/>
      <c r="B691" s="496"/>
      <c r="C691" s="497"/>
      <c r="D691" s="496"/>
      <c r="E691" s="496"/>
      <c r="F691" s="496"/>
      <c r="G691" s="496"/>
      <c r="H691" s="494"/>
      <c r="I691" s="496"/>
    </row>
    <row r="692" spans="1:9" x14ac:dyDescent="0.3">
      <c r="A692" s="496"/>
      <c r="B692" s="496"/>
      <c r="C692" s="497"/>
      <c r="D692" s="496"/>
      <c r="E692" s="496"/>
      <c r="F692" s="496"/>
      <c r="G692" s="496"/>
      <c r="H692" s="494"/>
      <c r="I692" s="496"/>
    </row>
    <row r="693" spans="1:9" x14ac:dyDescent="0.3">
      <c r="A693" s="496"/>
      <c r="B693" s="496"/>
      <c r="C693" s="497"/>
      <c r="D693" s="496"/>
      <c r="E693" s="496"/>
      <c r="F693" s="496"/>
      <c r="G693" s="496"/>
      <c r="H693" s="494"/>
      <c r="I693" s="496"/>
    </row>
    <row r="694" spans="1:9" x14ac:dyDescent="0.3">
      <c r="A694" s="496"/>
      <c r="B694" s="496"/>
      <c r="C694" s="497"/>
      <c r="D694" s="496"/>
      <c r="E694" s="496"/>
      <c r="F694" s="496"/>
      <c r="G694" s="496"/>
      <c r="H694" s="494"/>
      <c r="I694" s="496"/>
    </row>
    <row r="695" spans="1:9" x14ac:dyDescent="0.3">
      <c r="A695" s="496"/>
      <c r="B695" s="496"/>
      <c r="C695" s="497"/>
      <c r="D695" s="496"/>
      <c r="E695" s="496"/>
      <c r="F695" s="496"/>
      <c r="G695" s="496"/>
      <c r="H695" s="494"/>
      <c r="I695" s="496"/>
    </row>
    <row r="696" spans="1:9" x14ac:dyDescent="0.3">
      <c r="A696" s="496"/>
      <c r="B696" s="496"/>
      <c r="C696" s="497"/>
      <c r="D696" s="496"/>
      <c r="E696" s="496"/>
      <c r="F696" s="496"/>
      <c r="G696" s="496"/>
      <c r="H696" s="494"/>
      <c r="I696" s="496"/>
    </row>
    <row r="697" spans="1:9" x14ac:dyDescent="0.3">
      <c r="A697" s="496"/>
      <c r="B697" s="496"/>
      <c r="C697" s="497"/>
      <c r="D697" s="496"/>
      <c r="E697" s="496"/>
      <c r="F697" s="496"/>
      <c r="G697" s="496"/>
      <c r="H697" s="494"/>
      <c r="I697" s="496"/>
    </row>
    <row r="698" spans="1:9" x14ac:dyDescent="0.3">
      <c r="A698" s="496"/>
      <c r="B698" s="496"/>
      <c r="C698" s="497"/>
      <c r="D698" s="496"/>
      <c r="E698" s="496"/>
      <c r="F698" s="496"/>
      <c r="G698" s="496"/>
      <c r="H698" s="494"/>
      <c r="I698" s="496"/>
    </row>
    <row r="699" spans="1:9" x14ac:dyDescent="0.3">
      <c r="A699" s="496"/>
      <c r="B699" s="496"/>
      <c r="C699" s="497"/>
      <c r="D699" s="496"/>
      <c r="E699" s="496"/>
      <c r="F699" s="496"/>
      <c r="G699" s="496"/>
      <c r="H699" s="494"/>
      <c r="I699" s="496"/>
    </row>
    <row r="700" spans="1:9" x14ac:dyDescent="0.3">
      <c r="A700" s="496"/>
      <c r="B700" s="496"/>
      <c r="C700" s="497"/>
      <c r="D700" s="496"/>
      <c r="E700" s="496"/>
      <c r="F700" s="496"/>
      <c r="G700" s="496"/>
      <c r="H700" s="494"/>
      <c r="I700" s="496"/>
    </row>
    <row r="701" spans="1:9" x14ac:dyDescent="0.3">
      <c r="A701" s="496"/>
      <c r="B701" s="496"/>
      <c r="C701" s="497"/>
      <c r="D701" s="496"/>
      <c r="E701" s="496"/>
      <c r="F701" s="496"/>
      <c r="G701" s="496"/>
      <c r="H701" s="494"/>
      <c r="I701" s="496"/>
    </row>
    <row r="702" spans="1:9" x14ac:dyDescent="0.3">
      <c r="A702" s="496"/>
      <c r="B702" s="496"/>
      <c r="C702" s="497"/>
      <c r="D702" s="496"/>
      <c r="E702" s="496"/>
      <c r="F702" s="496"/>
      <c r="G702" s="496"/>
      <c r="H702" s="494"/>
      <c r="I702" s="496"/>
    </row>
    <row r="703" spans="1:9" x14ac:dyDescent="0.3">
      <c r="A703" s="496"/>
      <c r="B703" s="496"/>
      <c r="C703" s="497"/>
      <c r="D703" s="496"/>
      <c r="E703" s="496"/>
      <c r="F703" s="496"/>
      <c r="G703" s="496"/>
      <c r="H703" s="494"/>
      <c r="I703" s="496"/>
    </row>
    <row r="704" spans="1:9" x14ac:dyDescent="0.3">
      <c r="A704" s="496"/>
      <c r="B704" s="496"/>
      <c r="C704" s="497"/>
      <c r="D704" s="496"/>
      <c r="E704" s="496"/>
      <c r="F704" s="496"/>
      <c r="G704" s="496"/>
      <c r="H704" s="494"/>
      <c r="I704" s="496"/>
    </row>
    <row r="705" spans="1:9" x14ac:dyDescent="0.3">
      <c r="A705" s="496"/>
      <c r="B705" s="496"/>
      <c r="C705" s="497"/>
      <c r="D705" s="496"/>
      <c r="E705" s="496"/>
      <c r="F705" s="496"/>
      <c r="G705" s="496"/>
      <c r="H705" s="494"/>
      <c r="I705" s="496"/>
    </row>
    <row r="706" spans="1:9" x14ac:dyDescent="0.3">
      <c r="A706" s="496"/>
      <c r="B706" s="496"/>
      <c r="C706" s="497"/>
      <c r="D706" s="496"/>
      <c r="E706" s="496"/>
      <c r="F706" s="496"/>
      <c r="G706" s="496"/>
      <c r="H706" s="494"/>
      <c r="I706" s="496"/>
    </row>
    <row r="707" spans="1:9" x14ac:dyDescent="0.3">
      <c r="A707" s="496"/>
      <c r="B707" s="496"/>
      <c r="C707" s="497"/>
      <c r="D707" s="496"/>
      <c r="E707" s="496"/>
      <c r="F707" s="496"/>
      <c r="G707" s="496"/>
      <c r="H707" s="494"/>
      <c r="I707" s="496"/>
    </row>
    <row r="708" spans="1:9" x14ac:dyDescent="0.3">
      <c r="A708" s="496"/>
      <c r="B708" s="496"/>
      <c r="C708" s="497"/>
      <c r="D708" s="496"/>
      <c r="E708" s="496"/>
      <c r="F708" s="496"/>
      <c r="G708" s="496"/>
      <c r="H708" s="494"/>
      <c r="I708" s="496"/>
    </row>
    <row r="709" spans="1:9" x14ac:dyDescent="0.3">
      <c r="A709" s="496"/>
      <c r="B709" s="496"/>
      <c r="C709" s="497"/>
      <c r="D709" s="496"/>
      <c r="E709" s="496"/>
      <c r="F709" s="496"/>
      <c r="G709" s="496"/>
      <c r="H709" s="494"/>
      <c r="I709" s="496"/>
    </row>
    <row r="710" spans="1:9" x14ac:dyDescent="0.3">
      <c r="A710" s="496"/>
      <c r="B710" s="496"/>
      <c r="C710" s="497"/>
      <c r="D710" s="496"/>
      <c r="E710" s="496"/>
      <c r="F710" s="496"/>
      <c r="G710" s="496"/>
      <c r="H710" s="494"/>
      <c r="I710" s="496"/>
    </row>
    <row r="711" spans="1:9" x14ac:dyDescent="0.3">
      <c r="A711" s="496"/>
      <c r="B711" s="496"/>
      <c r="C711" s="497"/>
      <c r="D711" s="496"/>
      <c r="E711" s="496"/>
      <c r="F711" s="496"/>
      <c r="G711" s="496"/>
      <c r="H711" s="494"/>
      <c r="I711" s="496"/>
    </row>
    <row r="712" spans="1:9" x14ac:dyDescent="0.3">
      <c r="A712" s="496"/>
      <c r="B712" s="496"/>
      <c r="C712" s="497"/>
      <c r="D712" s="496"/>
      <c r="E712" s="496"/>
      <c r="F712" s="496"/>
      <c r="G712" s="496"/>
      <c r="H712" s="494"/>
      <c r="I712" s="496"/>
    </row>
    <row r="713" spans="1:9" x14ac:dyDescent="0.3">
      <c r="A713" s="496"/>
      <c r="B713" s="496"/>
      <c r="C713" s="497"/>
      <c r="D713" s="496"/>
      <c r="E713" s="496"/>
      <c r="F713" s="496"/>
      <c r="G713" s="496"/>
      <c r="H713" s="494"/>
      <c r="I713" s="496"/>
    </row>
    <row r="714" spans="1:9" x14ac:dyDescent="0.3">
      <c r="A714" s="496"/>
      <c r="B714" s="496"/>
      <c r="C714" s="497"/>
      <c r="D714" s="496"/>
      <c r="E714" s="496"/>
      <c r="F714" s="496"/>
      <c r="G714" s="496"/>
      <c r="H714" s="494"/>
      <c r="I714" s="496"/>
    </row>
    <row r="715" spans="1:9" x14ac:dyDescent="0.3">
      <c r="A715" s="496"/>
      <c r="B715" s="496"/>
      <c r="C715" s="497"/>
      <c r="D715" s="496"/>
      <c r="E715" s="496"/>
      <c r="F715" s="496"/>
      <c r="G715" s="496"/>
      <c r="H715" s="494"/>
      <c r="I715" s="496"/>
    </row>
    <row r="716" spans="1:9" x14ac:dyDescent="0.3">
      <c r="A716" s="496"/>
      <c r="B716" s="496"/>
      <c r="C716" s="497"/>
      <c r="D716" s="496"/>
      <c r="E716" s="496"/>
      <c r="F716" s="496"/>
      <c r="G716" s="496"/>
      <c r="H716" s="494"/>
      <c r="I716" s="496"/>
    </row>
    <row r="717" spans="1:9" x14ac:dyDescent="0.3">
      <c r="A717" s="496"/>
      <c r="B717" s="496"/>
      <c r="C717" s="497"/>
      <c r="D717" s="496"/>
      <c r="E717" s="496"/>
      <c r="F717" s="496"/>
      <c r="G717" s="496"/>
      <c r="H717" s="494"/>
      <c r="I717" s="496"/>
    </row>
    <row r="718" spans="1:9" x14ac:dyDescent="0.3">
      <c r="A718" s="496"/>
      <c r="B718" s="496"/>
      <c r="C718" s="497"/>
      <c r="D718" s="496"/>
      <c r="E718" s="496"/>
      <c r="F718" s="496"/>
      <c r="G718" s="496"/>
      <c r="H718" s="494"/>
      <c r="I718" s="496"/>
    </row>
    <row r="719" spans="1:9" x14ac:dyDescent="0.3">
      <c r="A719" s="496"/>
      <c r="B719" s="496"/>
      <c r="C719" s="497"/>
      <c r="D719" s="496"/>
      <c r="E719" s="496"/>
      <c r="F719" s="496"/>
      <c r="G719" s="496"/>
      <c r="H719" s="494"/>
      <c r="I719" s="496"/>
    </row>
    <row r="720" spans="1:9" x14ac:dyDescent="0.3">
      <c r="A720" s="496"/>
      <c r="B720" s="496"/>
      <c r="C720" s="497"/>
      <c r="D720" s="496"/>
      <c r="E720" s="496"/>
      <c r="F720" s="496"/>
      <c r="G720" s="496"/>
      <c r="H720" s="494"/>
      <c r="I720" s="496"/>
    </row>
    <row r="721" spans="1:9" x14ac:dyDescent="0.3">
      <c r="A721" s="496"/>
      <c r="B721" s="496"/>
      <c r="C721" s="497"/>
      <c r="D721" s="496"/>
      <c r="E721" s="496"/>
      <c r="F721" s="496"/>
      <c r="G721" s="496"/>
      <c r="H721" s="494"/>
      <c r="I721" s="496"/>
    </row>
    <row r="722" spans="1:9" x14ac:dyDescent="0.3">
      <c r="A722" s="496"/>
      <c r="B722" s="496"/>
      <c r="C722" s="497"/>
      <c r="D722" s="496"/>
      <c r="E722" s="496"/>
      <c r="F722" s="496"/>
      <c r="G722" s="496"/>
      <c r="H722" s="494"/>
      <c r="I722" s="496"/>
    </row>
    <row r="723" spans="1:9" x14ac:dyDescent="0.3">
      <c r="A723" s="496"/>
      <c r="B723" s="496"/>
      <c r="C723" s="497"/>
      <c r="D723" s="496"/>
      <c r="E723" s="496"/>
      <c r="F723" s="496"/>
      <c r="G723" s="496"/>
      <c r="H723" s="494"/>
      <c r="I723" s="496"/>
    </row>
    <row r="724" spans="1:9" x14ac:dyDescent="0.3">
      <c r="A724" s="496"/>
      <c r="B724" s="496"/>
      <c r="C724" s="497"/>
      <c r="D724" s="496"/>
      <c r="E724" s="496"/>
      <c r="F724" s="496"/>
      <c r="G724" s="496"/>
      <c r="H724" s="494"/>
      <c r="I724" s="496"/>
    </row>
    <row r="725" spans="1:9" x14ac:dyDescent="0.3">
      <c r="A725" s="496"/>
      <c r="B725" s="496"/>
      <c r="C725" s="497"/>
      <c r="D725" s="496"/>
      <c r="E725" s="496"/>
      <c r="F725" s="496"/>
      <c r="G725" s="496"/>
      <c r="H725" s="494"/>
      <c r="I725" s="496"/>
    </row>
    <row r="726" spans="1:9" x14ac:dyDescent="0.3">
      <c r="A726" s="496"/>
      <c r="B726" s="496"/>
      <c r="C726" s="497"/>
      <c r="D726" s="496"/>
      <c r="E726" s="496"/>
      <c r="F726" s="496"/>
      <c r="G726" s="496"/>
      <c r="H726" s="494"/>
      <c r="I726" s="496"/>
    </row>
    <row r="727" spans="1:9" x14ac:dyDescent="0.3">
      <c r="A727" s="496"/>
      <c r="B727" s="496"/>
      <c r="C727" s="497"/>
      <c r="D727" s="496"/>
      <c r="E727" s="496"/>
      <c r="F727" s="496"/>
      <c r="G727" s="496"/>
      <c r="H727" s="494"/>
      <c r="I727" s="496"/>
    </row>
    <row r="728" spans="1:9" x14ac:dyDescent="0.3">
      <c r="A728" s="496"/>
      <c r="B728" s="496"/>
      <c r="C728" s="497"/>
      <c r="D728" s="496"/>
      <c r="E728" s="496"/>
      <c r="F728" s="496"/>
      <c r="G728" s="496"/>
      <c r="H728" s="494"/>
      <c r="I728" s="496"/>
    </row>
    <row r="729" spans="1:9" x14ac:dyDescent="0.3">
      <c r="A729" s="496"/>
      <c r="B729" s="496"/>
      <c r="C729" s="497"/>
      <c r="D729" s="496"/>
      <c r="E729" s="496"/>
      <c r="F729" s="496"/>
      <c r="G729" s="496"/>
      <c r="H729" s="494"/>
      <c r="I729" s="496"/>
    </row>
    <row r="730" spans="1:9" x14ac:dyDescent="0.3">
      <c r="A730" s="496"/>
      <c r="B730" s="496"/>
      <c r="C730" s="497"/>
      <c r="D730" s="496"/>
      <c r="E730" s="496"/>
      <c r="F730" s="496"/>
      <c r="G730" s="496"/>
      <c r="H730" s="494"/>
      <c r="I730" s="496"/>
    </row>
    <row r="731" spans="1:9" x14ac:dyDescent="0.3">
      <c r="A731" s="496"/>
      <c r="B731" s="496"/>
      <c r="C731" s="497"/>
      <c r="D731" s="496"/>
      <c r="E731" s="496"/>
      <c r="F731" s="496"/>
      <c r="G731" s="496"/>
      <c r="H731" s="494"/>
      <c r="I731" s="496"/>
    </row>
    <row r="732" spans="1:9" x14ac:dyDescent="0.3">
      <c r="A732" s="496"/>
      <c r="B732" s="496"/>
      <c r="C732" s="497"/>
      <c r="D732" s="496"/>
      <c r="E732" s="496"/>
      <c r="F732" s="496"/>
      <c r="G732" s="496"/>
      <c r="H732" s="494"/>
      <c r="I732" s="496"/>
    </row>
    <row r="733" spans="1:9" x14ac:dyDescent="0.3">
      <c r="A733" s="496"/>
      <c r="B733" s="496"/>
      <c r="C733" s="497"/>
      <c r="D733" s="496"/>
      <c r="E733" s="496"/>
      <c r="F733" s="496"/>
      <c r="G733" s="496"/>
      <c r="H733" s="494"/>
      <c r="I733" s="496"/>
    </row>
    <row r="734" spans="1:9" x14ac:dyDescent="0.3">
      <c r="A734" s="496"/>
      <c r="B734" s="496"/>
      <c r="C734" s="497"/>
      <c r="D734" s="496"/>
      <c r="E734" s="496"/>
      <c r="F734" s="496"/>
      <c r="G734" s="496"/>
      <c r="H734" s="494"/>
      <c r="I734" s="496"/>
    </row>
    <row r="735" spans="1:9" x14ac:dyDescent="0.3">
      <c r="A735" s="496"/>
      <c r="B735" s="496"/>
      <c r="C735" s="497"/>
      <c r="D735" s="496"/>
      <c r="E735" s="496"/>
      <c r="F735" s="496"/>
      <c r="G735" s="496"/>
      <c r="H735" s="494"/>
      <c r="I735" s="496"/>
    </row>
    <row r="736" spans="1:9" x14ac:dyDescent="0.3">
      <c r="A736" s="496"/>
      <c r="B736" s="496"/>
      <c r="C736" s="497"/>
      <c r="D736" s="496"/>
      <c r="E736" s="496"/>
      <c r="F736" s="496"/>
      <c r="G736" s="496"/>
      <c r="H736" s="494"/>
      <c r="I736" s="496"/>
    </row>
    <row r="737" spans="1:9" x14ac:dyDescent="0.3">
      <c r="A737" s="496"/>
      <c r="B737" s="496"/>
      <c r="C737" s="497"/>
      <c r="D737" s="496"/>
      <c r="E737" s="496"/>
      <c r="F737" s="496"/>
      <c r="G737" s="496"/>
      <c r="H737" s="494"/>
      <c r="I737" s="496"/>
    </row>
    <row r="738" spans="1:9" x14ac:dyDescent="0.3">
      <c r="A738" s="496"/>
      <c r="B738" s="496"/>
      <c r="C738" s="497"/>
      <c r="D738" s="496"/>
      <c r="E738" s="496"/>
      <c r="F738" s="496"/>
      <c r="G738" s="496"/>
      <c r="H738" s="494"/>
      <c r="I738" s="496"/>
    </row>
    <row r="739" spans="1:9" x14ac:dyDescent="0.3">
      <c r="A739" s="496"/>
      <c r="B739" s="496"/>
      <c r="C739" s="497"/>
      <c r="D739" s="496"/>
      <c r="E739" s="496"/>
      <c r="F739" s="496"/>
      <c r="G739" s="496"/>
      <c r="H739" s="494"/>
      <c r="I739" s="496"/>
    </row>
    <row r="740" spans="1:9" x14ac:dyDescent="0.3">
      <c r="A740" s="496"/>
      <c r="B740" s="496"/>
      <c r="C740" s="497"/>
      <c r="D740" s="496"/>
      <c r="E740" s="496"/>
      <c r="F740" s="496"/>
      <c r="G740" s="496"/>
      <c r="H740" s="494"/>
      <c r="I740" s="496"/>
    </row>
    <row r="741" spans="1:9" x14ac:dyDescent="0.3">
      <c r="A741" s="496"/>
      <c r="B741" s="496"/>
      <c r="C741" s="497"/>
      <c r="D741" s="496"/>
      <c r="E741" s="496"/>
      <c r="F741" s="496"/>
      <c r="G741" s="496"/>
      <c r="H741" s="494"/>
      <c r="I741" s="496"/>
    </row>
    <row r="742" spans="1:9" x14ac:dyDescent="0.3">
      <c r="A742" s="496"/>
      <c r="B742" s="496"/>
      <c r="C742" s="497"/>
      <c r="D742" s="496"/>
      <c r="E742" s="496"/>
      <c r="F742" s="496"/>
      <c r="G742" s="496"/>
      <c r="H742" s="494"/>
      <c r="I742" s="496"/>
    </row>
    <row r="743" spans="1:9" x14ac:dyDescent="0.3">
      <c r="A743" s="496"/>
      <c r="B743" s="496"/>
      <c r="C743" s="497"/>
      <c r="D743" s="496"/>
      <c r="E743" s="496"/>
      <c r="F743" s="496"/>
      <c r="G743" s="496"/>
      <c r="H743" s="494"/>
      <c r="I743" s="496"/>
    </row>
    <row r="744" spans="1:9" x14ac:dyDescent="0.3">
      <c r="A744" s="496"/>
      <c r="B744" s="496"/>
      <c r="C744" s="497"/>
      <c r="D744" s="496"/>
      <c r="E744" s="496"/>
      <c r="F744" s="496"/>
      <c r="G744" s="496"/>
      <c r="H744" s="494"/>
      <c r="I744" s="496"/>
    </row>
    <row r="745" spans="1:9" x14ac:dyDescent="0.3">
      <c r="A745" s="496"/>
      <c r="B745" s="496"/>
      <c r="C745" s="497"/>
      <c r="D745" s="496"/>
      <c r="E745" s="496"/>
      <c r="F745" s="496"/>
      <c r="G745" s="496"/>
      <c r="H745" s="494"/>
      <c r="I745" s="496"/>
    </row>
    <row r="746" spans="1:9" x14ac:dyDescent="0.3">
      <c r="A746" s="496"/>
      <c r="B746" s="496"/>
      <c r="C746" s="497"/>
      <c r="D746" s="496"/>
      <c r="E746" s="496"/>
      <c r="F746" s="496"/>
      <c r="G746" s="496"/>
      <c r="H746" s="494"/>
      <c r="I746" s="496"/>
    </row>
    <row r="747" spans="1:9" x14ac:dyDescent="0.3">
      <c r="A747" s="496"/>
      <c r="B747" s="496"/>
      <c r="C747" s="497"/>
      <c r="D747" s="496"/>
      <c r="E747" s="496"/>
      <c r="F747" s="496"/>
      <c r="G747" s="496"/>
      <c r="H747" s="494"/>
      <c r="I747" s="496"/>
    </row>
    <row r="748" spans="1:9" x14ac:dyDescent="0.3">
      <c r="A748" s="496"/>
      <c r="B748" s="496"/>
      <c r="C748" s="497"/>
      <c r="D748" s="496"/>
      <c r="E748" s="496"/>
      <c r="F748" s="496"/>
      <c r="G748" s="496"/>
      <c r="H748" s="494"/>
      <c r="I748" s="496"/>
    </row>
    <row r="749" spans="1:9" x14ac:dyDescent="0.3">
      <c r="A749" s="496"/>
      <c r="B749" s="496"/>
      <c r="C749" s="497"/>
      <c r="D749" s="496"/>
      <c r="E749" s="496"/>
      <c r="F749" s="496"/>
      <c r="G749" s="496"/>
      <c r="H749" s="494"/>
      <c r="I749" s="496"/>
    </row>
    <row r="750" spans="1:9" x14ac:dyDescent="0.3">
      <c r="A750" s="496"/>
      <c r="B750" s="496"/>
      <c r="C750" s="497"/>
      <c r="D750" s="496"/>
      <c r="E750" s="496"/>
      <c r="F750" s="496"/>
      <c r="G750" s="496"/>
      <c r="H750" s="494"/>
      <c r="I750" s="496"/>
    </row>
    <row r="751" spans="1:9" x14ac:dyDescent="0.3">
      <c r="A751" s="496"/>
      <c r="B751" s="496"/>
      <c r="C751" s="497"/>
      <c r="D751" s="496"/>
      <c r="E751" s="496"/>
      <c r="F751" s="496"/>
      <c r="G751" s="496"/>
      <c r="H751" s="494"/>
      <c r="I751" s="496"/>
    </row>
    <row r="752" spans="1:9" x14ac:dyDescent="0.3">
      <c r="A752" s="496"/>
      <c r="B752" s="496"/>
      <c r="C752" s="497"/>
      <c r="D752" s="496"/>
      <c r="E752" s="496"/>
      <c r="F752" s="496"/>
      <c r="G752" s="496"/>
      <c r="H752" s="494"/>
      <c r="I752" s="496"/>
    </row>
    <row r="753" spans="1:9" x14ac:dyDescent="0.3">
      <c r="A753" s="496"/>
      <c r="B753" s="496"/>
      <c r="C753" s="497"/>
      <c r="D753" s="496"/>
      <c r="E753" s="496"/>
      <c r="F753" s="496"/>
      <c r="G753" s="496"/>
      <c r="H753" s="494"/>
      <c r="I753" s="496"/>
    </row>
    <row r="754" spans="1:9" x14ac:dyDescent="0.3">
      <c r="A754" s="496"/>
      <c r="B754" s="496"/>
      <c r="C754" s="497"/>
      <c r="D754" s="496"/>
      <c r="E754" s="496"/>
      <c r="F754" s="496"/>
      <c r="G754" s="496"/>
      <c r="H754" s="494"/>
      <c r="I754" s="496"/>
    </row>
    <row r="755" spans="1:9" x14ac:dyDescent="0.3">
      <c r="A755" s="496"/>
      <c r="B755" s="496"/>
      <c r="C755" s="497"/>
      <c r="D755" s="496"/>
      <c r="E755" s="496"/>
      <c r="F755" s="496"/>
      <c r="G755" s="496"/>
      <c r="H755" s="494"/>
      <c r="I755" s="496"/>
    </row>
    <row r="756" spans="1:9" x14ac:dyDescent="0.3">
      <c r="A756" s="496"/>
      <c r="B756" s="496"/>
      <c r="C756" s="497"/>
      <c r="D756" s="496"/>
      <c r="E756" s="496"/>
      <c r="F756" s="496"/>
      <c r="G756" s="496"/>
      <c r="H756" s="494"/>
      <c r="I756" s="496"/>
    </row>
    <row r="757" spans="1:9" x14ac:dyDescent="0.3">
      <c r="A757" s="496"/>
      <c r="B757" s="496"/>
      <c r="C757" s="497"/>
      <c r="D757" s="496"/>
      <c r="E757" s="496"/>
      <c r="F757" s="496"/>
      <c r="G757" s="496"/>
      <c r="H757" s="494"/>
      <c r="I757" s="496"/>
    </row>
    <row r="758" spans="1:9" x14ac:dyDescent="0.3">
      <c r="A758" s="496"/>
      <c r="B758" s="496"/>
      <c r="C758" s="497"/>
      <c r="D758" s="496"/>
      <c r="E758" s="496"/>
      <c r="F758" s="496"/>
      <c r="G758" s="496"/>
      <c r="H758" s="494"/>
      <c r="I758" s="496"/>
    </row>
    <row r="759" spans="1:9" x14ac:dyDescent="0.3">
      <c r="A759" s="496"/>
      <c r="B759" s="496"/>
      <c r="C759" s="497"/>
      <c r="D759" s="496"/>
      <c r="E759" s="496"/>
      <c r="F759" s="496"/>
      <c r="G759" s="496"/>
      <c r="H759" s="494"/>
      <c r="I759" s="496"/>
    </row>
    <row r="760" spans="1:9" x14ac:dyDescent="0.3">
      <c r="A760" s="496"/>
      <c r="B760" s="496"/>
      <c r="C760" s="497"/>
      <c r="D760" s="496"/>
      <c r="E760" s="496"/>
      <c r="F760" s="496"/>
      <c r="G760" s="496"/>
      <c r="H760" s="494"/>
      <c r="I760" s="496"/>
    </row>
    <row r="761" spans="1:9" x14ac:dyDescent="0.3">
      <c r="A761" s="496"/>
      <c r="B761" s="496"/>
      <c r="C761" s="497"/>
      <c r="D761" s="496"/>
      <c r="E761" s="496"/>
      <c r="F761" s="496"/>
      <c r="G761" s="496"/>
      <c r="H761" s="494"/>
      <c r="I761" s="496"/>
    </row>
    <row r="762" spans="1:9" x14ac:dyDescent="0.3">
      <c r="A762" s="496"/>
      <c r="B762" s="496"/>
      <c r="C762" s="497"/>
      <c r="D762" s="496"/>
      <c r="E762" s="496"/>
      <c r="F762" s="496"/>
      <c r="G762" s="496"/>
      <c r="H762" s="494"/>
      <c r="I762" s="496"/>
    </row>
    <row r="763" spans="1:9" x14ac:dyDescent="0.3">
      <c r="A763" s="496"/>
      <c r="B763" s="496"/>
      <c r="C763" s="497"/>
      <c r="D763" s="496"/>
      <c r="E763" s="496"/>
      <c r="F763" s="496"/>
      <c r="G763" s="496"/>
      <c r="H763" s="494"/>
      <c r="I763" s="496"/>
    </row>
    <row r="764" spans="1:9" x14ac:dyDescent="0.3">
      <c r="A764" s="496"/>
      <c r="B764" s="496"/>
      <c r="C764" s="497"/>
      <c r="D764" s="496"/>
      <c r="E764" s="496"/>
      <c r="F764" s="496"/>
      <c r="G764" s="496"/>
      <c r="H764" s="494"/>
      <c r="I764" s="496"/>
    </row>
    <row r="765" spans="1:9" x14ac:dyDescent="0.3">
      <c r="A765" s="496"/>
      <c r="B765" s="496"/>
      <c r="C765" s="497"/>
      <c r="D765" s="496"/>
      <c r="E765" s="496"/>
      <c r="F765" s="496"/>
      <c r="G765" s="496"/>
      <c r="H765" s="494"/>
      <c r="I765" s="496"/>
    </row>
    <row r="766" spans="1:9" x14ac:dyDescent="0.3">
      <c r="A766" s="496"/>
      <c r="B766" s="496"/>
      <c r="C766" s="497"/>
      <c r="D766" s="496"/>
      <c r="E766" s="496"/>
      <c r="F766" s="496"/>
      <c r="G766" s="496"/>
      <c r="H766" s="494"/>
      <c r="I766" s="496"/>
    </row>
    <row r="767" spans="1:9" x14ac:dyDescent="0.3">
      <c r="A767" s="496"/>
      <c r="B767" s="496"/>
      <c r="C767" s="497"/>
      <c r="D767" s="496"/>
      <c r="E767" s="496"/>
      <c r="F767" s="496"/>
      <c r="G767" s="496"/>
      <c r="H767" s="494"/>
      <c r="I767" s="496"/>
    </row>
    <row r="768" spans="1:9" x14ac:dyDescent="0.3">
      <c r="A768" s="496"/>
      <c r="B768" s="496"/>
      <c r="C768" s="497"/>
      <c r="D768" s="496"/>
      <c r="E768" s="496"/>
      <c r="F768" s="496"/>
      <c r="G768" s="496"/>
      <c r="H768" s="494"/>
      <c r="I768" s="496"/>
    </row>
    <row r="769" spans="1:9" x14ac:dyDescent="0.3">
      <c r="A769" s="496"/>
      <c r="B769" s="496"/>
      <c r="C769" s="497"/>
      <c r="D769" s="496"/>
      <c r="E769" s="496"/>
      <c r="F769" s="496"/>
      <c r="G769" s="496"/>
      <c r="H769" s="494"/>
      <c r="I769" s="496"/>
    </row>
    <row r="770" spans="1:9" x14ac:dyDescent="0.3">
      <c r="A770" s="496"/>
      <c r="B770" s="496"/>
      <c r="C770" s="497"/>
      <c r="D770" s="496"/>
      <c r="E770" s="496"/>
      <c r="F770" s="496"/>
      <c r="G770" s="496"/>
      <c r="H770" s="494"/>
      <c r="I770" s="496"/>
    </row>
    <row r="771" spans="1:9" x14ac:dyDescent="0.3">
      <c r="A771" s="496"/>
      <c r="B771" s="496"/>
      <c r="C771" s="497"/>
      <c r="D771" s="496"/>
      <c r="E771" s="496"/>
      <c r="F771" s="496"/>
      <c r="G771" s="496"/>
      <c r="H771" s="494"/>
      <c r="I771" s="496"/>
    </row>
    <row r="772" spans="1:9" x14ac:dyDescent="0.3">
      <c r="A772" s="496"/>
      <c r="B772" s="496"/>
      <c r="C772" s="497"/>
      <c r="D772" s="496"/>
      <c r="E772" s="496"/>
      <c r="F772" s="496"/>
      <c r="G772" s="496"/>
      <c r="H772" s="494"/>
      <c r="I772" s="496"/>
    </row>
    <row r="773" spans="1:9" x14ac:dyDescent="0.3">
      <c r="A773" s="496"/>
      <c r="B773" s="496"/>
      <c r="C773" s="497"/>
      <c r="D773" s="496"/>
      <c r="E773" s="496"/>
      <c r="F773" s="496"/>
      <c r="G773" s="496"/>
      <c r="H773" s="494"/>
      <c r="I773" s="496"/>
    </row>
    <row r="774" spans="1:9" x14ac:dyDescent="0.3">
      <c r="A774" s="496"/>
      <c r="B774" s="496"/>
      <c r="C774" s="497"/>
      <c r="D774" s="496"/>
      <c r="E774" s="496"/>
      <c r="F774" s="496"/>
      <c r="G774" s="496"/>
      <c r="H774" s="494"/>
      <c r="I774" s="496"/>
    </row>
    <row r="775" spans="1:9" x14ac:dyDescent="0.3">
      <c r="A775" s="496"/>
      <c r="B775" s="496"/>
      <c r="C775" s="497"/>
      <c r="D775" s="496"/>
      <c r="E775" s="496"/>
      <c r="F775" s="496"/>
      <c r="G775" s="496"/>
      <c r="H775" s="494"/>
      <c r="I775" s="496"/>
    </row>
    <row r="776" spans="1:9" x14ac:dyDescent="0.3">
      <c r="A776" s="496"/>
      <c r="B776" s="496"/>
      <c r="C776" s="497"/>
      <c r="D776" s="496"/>
      <c r="E776" s="496"/>
      <c r="F776" s="496"/>
      <c r="G776" s="496"/>
      <c r="H776" s="494"/>
      <c r="I776" s="496"/>
    </row>
    <row r="777" spans="1:9" x14ac:dyDescent="0.3">
      <c r="A777" s="496"/>
      <c r="B777" s="496"/>
      <c r="C777" s="497"/>
      <c r="D777" s="496"/>
      <c r="E777" s="496"/>
      <c r="F777" s="496"/>
      <c r="G777" s="496"/>
      <c r="H777" s="494"/>
      <c r="I777" s="496"/>
    </row>
    <row r="778" spans="1:9" x14ac:dyDescent="0.3">
      <c r="A778" s="496"/>
      <c r="B778" s="496"/>
      <c r="C778" s="497"/>
      <c r="D778" s="496"/>
      <c r="E778" s="496"/>
      <c r="F778" s="496"/>
      <c r="G778" s="496"/>
      <c r="H778" s="494"/>
      <c r="I778" s="496"/>
    </row>
    <row r="779" spans="1:9" x14ac:dyDescent="0.3">
      <c r="A779" s="496"/>
      <c r="B779" s="496"/>
      <c r="C779" s="497"/>
      <c r="D779" s="496"/>
      <c r="E779" s="496"/>
      <c r="F779" s="496"/>
      <c r="G779" s="496"/>
      <c r="H779" s="494"/>
      <c r="I779" s="496"/>
    </row>
    <row r="780" spans="1:9" x14ac:dyDescent="0.3">
      <c r="A780" s="496"/>
      <c r="B780" s="496"/>
      <c r="C780" s="497"/>
      <c r="D780" s="496"/>
      <c r="E780" s="496"/>
      <c r="F780" s="496"/>
      <c r="G780" s="496"/>
      <c r="H780" s="494"/>
      <c r="I780" s="496"/>
    </row>
    <row r="781" spans="1:9" x14ac:dyDescent="0.3">
      <c r="A781" s="496"/>
      <c r="B781" s="496"/>
      <c r="C781" s="497"/>
      <c r="D781" s="496"/>
      <c r="E781" s="496"/>
      <c r="F781" s="496"/>
      <c r="G781" s="496"/>
      <c r="H781" s="494"/>
      <c r="I781" s="496"/>
    </row>
    <row r="782" spans="1:9" x14ac:dyDescent="0.3">
      <c r="A782" s="496"/>
      <c r="B782" s="496"/>
      <c r="C782" s="497"/>
      <c r="D782" s="496"/>
      <c r="E782" s="496"/>
      <c r="F782" s="496"/>
      <c r="G782" s="496"/>
      <c r="H782" s="494"/>
      <c r="I782" s="496"/>
    </row>
    <row r="783" spans="1:9" x14ac:dyDescent="0.3">
      <c r="A783" s="496"/>
      <c r="B783" s="496"/>
      <c r="C783" s="497"/>
      <c r="D783" s="496"/>
      <c r="E783" s="496"/>
      <c r="F783" s="496"/>
      <c r="G783" s="496"/>
      <c r="H783" s="494"/>
      <c r="I783" s="496"/>
    </row>
    <row r="784" spans="1:9" x14ac:dyDescent="0.3">
      <c r="A784" s="496"/>
      <c r="B784" s="496"/>
      <c r="C784" s="497"/>
      <c r="D784" s="496"/>
      <c r="E784" s="496"/>
      <c r="F784" s="496"/>
      <c r="G784" s="496"/>
      <c r="H784" s="494"/>
      <c r="I784" s="496"/>
    </row>
    <row r="785" spans="1:9" x14ac:dyDescent="0.3">
      <c r="A785" s="496"/>
      <c r="B785" s="496"/>
      <c r="C785" s="497"/>
      <c r="D785" s="496"/>
      <c r="E785" s="496"/>
      <c r="F785" s="496"/>
      <c r="G785" s="496"/>
      <c r="H785" s="494"/>
      <c r="I785" s="496"/>
    </row>
    <row r="786" spans="1:9" x14ac:dyDescent="0.3">
      <c r="A786" s="496"/>
      <c r="B786" s="496"/>
      <c r="C786" s="497"/>
      <c r="D786" s="496"/>
      <c r="E786" s="496"/>
      <c r="F786" s="496"/>
      <c r="G786" s="496"/>
      <c r="H786" s="494"/>
      <c r="I786" s="496"/>
    </row>
    <row r="787" spans="1:9" x14ac:dyDescent="0.3">
      <c r="A787" s="496"/>
      <c r="B787" s="496"/>
      <c r="C787" s="497"/>
      <c r="D787" s="496"/>
      <c r="E787" s="496"/>
      <c r="F787" s="496"/>
      <c r="G787" s="496"/>
      <c r="H787" s="494"/>
      <c r="I787" s="496"/>
    </row>
    <row r="788" spans="1:9" x14ac:dyDescent="0.3">
      <c r="A788" s="496"/>
      <c r="B788" s="496"/>
      <c r="C788" s="497"/>
      <c r="D788" s="496"/>
      <c r="E788" s="496"/>
      <c r="F788" s="496"/>
      <c r="G788" s="496"/>
      <c r="H788" s="494"/>
      <c r="I788" s="496"/>
    </row>
    <row r="789" spans="1:9" x14ac:dyDescent="0.3">
      <c r="A789" s="496"/>
      <c r="B789" s="496"/>
      <c r="C789" s="497"/>
      <c r="D789" s="496"/>
      <c r="E789" s="496"/>
      <c r="F789" s="496"/>
      <c r="G789" s="496"/>
      <c r="H789" s="494"/>
      <c r="I789" s="496"/>
    </row>
    <row r="790" spans="1:9" x14ac:dyDescent="0.3">
      <c r="A790" s="496"/>
      <c r="B790" s="496"/>
      <c r="C790" s="497"/>
      <c r="D790" s="496"/>
      <c r="E790" s="496"/>
      <c r="F790" s="496"/>
      <c r="G790" s="496"/>
      <c r="H790" s="494"/>
      <c r="I790" s="496"/>
    </row>
    <row r="791" spans="1:9" x14ac:dyDescent="0.3">
      <c r="A791" s="496"/>
      <c r="B791" s="496"/>
      <c r="C791" s="497"/>
      <c r="D791" s="496"/>
      <c r="E791" s="496"/>
      <c r="F791" s="496"/>
      <c r="G791" s="496"/>
      <c r="H791" s="494"/>
      <c r="I791" s="496"/>
    </row>
    <row r="792" spans="1:9" x14ac:dyDescent="0.3">
      <c r="A792" s="496"/>
      <c r="B792" s="496"/>
      <c r="C792" s="497"/>
      <c r="D792" s="496"/>
      <c r="E792" s="496"/>
      <c r="F792" s="496"/>
      <c r="G792" s="496"/>
      <c r="H792" s="494"/>
      <c r="I792" s="496"/>
    </row>
    <row r="793" spans="1:9" x14ac:dyDescent="0.3">
      <c r="A793" s="496"/>
      <c r="B793" s="496"/>
      <c r="C793" s="497"/>
      <c r="D793" s="496"/>
      <c r="E793" s="496"/>
      <c r="F793" s="496"/>
      <c r="G793" s="496"/>
      <c r="H793" s="494"/>
      <c r="I793" s="496"/>
    </row>
    <row r="794" spans="1:9" x14ac:dyDescent="0.3">
      <c r="A794" s="496"/>
      <c r="B794" s="496"/>
      <c r="C794" s="497"/>
      <c r="D794" s="496"/>
      <c r="E794" s="496"/>
      <c r="F794" s="496"/>
      <c r="G794" s="496"/>
      <c r="H794" s="494"/>
      <c r="I794" s="496"/>
    </row>
    <row r="795" spans="1:9" x14ac:dyDescent="0.3">
      <c r="A795" s="496"/>
      <c r="B795" s="496"/>
      <c r="C795" s="497"/>
      <c r="D795" s="496"/>
      <c r="E795" s="496"/>
      <c r="F795" s="496"/>
      <c r="G795" s="496"/>
      <c r="H795" s="494"/>
      <c r="I795" s="496"/>
    </row>
    <row r="796" spans="1:9" x14ac:dyDescent="0.3">
      <c r="A796" s="496"/>
      <c r="B796" s="496"/>
      <c r="C796" s="497"/>
      <c r="D796" s="496"/>
      <c r="E796" s="496"/>
      <c r="F796" s="496"/>
      <c r="G796" s="496"/>
      <c r="H796" s="494"/>
      <c r="I796" s="496"/>
    </row>
    <row r="797" spans="1:9" x14ac:dyDescent="0.3">
      <c r="A797" s="496"/>
      <c r="B797" s="496"/>
      <c r="C797" s="497"/>
      <c r="D797" s="496"/>
      <c r="E797" s="496"/>
      <c r="F797" s="496"/>
      <c r="G797" s="496"/>
      <c r="H797" s="494"/>
      <c r="I797" s="496"/>
    </row>
    <row r="798" spans="1:9" x14ac:dyDescent="0.3">
      <c r="A798" s="496"/>
      <c r="B798" s="496"/>
      <c r="C798" s="497"/>
      <c r="D798" s="496"/>
      <c r="E798" s="496"/>
      <c r="F798" s="496"/>
      <c r="G798" s="496"/>
      <c r="H798" s="494"/>
      <c r="I798" s="496"/>
    </row>
    <row r="799" spans="1:9" x14ac:dyDescent="0.3">
      <c r="A799" s="496"/>
      <c r="B799" s="496"/>
      <c r="C799" s="497"/>
      <c r="D799" s="496"/>
      <c r="E799" s="496"/>
      <c r="F799" s="496"/>
      <c r="G799" s="496"/>
      <c r="H799" s="494"/>
      <c r="I799" s="496"/>
    </row>
    <row r="800" spans="1:9" x14ac:dyDescent="0.3">
      <c r="A800" s="496"/>
      <c r="B800" s="496"/>
      <c r="C800" s="497"/>
      <c r="D800" s="496"/>
      <c r="E800" s="496"/>
      <c r="F800" s="496"/>
      <c r="G800" s="496"/>
      <c r="H800" s="494"/>
      <c r="I800" s="496"/>
    </row>
    <row r="801" spans="1:9" x14ac:dyDescent="0.3">
      <c r="A801" s="496"/>
      <c r="B801" s="496"/>
      <c r="C801" s="497"/>
      <c r="D801" s="496"/>
      <c r="E801" s="496"/>
      <c r="F801" s="496"/>
      <c r="G801" s="496"/>
      <c r="H801" s="494"/>
      <c r="I801" s="496"/>
    </row>
    <row r="802" spans="1:9" x14ac:dyDescent="0.3">
      <c r="A802" s="496"/>
      <c r="B802" s="496"/>
      <c r="C802" s="497"/>
      <c r="D802" s="496"/>
      <c r="E802" s="496"/>
      <c r="F802" s="496"/>
      <c r="G802" s="496"/>
      <c r="H802" s="494"/>
      <c r="I802" s="496"/>
    </row>
    <row r="803" spans="1:9" x14ac:dyDescent="0.3">
      <c r="A803" s="496"/>
      <c r="B803" s="496"/>
      <c r="C803" s="497"/>
      <c r="D803" s="496"/>
      <c r="E803" s="496"/>
      <c r="F803" s="496"/>
      <c r="G803" s="496"/>
      <c r="H803" s="494"/>
      <c r="I803" s="496"/>
    </row>
    <row r="804" spans="1:9" x14ac:dyDescent="0.3">
      <c r="A804" s="496"/>
      <c r="B804" s="496"/>
      <c r="C804" s="497"/>
      <c r="D804" s="496"/>
      <c r="E804" s="496"/>
      <c r="F804" s="496"/>
      <c r="G804" s="496"/>
      <c r="H804" s="494"/>
      <c r="I804" s="496"/>
    </row>
    <row r="805" spans="1:9" x14ac:dyDescent="0.3">
      <c r="A805" s="496"/>
      <c r="B805" s="496"/>
      <c r="C805" s="497"/>
      <c r="D805" s="496"/>
      <c r="E805" s="496"/>
      <c r="F805" s="496"/>
      <c r="G805" s="496"/>
      <c r="H805" s="494"/>
      <c r="I805" s="496"/>
    </row>
    <row r="806" spans="1:9" x14ac:dyDescent="0.3">
      <c r="A806" s="496"/>
      <c r="B806" s="496"/>
      <c r="C806" s="497"/>
      <c r="D806" s="496"/>
      <c r="E806" s="496"/>
      <c r="F806" s="496"/>
      <c r="G806" s="496"/>
      <c r="H806" s="494"/>
      <c r="I806" s="496"/>
    </row>
    <row r="807" spans="1:9" x14ac:dyDescent="0.3">
      <c r="A807" s="496"/>
      <c r="B807" s="496"/>
      <c r="C807" s="497"/>
      <c r="D807" s="496"/>
      <c r="E807" s="496"/>
      <c r="F807" s="496"/>
      <c r="G807" s="496"/>
      <c r="H807" s="494"/>
      <c r="I807" s="496"/>
    </row>
    <row r="808" spans="1:9" x14ac:dyDescent="0.3">
      <c r="A808" s="496"/>
      <c r="B808" s="496"/>
      <c r="C808" s="497"/>
      <c r="D808" s="496"/>
      <c r="E808" s="496"/>
      <c r="F808" s="496"/>
      <c r="G808" s="496"/>
      <c r="H808" s="494"/>
      <c r="I808" s="496"/>
    </row>
    <row r="809" spans="1:9" x14ac:dyDescent="0.3">
      <c r="A809" s="496"/>
      <c r="B809" s="496"/>
      <c r="C809" s="497"/>
      <c r="D809" s="496"/>
      <c r="E809" s="496"/>
      <c r="F809" s="496"/>
      <c r="G809" s="496"/>
      <c r="H809" s="494"/>
      <c r="I809" s="496"/>
    </row>
    <row r="810" spans="1:9" x14ac:dyDescent="0.3">
      <c r="A810" s="496"/>
      <c r="B810" s="496"/>
      <c r="C810" s="497"/>
      <c r="D810" s="496"/>
      <c r="E810" s="496"/>
      <c r="F810" s="496"/>
      <c r="G810" s="496"/>
      <c r="H810" s="494"/>
      <c r="I810" s="496"/>
    </row>
    <row r="811" spans="1:9" x14ac:dyDescent="0.3">
      <c r="A811" s="496"/>
      <c r="B811" s="496"/>
      <c r="C811" s="497"/>
      <c r="D811" s="496"/>
      <c r="E811" s="496"/>
      <c r="F811" s="496"/>
      <c r="G811" s="496"/>
      <c r="H811" s="494"/>
      <c r="I811" s="496"/>
    </row>
    <row r="812" spans="1:9" x14ac:dyDescent="0.3">
      <c r="E812" s="496"/>
      <c r="F812" s="496"/>
      <c r="G812" s="496"/>
      <c r="H812" s="494"/>
      <c r="I812" s="496"/>
    </row>
    <row r="813" spans="1:9" x14ac:dyDescent="0.3">
      <c r="E813" s="496"/>
      <c r="F813" s="496"/>
      <c r="G813" s="496"/>
      <c r="H813" s="494"/>
      <c r="I813" s="496"/>
    </row>
    <row r="814" spans="1:9" x14ac:dyDescent="0.3">
      <c r="E814" s="496"/>
      <c r="F814" s="496"/>
      <c r="G814" s="496"/>
      <c r="H814" s="494"/>
      <c r="I814" s="496"/>
    </row>
    <row r="815" spans="1:9" x14ac:dyDescent="0.3">
      <c r="E815" s="496"/>
      <c r="F815" s="496"/>
      <c r="G815" s="496"/>
      <c r="H815" s="494"/>
      <c r="I815" s="496"/>
    </row>
  </sheetData>
  <mergeCells count="50">
    <mergeCell ref="G14:G15"/>
    <mergeCell ref="I14:I15"/>
    <mergeCell ref="I17:I18"/>
    <mergeCell ref="C20:C21"/>
    <mergeCell ref="E20:E21"/>
    <mergeCell ref="G20:G21"/>
    <mergeCell ref="I20:I21"/>
    <mergeCell ref="I23:I24"/>
    <mergeCell ref="C26:C27"/>
    <mergeCell ref="E26:E27"/>
    <mergeCell ref="G26:G27"/>
    <mergeCell ref="I26:I27"/>
    <mergeCell ref="C29:C30"/>
    <mergeCell ref="E29:E30"/>
    <mergeCell ref="G29:G30"/>
    <mergeCell ref="I29:I30"/>
    <mergeCell ref="C32:C33"/>
    <mergeCell ref="E32:E33"/>
    <mergeCell ref="G32:G33"/>
    <mergeCell ref="I32:I33"/>
    <mergeCell ref="C35:C36"/>
    <mergeCell ref="E35:E36"/>
    <mergeCell ref="G35:G36"/>
    <mergeCell ref="I35:I36"/>
    <mergeCell ref="I38:I39"/>
    <mergeCell ref="I47:I48"/>
    <mergeCell ref="C41:C42"/>
    <mergeCell ref="E41:E42"/>
    <mergeCell ref="G41:G42"/>
    <mergeCell ref="I41:I42"/>
    <mergeCell ref="C44:C45"/>
    <mergeCell ref="E44:E45"/>
    <mergeCell ref="G44:G45"/>
    <mergeCell ref="I44:I45"/>
    <mergeCell ref="E6:G6"/>
    <mergeCell ref="E7:G7"/>
    <mergeCell ref="C47:C48"/>
    <mergeCell ref="E47:E48"/>
    <mergeCell ref="G47:G48"/>
    <mergeCell ref="C38:C39"/>
    <mergeCell ref="E38:E39"/>
    <mergeCell ref="G38:G39"/>
    <mergeCell ref="C23:C24"/>
    <mergeCell ref="E23:E24"/>
    <mergeCell ref="G23:G24"/>
    <mergeCell ref="C17:C18"/>
    <mergeCell ref="E17:E18"/>
    <mergeCell ref="G17:G18"/>
    <mergeCell ref="C14:C15"/>
    <mergeCell ref="E14:E1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7" fitToWidth="0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0F8-81C5-47DB-8F60-061D66DFE581}">
  <dimension ref="A1:AB45"/>
  <sheetViews>
    <sheetView view="pageBreakPreview" zoomScaleNormal="100" zoomScaleSheetLayoutView="100" zoomScalePageLayoutView="70" workbookViewId="0">
      <selection activeCell="Y18" sqref="Y18"/>
    </sheetView>
  </sheetViews>
  <sheetFormatPr defaultColWidth="9.109375" defaultRowHeight="13.2" x14ac:dyDescent="0.3"/>
  <cols>
    <col min="1" max="1" width="2" style="30" customWidth="1"/>
    <col min="2" max="2" width="19" style="30" customWidth="1"/>
    <col min="3" max="3" width="9" style="49" customWidth="1"/>
    <col min="4" max="4" width="9" style="48" customWidth="1"/>
    <col min="5" max="5" width="9" style="49" customWidth="1"/>
    <col min="6" max="6" width="6.109375" style="49" customWidth="1"/>
    <col min="7" max="7" width="0.5546875" style="49" customWidth="1"/>
    <col min="8" max="8" width="9" style="49" customWidth="1"/>
    <col min="9" max="9" width="9" style="48" customWidth="1"/>
    <col min="10" max="10" width="9" style="49" customWidth="1"/>
    <col min="11" max="11" width="6.109375" style="49" customWidth="1"/>
    <col min="12" max="12" width="0.5546875" style="49" customWidth="1"/>
    <col min="13" max="13" width="9" style="49" customWidth="1"/>
    <col min="14" max="14" width="9" style="48" customWidth="1"/>
    <col min="15" max="15" width="9" style="49" customWidth="1"/>
    <col min="16" max="16" width="6.109375" style="49" customWidth="1"/>
    <col min="17" max="16384" width="9.109375" style="30"/>
  </cols>
  <sheetData>
    <row r="1" spans="1:28" s="2" customFormat="1" ht="15" customHeight="1" x14ac:dyDescent="0.3">
      <c r="A1" s="321" t="s">
        <v>962</v>
      </c>
      <c r="B1" s="103"/>
      <c r="C1" s="103"/>
      <c r="D1" s="103"/>
      <c r="E1" s="103"/>
      <c r="F1" s="103"/>
      <c r="G1" s="103"/>
      <c r="H1" s="103"/>
      <c r="I1" s="103"/>
      <c r="K1" s="103"/>
      <c r="L1" s="103"/>
      <c r="P1" s="103"/>
    </row>
    <row r="2" spans="1:28" s="2" customFormat="1" ht="15" customHeight="1" x14ac:dyDescent="0.3">
      <c r="A2" s="322" t="s">
        <v>963</v>
      </c>
      <c r="B2" s="104"/>
      <c r="C2" s="104"/>
      <c r="D2" s="104"/>
      <c r="E2" s="104"/>
      <c r="F2" s="104"/>
      <c r="G2" s="104"/>
      <c r="H2" s="104"/>
      <c r="K2" s="104"/>
      <c r="L2" s="104"/>
      <c r="P2" s="104"/>
    </row>
    <row r="3" spans="1:28" s="2" customFormat="1" ht="8.1" customHeight="1" x14ac:dyDescent="0.3">
      <c r="A3" s="3"/>
      <c r="B3" s="3"/>
      <c r="C3" s="3"/>
      <c r="D3" s="3"/>
      <c r="E3" s="3"/>
      <c r="F3" s="3"/>
      <c r="G3" s="3"/>
    </row>
    <row r="4" spans="1:28" s="2" customFormat="1" ht="15" customHeight="1" x14ac:dyDescent="0.3">
      <c r="A4" s="559"/>
      <c r="B4" s="559"/>
      <c r="C4" s="820" t="s">
        <v>5</v>
      </c>
      <c r="D4" s="820"/>
      <c r="E4" s="820"/>
      <c r="F4" s="820"/>
      <c r="G4" s="559"/>
      <c r="H4" s="820" t="s">
        <v>6</v>
      </c>
      <c r="I4" s="820"/>
      <c r="J4" s="820"/>
      <c r="K4" s="820"/>
      <c r="L4" s="820"/>
      <c r="M4" s="820" t="s">
        <v>7</v>
      </c>
      <c r="N4" s="820"/>
      <c r="O4" s="820"/>
      <c r="P4" s="820"/>
    </row>
    <row r="5" spans="1:28" s="19" customFormat="1" ht="15" customHeight="1" x14ac:dyDescent="0.3">
      <c r="A5" s="560"/>
      <c r="B5" s="560"/>
      <c r="C5" s="821" t="s">
        <v>11</v>
      </c>
      <c r="D5" s="821"/>
      <c r="E5" s="821"/>
      <c r="F5" s="821"/>
      <c r="G5" s="561"/>
      <c r="H5" s="823" t="s">
        <v>12</v>
      </c>
      <c r="I5" s="823"/>
      <c r="J5" s="823"/>
      <c r="K5" s="823"/>
      <c r="L5" s="562"/>
      <c r="M5" s="821" t="s">
        <v>13</v>
      </c>
      <c r="N5" s="821"/>
      <c r="O5" s="821"/>
      <c r="P5" s="821"/>
    </row>
    <row r="6" spans="1:28" s="19" customFormat="1" ht="15" customHeight="1" x14ac:dyDescent="0.3">
      <c r="A6" s="563" t="s">
        <v>55</v>
      </c>
      <c r="B6" s="560"/>
      <c r="C6" s="564"/>
      <c r="D6" s="561"/>
      <c r="E6" s="561"/>
      <c r="F6" s="565" t="s">
        <v>1220</v>
      </c>
      <c r="G6" s="566"/>
      <c r="H6" s="567"/>
      <c r="I6" s="567"/>
      <c r="J6" s="567"/>
      <c r="K6" s="565" t="s">
        <v>1220</v>
      </c>
      <c r="L6" s="566"/>
      <c r="M6" s="561"/>
      <c r="N6" s="561"/>
      <c r="O6" s="561"/>
      <c r="P6" s="565" t="s">
        <v>1220</v>
      </c>
    </row>
    <row r="7" spans="1:28" s="263" customFormat="1" ht="25.5" customHeight="1" x14ac:dyDescent="0.3">
      <c r="A7" s="568" t="s">
        <v>56</v>
      </c>
      <c r="B7" s="569"/>
      <c r="C7" s="570" t="s">
        <v>1233</v>
      </c>
      <c r="D7" s="570" t="s">
        <v>1234</v>
      </c>
      <c r="E7" s="570" t="s">
        <v>1235</v>
      </c>
      <c r="F7" s="571" t="s">
        <v>1120</v>
      </c>
      <c r="G7" s="571"/>
      <c r="H7" s="570" t="s">
        <v>1233</v>
      </c>
      <c r="I7" s="570" t="s">
        <v>1234</v>
      </c>
      <c r="J7" s="570" t="s">
        <v>1235</v>
      </c>
      <c r="K7" s="571" t="s">
        <v>1120</v>
      </c>
      <c r="L7" s="571"/>
      <c r="M7" s="570" t="s">
        <v>1233</v>
      </c>
      <c r="N7" s="570" t="s">
        <v>1234</v>
      </c>
      <c r="O7" s="570" t="s">
        <v>1235</v>
      </c>
      <c r="P7" s="571" t="s">
        <v>1120</v>
      </c>
    </row>
    <row r="8" spans="1:28" s="23" customFormat="1" ht="8.1" customHeight="1" x14ac:dyDescent="0.3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8" s="262" customFormat="1" ht="15" customHeight="1" x14ac:dyDescent="0.3">
      <c r="A9" s="822" t="s">
        <v>57</v>
      </c>
      <c r="B9" s="822"/>
      <c r="C9" s="572">
        <v>128037.443455</v>
      </c>
      <c r="D9" s="572">
        <v>126016.519225</v>
      </c>
      <c r="E9" s="572">
        <v>131146.68913300001</v>
      </c>
      <c r="F9" s="573">
        <v>100</v>
      </c>
      <c r="G9" s="572"/>
      <c r="H9" s="572">
        <v>105806.143476</v>
      </c>
      <c r="I9" s="572">
        <v>100413.75307200001</v>
      </c>
      <c r="J9" s="572">
        <v>105034.615894</v>
      </c>
      <c r="K9" s="573">
        <v>100</v>
      </c>
      <c r="L9" s="572"/>
      <c r="M9" s="572">
        <v>118082.517423</v>
      </c>
      <c r="N9" s="572">
        <v>100413.75307200001</v>
      </c>
      <c r="O9" s="572">
        <v>105034.615894</v>
      </c>
      <c r="P9" s="573">
        <v>100</v>
      </c>
    </row>
    <row r="10" spans="1:28" ht="8.1" customHeight="1" x14ac:dyDescent="0.3">
      <c r="A10" s="25"/>
      <c r="B10" s="25"/>
      <c r="C10" s="327"/>
      <c r="D10" s="327"/>
      <c r="E10" s="328"/>
      <c r="F10" s="29"/>
      <c r="G10" s="328"/>
      <c r="H10" s="327"/>
      <c r="I10" s="327"/>
      <c r="J10" s="328"/>
      <c r="K10" s="29"/>
      <c r="L10" s="328"/>
      <c r="M10" s="327"/>
      <c r="N10" s="327"/>
      <c r="O10" s="328"/>
      <c r="P10" s="29"/>
    </row>
    <row r="11" spans="1:28" s="35" customFormat="1" ht="24" customHeight="1" x14ac:dyDescent="0.3">
      <c r="A11" s="31" t="s">
        <v>59</v>
      </c>
      <c r="B11" s="421" t="s">
        <v>624</v>
      </c>
      <c r="C11" s="320">
        <v>4565.3955569999998</v>
      </c>
      <c r="D11" s="320">
        <v>4292.4056259999998</v>
      </c>
      <c r="E11" s="320">
        <v>4816.0738449999999</v>
      </c>
      <c r="F11" s="318">
        <v>3.6722801595973706</v>
      </c>
      <c r="G11" s="318"/>
      <c r="H11" s="320">
        <v>3968.0962869999998</v>
      </c>
      <c r="I11" s="320">
        <v>3646.7311239999999</v>
      </c>
      <c r="J11" s="320">
        <v>3993.8482450000001</v>
      </c>
      <c r="K11" s="318">
        <v>3.802411434560351</v>
      </c>
      <c r="L11" s="318"/>
      <c r="M11" s="320">
        <v>7670.4177890000001</v>
      </c>
      <c r="N11" s="320">
        <v>6971.40762</v>
      </c>
      <c r="O11" s="320">
        <v>8580.7125309999992</v>
      </c>
      <c r="P11" s="318">
        <v>6.8793666832201543</v>
      </c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</row>
    <row r="12" spans="1:28" s="35" customFormat="1" ht="24" customHeight="1" x14ac:dyDescent="0.3">
      <c r="A12" s="31"/>
      <c r="B12" s="422" t="s">
        <v>982</v>
      </c>
      <c r="C12" s="320"/>
      <c r="D12" s="320"/>
      <c r="E12" s="320"/>
      <c r="F12" s="37"/>
      <c r="G12" s="37"/>
      <c r="H12" s="320"/>
      <c r="I12" s="320"/>
      <c r="J12" s="320"/>
      <c r="K12" s="37"/>
      <c r="L12" s="37"/>
      <c r="M12" s="320"/>
      <c r="N12" s="320"/>
      <c r="O12" s="320"/>
      <c r="P12" s="37"/>
    </row>
    <row r="13" spans="1:28" s="35" customFormat="1" ht="4.2" customHeight="1" x14ac:dyDescent="0.3">
      <c r="A13" s="31"/>
      <c r="B13" s="423"/>
      <c r="C13" s="319"/>
      <c r="D13" s="319"/>
      <c r="E13" s="319"/>
      <c r="F13" s="38"/>
      <c r="G13" s="38"/>
      <c r="H13" s="319"/>
      <c r="I13" s="319"/>
      <c r="J13" s="319"/>
      <c r="K13" s="38"/>
      <c r="L13" s="38"/>
      <c r="M13" s="319"/>
      <c r="N13" s="319"/>
      <c r="O13" s="319"/>
      <c r="P13" s="38"/>
    </row>
    <row r="14" spans="1:28" s="35" customFormat="1" ht="25.95" customHeight="1" x14ac:dyDescent="0.3">
      <c r="A14" s="574" t="s">
        <v>62</v>
      </c>
      <c r="B14" s="575" t="s">
        <v>627</v>
      </c>
      <c r="C14" s="537">
        <v>250.62164100000001</v>
      </c>
      <c r="D14" s="537">
        <v>240.83573100000001</v>
      </c>
      <c r="E14" s="537">
        <v>236.08632600000001</v>
      </c>
      <c r="F14" s="540">
        <v>0.18001699285033218</v>
      </c>
      <c r="G14" s="540"/>
      <c r="H14" s="537">
        <v>166.00054399999999</v>
      </c>
      <c r="I14" s="537">
        <v>148.73344900000001</v>
      </c>
      <c r="J14" s="537">
        <v>170.16558699999999</v>
      </c>
      <c r="K14" s="540">
        <v>0.16200905344551322</v>
      </c>
      <c r="L14" s="540"/>
      <c r="M14" s="537">
        <v>322.617254</v>
      </c>
      <c r="N14" s="537">
        <v>278.40344700000003</v>
      </c>
      <c r="O14" s="537">
        <v>338.74706800000001</v>
      </c>
      <c r="P14" s="540">
        <v>0.27158179291273038</v>
      </c>
    </row>
    <row r="15" spans="1:28" s="35" customFormat="1" ht="25.95" customHeight="1" x14ac:dyDescent="0.3">
      <c r="A15" s="574"/>
      <c r="B15" s="576" t="s">
        <v>629</v>
      </c>
      <c r="C15" s="537"/>
      <c r="D15" s="537"/>
      <c r="E15" s="537"/>
      <c r="F15" s="577"/>
      <c r="G15" s="577"/>
      <c r="H15" s="537"/>
      <c r="I15" s="537"/>
      <c r="J15" s="537"/>
      <c r="K15" s="577"/>
      <c r="L15" s="577"/>
      <c r="M15" s="537"/>
      <c r="N15" s="537"/>
      <c r="O15" s="537"/>
      <c r="P15" s="577"/>
    </row>
    <row r="16" spans="1:28" s="35" customFormat="1" ht="4.2" customHeight="1" x14ac:dyDescent="0.3">
      <c r="A16" s="31"/>
      <c r="B16" s="423"/>
      <c r="C16" s="319"/>
      <c r="D16" s="319"/>
      <c r="E16" s="319"/>
      <c r="F16" s="38"/>
      <c r="G16" s="38"/>
      <c r="H16" s="319"/>
      <c r="I16" s="319"/>
      <c r="J16" s="319"/>
      <c r="K16" s="38"/>
      <c r="L16" s="38"/>
      <c r="M16" s="319"/>
      <c r="N16" s="319"/>
      <c r="O16" s="319"/>
      <c r="P16" s="38"/>
    </row>
    <row r="17" spans="1:16" s="35" customFormat="1" ht="51.75" customHeight="1" x14ac:dyDescent="0.3">
      <c r="A17" s="41" t="s">
        <v>63</v>
      </c>
      <c r="B17" s="421" t="s">
        <v>64</v>
      </c>
      <c r="C17" s="320">
        <v>2690.8947800000001</v>
      </c>
      <c r="D17" s="320">
        <v>2485.539053</v>
      </c>
      <c r="E17" s="320">
        <v>2796.5892119999999</v>
      </c>
      <c r="F17" s="318">
        <v>2.1324131249427807</v>
      </c>
      <c r="G17" s="318"/>
      <c r="H17" s="320">
        <v>2107.9017520000002</v>
      </c>
      <c r="I17" s="320">
        <v>2167.933951</v>
      </c>
      <c r="J17" s="320">
        <v>2394.0412459999998</v>
      </c>
      <c r="K17" s="318">
        <v>2.2792878572679744</v>
      </c>
      <c r="L17" s="318"/>
      <c r="M17" s="320">
        <v>3807.3645329999999</v>
      </c>
      <c r="N17" s="320">
        <v>3518.319023</v>
      </c>
      <c r="O17" s="320">
        <v>4273.5416420000001</v>
      </c>
      <c r="P17" s="318">
        <v>3.4262026475209928</v>
      </c>
    </row>
    <row r="18" spans="1:16" s="35" customFormat="1" ht="39.75" customHeight="1" x14ac:dyDescent="0.3">
      <c r="A18" s="31"/>
      <c r="B18" s="422" t="s">
        <v>65</v>
      </c>
      <c r="C18" s="320"/>
      <c r="D18" s="320"/>
      <c r="E18" s="320"/>
      <c r="F18" s="37"/>
      <c r="G18" s="37"/>
      <c r="H18" s="320"/>
      <c r="I18" s="320"/>
      <c r="J18" s="320"/>
      <c r="K18" s="37"/>
      <c r="L18" s="37"/>
      <c r="M18" s="320"/>
      <c r="N18" s="320"/>
      <c r="O18" s="320"/>
      <c r="P18" s="37"/>
    </row>
    <row r="19" spans="1:16" s="35" customFormat="1" ht="4.2" customHeight="1" x14ac:dyDescent="0.3">
      <c r="A19" s="31"/>
      <c r="B19" s="423"/>
      <c r="C19" s="319"/>
      <c r="D19" s="319"/>
      <c r="E19" s="319"/>
      <c r="F19" s="38"/>
      <c r="G19" s="38"/>
      <c r="H19" s="319"/>
      <c r="I19" s="319"/>
      <c r="J19" s="319"/>
      <c r="K19" s="38"/>
      <c r="L19" s="38"/>
      <c r="M19" s="319"/>
      <c r="N19" s="319"/>
      <c r="O19" s="319"/>
      <c r="P19" s="38"/>
    </row>
    <row r="20" spans="1:16" s="35" customFormat="1" ht="40.950000000000003" customHeight="1" x14ac:dyDescent="0.3">
      <c r="A20" s="574" t="s">
        <v>66</v>
      </c>
      <c r="B20" s="575" t="s">
        <v>67</v>
      </c>
      <c r="C20" s="537">
        <v>17948.906918000001</v>
      </c>
      <c r="D20" s="537">
        <v>18486.598560999999</v>
      </c>
      <c r="E20" s="537">
        <v>17832.352445</v>
      </c>
      <c r="F20" s="540">
        <v>13.597257058404006</v>
      </c>
      <c r="G20" s="540"/>
      <c r="H20" s="537">
        <v>11725.313630000001</v>
      </c>
      <c r="I20" s="537">
        <v>12680.550363</v>
      </c>
      <c r="J20" s="537">
        <v>12474.765418000001</v>
      </c>
      <c r="K20" s="540">
        <v>11.876813478891018</v>
      </c>
      <c r="L20" s="540"/>
      <c r="M20" s="537">
        <v>21363.870779000001</v>
      </c>
      <c r="N20" s="537">
        <v>20343.431049999999</v>
      </c>
      <c r="O20" s="537">
        <v>18736.106741</v>
      </c>
      <c r="P20" s="540">
        <v>15.021194104992439</v>
      </c>
    </row>
    <row r="21" spans="1:16" s="35" customFormat="1" ht="40.950000000000003" customHeight="1" x14ac:dyDescent="0.3">
      <c r="A21" s="574"/>
      <c r="B21" s="576" t="s">
        <v>68</v>
      </c>
      <c r="C21" s="537"/>
      <c r="D21" s="537"/>
      <c r="E21" s="537"/>
      <c r="F21" s="577"/>
      <c r="G21" s="577"/>
      <c r="H21" s="537"/>
      <c r="I21" s="537"/>
      <c r="J21" s="537"/>
      <c r="K21" s="577"/>
      <c r="L21" s="577"/>
      <c r="M21" s="537"/>
      <c r="N21" s="537"/>
      <c r="O21" s="537"/>
      <c r="P21" s="577"/>
    </row>
    <row r="22" spans="1:16" s="35" customFormat="1" ht="4.2" customHeight="1" x14ac:dyDescent="0.3">
      <c r="A22" s="31"/>
      <c r="B22" s="423"/>
      <c r="C22" s="319"/>
      <c r="D22" s="319"/>
      <c r="E22" s="319"/>
      <c r="F22" s="38"/>
      <c r="G22" s="38"/>
      <c r="H22" s="319"/>
      <c r="I22" s="319"/>
      <c r="J22" s="319"/>
      <c r="K22" s="38"/>
      <c r="L22" s="38"/>
      <c r="M22" s="319"/>
      <c r="N22" s="319"/>
      <c r="O22" s="319"/>
      <c r="P22" s="38"/>
    </row>
    <row r="23" spans="1:16" s="35" customFormat="1" ht="52.5" customHeight="1" x14ac:dyDescent="0.3">
      <c r="A23" s="31" t="s">
        <v>69</v>
      </c>
      <c r="B23" s="421" t="s">
        <v>70</v>
      </c>
      <c r="C23" s="320">
        <v>7051.1875819999996</v>
      </c>
      <c r="D23" s="320">
        <v>5887.1043710000004</v>
      </c>
      <c r="E23" s="320">
        <v>8049.8782330000004</v>
      </c>
      <c r="F23" s="318">
        <v>6.1380720216553577</v>
      </c>
      <c r="G23" s="318"/>
      <c r="H23" s="320">
        <v>6894.9323450000002</v>
      </c>
      <c r="I23" s="320">
        <v>5687.1398090000002</v>
      </c>
      <c r="J23" s="320">
        <v>7907.1576219999997</v>
      </c>
      <c r="K23" s="318">
        <v>7.528144464278169</v>
      </c>
      <c r="L23" s="318"/>
      <c r="M23" s="320">
        <v>1056.193501</v>
      </c>
      <c r="N23" s="320">
        <v>815.79328899999996</v>
      </c>
      <c r="O23" s="320">
        <v>752.34992299999999</v>
      </c>
      <c r="P23" s="318">
        <v>0.60317729742267356</v>
      </c>
    </row>
    <row r="24" spans="1:16" s="35" customFormat="1" ht="38.25" customHeight="1" x14ac:dyDescent="0.3">
      <c r="A24" s="31"/>
      <c r="B24" s="422" t="s">
        <v>1097</v>
      </c>
      <c r="C24" s="320"/>
      <c r="D24" s="320"/>
      <c r="E24" s="320"/>
      <c r="F24" s="37"/>
      <c r="G24" s="37"/>
      <c r="H24" s="320"/>
      <c r="I24" s="320"/>
      <c r="J24" s="320"/>
      <c r="K24" s="37"/>
      <c r="L24" s="37"/>
      <c r="M24" s="320"/>
      <c r="N24" s="320"/>
      <c r="O24" s="320"/>
      <c r="P24" s="37"/>
    </row>
    <row r="25" spans="1:16" s="35" customFormat="1" ht="4.2" customHeight="1" x14ac:dyDescent="0.3">
      <c r="A25" s="31"/>
      <c r="B25" s="423"/>
      <c r="C25" s="319"/>
      <c r="D25" s="319"/>
      <c r="E25" s="319"/>
      <c r="F25" s="38"/>
      <c r="G25" s="38"/>
      <c r="H25" s="319"/>
      <c r="I25" s="319"/>
      <c r="J25" s="319"/>
      <c r="K25" s="38"/>
      <c r="L25" s="38"/>
      <c r="M25" s="319"/>
      <c r="N25" s="319"/>
      <c r="O25" s="319"/>
      <c r="P25" s="38"/>
    </row>
    <row r="26" spans="1:16" s="35" customFormat="1" ht="54" customHeight="1" x14ac:dyDescent="0.3">
      <c r="A26" s="574" t="s">
        <v>72</v>
      </c>
      <c r="B26" s="575" t="s">
        <v>73</v>
      </c>
      <c r="C26" s="537">
        <v>9778.4963800000005</v>
      </c>
      <c r="D26" s="537">
        <v>8879.2806670000009</v>
      </c>
      <c r="E26" s="537">
        <v>9972.7868799999997</v>
      </c>
      <c r="F26" s="540">
        <v>7.6042993886687293</v>
      </c>
      <c r="G26" s="540"/>
      <c r="H26" s="537">
        <v>8904.0089879999996</v>
      </c>
      <c r="I26" s="537">
        <v>7988.5464449999999</v>
      </c>
      <c r="J26" s="537">
        <v>9153.0221959999999</v>
      </c>
      <c r="K26" s="540">
        <v>8.7142911106916863</v>
      </c>
      <c r="L26" s="540"/>
      <c r="M26" s="537">
        <v>10968.962777000001</v>
      </c>
      <c r="N26" s="537">
        <v>10248.147435000001</v>
      </c>
      <c r="O26" s="537">
        <v>10909.572335000001</v>
      </c>
      <c r="P26" s="540">
        <v>8.746470433363049</v>
      </c>
    </row>
    <row r="27" spans="1:16" s="35" customFormat="1" ht="39" customHeight="1" x14ac:dyDescent="0.3">
      <c r="A27" s="574"/>
      <c r="B27" s="576" t="s">
        <v>74</v>
      </c>
      <c r="C27" s="537"/>
      <c r="D27" s="537"/>
      <c r="E27" s="537"/>
      <c r="F27" s="577"/>
      <c r="G27" s="577"/>
      <c r="H27" s="537"/>
      <c r="I27" s="537"/>
      <c r="J27" s="537"/>
      <c r="K27" s="577"/>
      <c r="L27" s="577"/>
      <c r="M27" s="537"/>
      <c r="N27" s="537"/>
      <c r="O27" s="537"/>
      <c r="P27" s="577"/>
    </row>
    <row r="28" spans="1:16" s="35" customFormat="1" ht="4.2" customHeight="1" x14ac:dyDescent="0.3">
      <c r="A28" s="31"/>
      <c r="B28" s="423"/>
      <c r="C28" s="319"/>
      <c r="D28" s="319"/>
      <c r="E28" s="319"/>
      <c r="F28" s="38"/>
      <c r="G28" s="38"/>
      <c r="H28" s="319"/>
      <c r="I28" s="319"/>
      <c r="J28" s="319"/>
      <c r="K28" s="38"/>
      <c r="L28" s="38"/>
      <c r="M28" s="319"/>
      <c r="N28" s="319"/>
      <c r="O28" s="319"/>
      <c r="P28" s="38"/>
    </row>
    <row r="29" spans="1:16" s="35" customFormat="1" ht="56.25" customHeight="1" x14ac:dyDescent="0.3">
      <c r="A29" s="31" t="s">
        <v>75</v>
      </c>
      <c r="B29" s="421" t="s">
        <v>76</v>
      </c>
      <c r="C29" s="320">
        <v>12791.357411000001</v>
      </c>
      <c r="D29" s="320">
        <v>11031.501097</v>
      </c>
      <c r="E29" s="320">
        <v>12070.330599999999</v>
      </c>
      <c r="F29" s="318">
        <v>9.20368686376756</v>
      </c>
      <c r="G29" s="318"/>
      <c r="H29" s="320">
        <v>11829.499632999999</v>
      </c>
      <c r="I29" s="320">
        <v>10179.656359000001</v>
      </c>
      <c r="J29" s="320">
        <v>10684.518980000001</v>
      </c>
      <c r="K29" s="318">
        <v>10.172378781089391</v>
      </c>
      <c r="L29" s="318"/>
      <c r="M29" s="320">
        <v>12042.630639999999</v>
      </c>
      <c r="N29" s="320">
        <v>10461.348669000001</v>
      </c>
      <c r="O29" s="320">
        <v>12205.967914999999</v>
      </c>
      <c r="P29" s="318">
        <v>9.7858224136451017</v>
      </c>
    </row>
    <row r="30" spans="1:16" s="35" customFormat="1" ht="39" customHeight="1" x14ac:dyDescent="0.3">
      <c r="A30" s="31"/>
      <c r="B30" s="422" t="s">
        <v>77</v>
      </c>
      <c r="C30" s="320"/>
      <c r="D30" s="320"/>
      <c r="E30" s="320"/>
      <c r="F30" s="37"/>
      <c r="G30" s="37"/>
      <c r="H30" s="320"/>
      <c r="I30" s="320"/>
      <c r="J30" s="320"/>
      <c r="K30" s="37"/>
      <c r="L30" s="37"/>
      <c r="M30" s="320"/>
      <c r="N30" s="320"/>
      <c r="O30" s="320"/>
      <c r="P30" s="37"/>
    </row>
    <row r="31" spans="1:16" s="35" customFormat="1" ht="4.2" customHeight="1" x14ac:dyDescent="0.3">
      <c r="A31" s="31"/>
      <c r="B31" s="423"/>
      <c r="C31" s="319"/>
      <c r="D31" s="319"/>
      <c r="E31" s="319"/>
      <c r="F31" s="38"/>
      <c r="G31" s="38"/>
      <c r="H31" s="319"/>
      <c r="I31" s="319"/>
      <c r="J31" s="319"/>
      <c r="K31" s="38"/>
      <c r="L31" s="38"/>
      <c r="M31" s="319"/>
      <c r="N31" s="319"/>
      <c r="O31" s="319"/>
      <c r="P31" s="38"/>
    </row>
    <row r="32" spans="1:16" s="35" customFormat="1" ht="39.75" customHeight="1" x14ac:dyDescent="0.3">
      <c r="A32" s="574" t="s">
        <v>78</v>
      </c>
      <c r="B32" s="575" t="s">
        <v>79</v>
      </c>
      <c r="C32" s="537">
        <v>57168.604750999999</v>
      </c>
      <c r="D32" s="537">
        <v>60214.059389000002</v>
      </c>
      <c r="E32" s="537">
        <v>59275.334548999999</v>
      </c>
      <c r="F32" s="540">
        <v>45.197736169219652</v>
      </c>
      <c r="G32" s="540"/>
      <c r="H32" s="537">
        <v>45534.880383000003</v>
      </c>
      <c r="I32" s="537">
        <v>44528.799172999999</v>
      </c>
      <c r="J32" s="537">
        <v>43708.855295000001</v>
      </c>
      <c r="K32" s="540">
        <v>41.613762208747055</v>
      </c>
      <c r="L32" s="540"/>
      <c r="M32" s="537">
        <v>51039.325000999997</v>
      </c>
      <c r="N32" s="537">
        <v>49677.935804000001</v>
      </c>
      <c r="O32" s="537">
        <v>59255.857117</v>
      </c>
      <c r="P32" s="540">
        <v>47.506867030404628</v>
      </c>
    </row>
    <row r="33" spans="1:16" s="35" customFormat="1" ht="39.75" customHeight="1" x14ac:dyDescent="0.3">
      <c r="A33" s="574"/>
      <c r="B33" s="576" t="s">
        <v>80</v>
      </c>
      <c r="C33" s="537"/>
      <c r="D33" s="537"/>
      <c r="E33" s="537"/>
      <c r="F33" s="577"/>
      <c r="G33" s="577"/>
      <c r="H33" s="537"/>
      <c r="I33" s="537"/>
      <c r="J33" s="537"/>
      <c r="K33" s="577"/>
      <c r="L33" s="577"/>
      <c r="M33" s="537"/>
      <c r="N33" s="537"/>
      <c r="O33" s="537"/>
      <c r="P33" s="577"/>
    </row>
    <row r="34" spans="1:16" s="35" customFormat="1" ht="4.2" customHeight="1" x14ac:dyDescent="0.3">
      <c r="A34" s="31"/>
      <c r="B34" s="423"/>
      <c r="C34" s="319"/>
      <c r="D34" s="319"/>
      <c r="E34" s="319"/>
      <c r="F34" s="38"/>
      <c r="G34" s="38"/>
      <c r="H34" s="319"/>
      <c r="I34" s="319"/>
      <c r="J34" s="319"/>
      <c r="K34" s="38"/>
      <c r="L34" s="38"/>
      <c r="M34" s="319"/>
      <c r="N34" s="319"/>
      <c r="O34" s="319"/>
      <c r="P34" s="38"/>
    </row>
    <row r="35" spans="1:16" s="35" customFormat="1" ht="30" customHeight="1" x14ac:dyDescent="0.3">
      <c r="A35" s="41" t="s">
        <v>81</v>
      </c>
      <c r="B35" s="421" t="s">
        <v>82</v>
      </c>
      <c r="C35" s="320">
        <v>14937.506445999999</v>
      </c>
      <c r="D35" s="320">
        <v>13823.035985</v>
      </c>
      <c r="E35" s="320">
        <v>15209.571513000001</v>
      </c>
      <c r="F35" s="318">
        <v>11.597373607789285</v>
      </c>
      <c r="G35" s="318"/>
      <c r="H35" s="320">
        <v>13918.42208</v>
      </c>
      <c r="I35" s="320">
        <v>12762.406392000001</v>
      </c>
      <c r="J35" s="320">
        <v>13727.069474</v>
      </c>
      <c r="K35" s="318">
        <v>13.06909094412573</v>
      </c>
      <c r="L35" s="318"/>
      <c r="M35" s="320">
        <v>7344.489904</v>
      </c>
      <c r="N35" s="320">
        <v>6995.1097559999998</v>
      </c>
      <c r="O35" s="320">
        <v>7972.4745460000004</v>
      </c>
      <c r="P35" s="318">
        <v>6.391727444128863</v>
      </c>
    </row>
    <row r="36" spans="1:16" s="35" customFormat="1" ht="36.75" customHeight="1" x14ac:dyDescent="0.3">
      <c r="A36" s="41"/>
      <c r="B36" s="422" t="s">
        <v>83</v>
      </c>
      <c r="C36" s="320"/>
      <c r="D36" s="320"/>
      <c r="E36" s="320"/>
      <c r="F36" s="37"/>
      <c r="G36" s="37"/>
      <c r="H36" s="320"/>
      <c r="I36" s="320"/>
      <c r="J36" s="320"/>
      <c r="K36" s="37"/>
      <c r="L36" s="37"/>
      <c r="M36" s="320"/>
      <c r="N36" s="320"/>
      <c r="O36" s="320"/>
      <c r="P36" s="37"/>
    </row>
    <row r="37" spans="1:16" s="35" customFormat="1" ht="4.2" customHeight="1" x14ac:dyDescent="0.3">
      <c r="A37" s="31"/>
      <c r="B37" s="423"/>
      <c r="C37" s="319"/>
      <c r="D37" s="319"/>
      <c r="E37" s="319"/>
      <c r="F37" s="38"/>
      <c r="G37" s="38"/>
      <c r="H37" s="319"/>
      <c r="I37" s="319"/>
      <c r="J37" s="319"/>
      <c r="K37" s="38"/>
      <c r="L37" s="38"/>
      <c r="M37" s="319"/>
      <c r="N37" s="319"/>
      <c r="O37" s="319"/>
      <c r="P37" s="38"/>
    </row>
    <row r="38" spans="1:16" s="35" customFormat="1" ht="55.5" customHeight="1" x14ac:dyDescent="0.3">
      <c r="A38" s="574" t="s">
        <v>84</v>
      </c>
      <c r="B38" s="575" t="s">
        <v>85</v>
      </c>
      <c r="C38" s="537">
        <v>854.47198900000001</v>
      </c>
      <c r="D38" s="537">
        <v>676.15874499999995</v>
      </c>
      <c r="E38" s="537">
        <v>887.68552999999997</v>
      </c>
      <c r="F38" s="540">
        <v>0.67686461310492552</v>
      </c>
      <c r="G38" s="540"/>
      <c r="H38" s="537">
        <v>757.08783400000004</v>
      </c>
      <c r="I38" s="537">
        <v>623.25600699999995</v>
      </c>
      <c r="J38" s="537">
        <v>821.171831</v>
      </c>
      <c r="K38" s="540">
        <v>0.78181066690310874</v>
      </c>
      <c r="L38" s="540"/>
      <c r="M38" s="537">
        <v>2466.6452450000002</v>
      </c>
      <c r="N38" s="537">
        <v>2430.3908889999998</v>
      </c>
      <c r="O38" s="537">
        <v>1705.810796</v>
      </c>
      <c r="P38" s="540">
        <v>1.3675901523893685</v>
      </c>
    </row>
    <row r="39" spans="1:16" s="35" customFormat="1" ht="53.25" customHeight="1" x14ac:dyDescent="0.3">
      <c r="A39" s="574"/>
      <c r="B39" s="576" t="s">
        <v>86</v>
      </c>
      <c r="C39" s="537"/>
      <c r="D39" s="537"/>
      <c r="E39" s="537"/>
      <c r="F39" s="577"/>
      <c r="G39" s="577"/>
      <c r="H39" s="537"/>
      <c r="I39" s="537"/>
      <c r="J39" s="768"/>
      <c r="K39" s="577"/>
      <c r="L39" s="577"/>
      <c r="M39" s="537"/>
      <c r="N39" s="537"/>
      <c r="O39" s="768"/>
      <c r="P39" s="577"/>
    </row>
    <row r="40" spans="1:16" x14ac:dyDescent="0.3">
      <c r="A40" s="42"/>
      <c r="B40" s="42"/>
      <c r="C40" s="9"/>
      <c r="D40" s="9"/>
      <c r="E40" s="806"/>
      <c r="F40" s="30"/>
      <c r="G40" s="30"/>
      <c r="H40" s="9"/>
      <c r="I40" s="9"/>
      <c r="J40" s="12"/>
      <c r="K40" s="30"/>
      <c r="L40" s="30"/>
      <c r="M40" s="9"/>
      <c r="N40" s="9"/>
      <c r="O40" s="12"/>
      <c r="P40" s="30"/>
    </row>
    <row r="41" spans="1:16" x14ac:dyDescent="0.3">
      <c r="B41" s="35"/>
      <c r="C41" s="44"/>
      <c r="D41" s="45"/>
      <c r="E41" s="46"/>
      <c r="F41" s="46"/>
      <c r="G41" s="46"/>
      <c r="H41" s="44"/>
      <c r="I41" s="45"/>
      <c r="J41" s="46"/>
      <c r="K41" s="46"/>
      <c r="L41" s="46"/>
      <c r="M41" s="44"/>
      <c r="N41" s="45"/>
      <c r="O41" s="46"/>
      <c r="P41" s="46"/>
    </row>
    <row r="42" spans="1:16" x14ac:dyDescent="0.3">
      <c r="B42" s="35"/>
      <c r="C42" s="47"/>
      <c r="E42" s="47"/>
      <c r="F42" s="47"/>
      <c r="G42" s="47"/>
      <c r="H42" s="47"/>
      <c r="J42" s="47"/>
      <c r="K42" s="47"/>
      <c r="L42" s="47"/>
      <c r="M42" s="47"/>
      <c r="O42" s="47"/>
      <c r="P42" s="47"/>
    </row>
    <row r="43" spans="1:16" x14ac:dyDescent="0.3">
      <c r="B43" s="35"/>
      <c r="D43" s="49"/>
      <c r="I43" s="49"/>
      <c r="N43" s="49"/>
    </row>
    <row r="44" spans="1:16" x14ac:dyDescent="0.3">
      <c r="B44" s="35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s="18" customFormat="1" x14ac:dyDescent="0.3">
      <c r="A45" s="30"/>
      <c r="B45" s="35"/>
      <c r="C45" s="49"/>
      <c r="D45" s="48"/>
      <c r="E45" s="49"/>
      <c r="F45" s="49"/>
      <c r="G45" s="49"/>
      <c r="H45" s="49"/>
      <c r="I45" s="48"/>
      <c r="J45" s="49"/>
      <c r="K45" s="49"/>
      <c r="L45" s="49"/>
      <c r="M45" s="49"/>
      <c r="N45" s="48"/>
      <c r="O45" s="49"/>
      <c r="P45" s="49"/>
    </row>
  </sheetData>
  <mergeCells count="7">
    <mergeCell ref="C4:F4"/>
    <mergeCell ref="H4:L4"/>
    <mergeCell ref="M4:P4"/>
    <mergeCell ref="C5:F5"/>
    <mergeCell ref="A9:B9"/>
    <mergeCell ref="H5:K5"/>
    <mergeCell ref="M5:P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26" fitToWidth="0" fitToHeight="0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CD50-EC9E-4751-BA22-3DCE04317A7E}">
  <dimension ref="A1:J44"/>
  <sheetViews>
    <sheetView view="pageBreakPreview" zoomScaleNormal="100" zoomScaleSheetLayoutView="100" workbookViewId="0">
      <selection activeCell="L25" sqref="L25"/>
    </sheetView>
  </sheetViews>
  <sheetFormatPr defaultColWidth="9.109375" defaultRowHeight="13.2" x14ac:dyDescent="0.3"/>
  <cols>
    <col min="1" max="1" width="2" style="30" customWidth="1"/>
    <col min="2" max="2" width="28.88671875" style="30" customWidth="1"/>
    <col min="3" max="3" width="30.109375" style="18" customWidth="1"/>
    <col min="4" max="4" width="10.109375" style="49" customWidth="1"/>
    <col min="5" max="5" width="10.109375" style="48" customWidth="1"/>
    <col min="6" max="6" width="10.109375" style="49" customWidth="1"/>
    <col min="7" max="7" width="10" style="49" customWidth="1"/>
    <col min="8" max="8" width="13.5546875" style="49" customWidth="1"/>
    <col min="9" max="16384" width="9.109375" style="30"/>
  </cols>
  <sheetData>
    <row r="1" spans="1:10" s="2" customFormat="1" x14ac:dyDescent="0.3">
      <c r="A1" s="14" t="s">
        <v>290</v>
      </c>
      <c r="B1" s="103"/>
      <c r="C1" s="103"/>
      <c r="D1" s="103"/>
      <c r="E1" s="103"/>
      <c r="F1" s="103"/>
      <c r="G1" s="103"/>
      <c r="H1" s="103"/>
    </row>
    <row r="2" spans="1:10" s="2" customFormat="1" x14ac:dyDescent="0.3">
      <c r="A2" s="15" t="s">
        <v>291</v>
      </c>
      <c r="B2" s="104"/>
      <c r="C2" s="104"/>
      <c r="D2" s="104"/>
      <c r="E2" s="104"/>
      <c r="F2" s="104"/>
      <c r="G2" s="104"/>
      <c r="H2" s="104"/>
    </row>
    <row r="3" spans="1:10" s="2" customFormat="1" ht="15" customHeight="1" x14ac:dyDescent="0.3">
      <c r="A3" s="3"/>
      <c r="B3" s="3"/>
      <c r="C3" s="3"/>
      <c r="D3" s="3"/>
      <c r="E3" s="3"/>
      <c r="F3" s="3"/>
      <c r="G3" s="17"/>
    </row>
    <row r="4" spans="1:10" s="18" customFormat="1" ht="14.25" customHeight="1" x14ac:dyDescent="0.3">
      <c r="A4" s="51"/>
      <c r="B4" s="51"/>
      <c r="C4" s="51"/>
      <c r="D4" s="824" t="s">
        <v>5</v>
      </c>
      <c r="E4" s="824"/>
      <c r="F4" s="824"/>
      <c r="G4" s="824"/>
      <c r="H4" s="824"/>
    </row>
    <row r="5" spans="1:10" s="19" customFormat="1" ht="17.25" customHeight="1" thickBot="1" x14ac:dyDescent="0.35">
      <c r="A5" s="52" t="s">
        <v>55</v>
      </c>
      <c r="B5" s="53"/>
      <c r="C5" s="54"/>
      <c r="D5" s="825" t="s">
        <v>11</v>
      </c>
      <c r="E5" s="825"/>
      <c r="F5" s="825"/>
      <c r="G5" s="825"/>
      <c r="H5" s="825"/>
    </row>
    <row r="6" spans="1:10" s="20" customFormat="1" ht="23.25" customHeight="1" x14ac:dyDescent="0.3">
      <c r="A6" s="55" t="s">
        <v>56</v>
      </c>
      <c r="B6" s="51"/>
      <c r="C6" s="56"/>
      <c r="D6" s="59" t="s">
        <v>87</v>
      </c>
      <c r="E6" s="59" t="s">
        <v>88</v>
      </c>
      <c r="F6" s="59" t="s">
        <v>89</v>
      </c>
      <c r="G6" s="59" t="s">
        <v>542</v>
      </c>
      <c r="H6" s="138" t="s">
        <v>543</v>
      </c>
      <c r="J6" s="51"/>
    </row>
    <row r="7" spans="1:10" s="23" customFormat="1" ht="8.1" customHeight="1" x14ac:dyDescent="0.3">
      <c r="A7" s="21"/>
      <c r="B7" s="21"/>
      <c r="C7" s="21"/>
      <c r="D7" s="22"/>
      <c r="E7" s="22"/>
      <c r="F7" s="22"/>
      <c r="G7" s="22"/>
      <c r="H7" s="22"/>
    </row>
    <row r="8" spans="1:10" s="24" customFormat="1" ht="30" customHeight="1" x14ac:dyDescent="0.3">
      <c r="A8" s="826" t="s">
        <v>57</v>
      </c>
      <c r="B8" s="826"/>
      <c r="C8" s="57" t="s">
        <v>58</v>
      </c>
      <c r="D8" s="58">
        <v>983826.76591900003</v>
      </c>
      <c r="E8" s="58">
        <v>1241022.092831</v>
      </c>
      <c r="F8" s="58">
        <v>1550009.2746339999</v>
      </c>
      <c r="G8" s="58">
        <v>799197.14916999999</v>
      </c>
      <c r="H8" s="58">
        <v>799197.14916999999</v>
      </c>
    </row>
    <row r="9" spans="1:10" ht="8.1" customHeight="1" x14ac:dyDescent="0.3">
      <c r="A9" s="25"/>
      <c r="B9" s="25"/>
      <c r="C9" s="26"/>
      <c r="D9" s="27"/>
      <c r="E9" s="28"/>
      <c r="F9" s="29"/>
      <c r="G9" s="27"/>
      <c r="H9" s="27"/>
    </row>
    <row r="10" spans="1:10" s="35" customFormat="1" ht="20.100000000000001" customHeight="1" x14ac:dyDescent="0.3">
      <c r="A10" s="31" t="s">
        <v>59</v>
      </c>
      <c r="B10" s="32" t="s">
        <v>624</v>
      </c>
      <c r="C10" s="33" t="s">
        <v>625</v>
      </c>
      <c r="D10" s="34">
        <v>33780.476620000001</v>
      </c>
      <c r="E10" s="34">
        <v>38694.558466000002</v>
      </c>
      <c r="F10" s="34">
        <v>44610.210832999997</v>
      </c>
      <c r="G10" s="34">
        <v>30246.166557</v>
      </c>
      <c r="H10" s="34">
        <v>30246.166557</v>
      </c>
    </row>
    <row r="11" spans="1:10" s="35" customFormat="1" ht="15" customHeight="1" x14ac:dyDescent="0.3">
      <c r="A11" s="31"/>
      <c r="B11" s="202" t="s">
        <v>626</v>
      </c>
      <c r="C11" s="36" t="s">
        <v>61</v>
      </c>
      <c r="D11" s="37">
        <v>3.4335797510495101</v>
      </c>
      <c r="E11" s="37">
        <v>3.1179588735387123</v>
      </c>
      <c r="F11" s="37">
        <v>2.8780608969926136</v>
      </c>
      <c r="G11" s="37">
        <v>3.7845688749530599</v>
      </c>
      <c r="H11" s="37">
        <v>3.7845688749530599</v>
      </c>
    </row>
    <row r="12" spans="1:10" s="35" customFormat="1" ht="7.95" customHeight="1" x14ac:dyDescent="0.3">
      <c r="A12" s="31"/>
      <c r="B12" s="31"/>
      <c r="C12" s="32"/>
      <c r="D12" s="38"/>
      <c r="E12" s="38"/>
      <c r="F12" s="38"/>
      <c r="G12" s="38"/>
      <c r="H12" s="38"/>
    </row>
    <row r="13" spans="1:10" s="39" customFormat="1" ht="20.100000000000001" customHeight="1" x14ac:dyDescent="0.3">
      <c r="A13" s="111" t="s">
        <v>62</v>
      </c>
      <c r="B13" s="112" t="s">
        <v>627</v>
      </c>
      <c r="C13" s="113" t="s">
        <v>628</v>
      </c>
      <c r="D13" s="114">
        <v>2594.935457</v>
      </c>
      <c r="E13" s="114">
        <v>2497.8027040000002</v>
      </c>
      <c r="F13" s="114">
        <v>2756.6502460000002</v>
      </c>
      <c r="G13" s="114">
        <v>1595.794437</v>
      </c>
      <c r="H13" s="114">
        <v>1595.794437</v>
      </c>
    </row>
    <row r="14" spans="1:10" s="39" customFormat="1" ht="15" customHeight="1" x14ac:dyDescent="0.3">
      <c r="A14" s="111"/>
      <c r="B14" s="203" t="s">
        <v>629</v>
      </c>
      <c r="C14" s="115" t="s">
        <v>621</v>
      </c>
      <c r="D14" s="116">
        <v>0.26375938802356647</v>
      </c>
      <c r="E14" s="116">
        <v>0.20126980159571956</v>
      </c>
      <c r="F14" s="116">
        <v>0.17784733879420955</v>
      </c>
      <c r="G14" s="116">
        <v>0.19967469086411282</v>
      </c>
      <c r="H14" s="116">
        <v>0.19967469086411282</v>
      </c>
    </row>
    <row r="15" spans="1:10" s="35" customFormat="1" ht="8.1" customHeight="1" x14ac:dyDescent="0.3">
      <c r="A15" s="31"/>
      <c r="B15" s="31"/>
      <c r="C15" s="40"/>
      <c r="D15" s="38"/>
      <c r="E15" s="38"/>
      <c r="F15" s="38"/>
      <c r="G15" s="38"/>
      <c r="H15" s="38"/>
    </row>
    <row r="16" spans="1:10" s="35" customFormat="1" ht="29.25" customHeight="1" x14ac:dyDescent="0.3">
      <c r="A16" s="31" t="s">
        <v>63</v>
      </c>
      <c r="B16" s="32" t="s">
        <v>630</v>
      </c>
      <c r="C16" s="33" t="s">
        <v>60</v>
      </c>
      <c r="D16" s="34">
        <v>24750.801541000001</v>
      </c>
      <c r="E16" s="34">
        <v>28919.842736999999</v>
      </c>
      <c r="F16" s="34">
        <v>31262.920541</v>
      </c>
      <c r="G16" s="34">
        <v>20774.597781</v>
      </c>
      <c r="H16" s="34">
        <v>20774.597781</v>
      </c>
    </row>
    <row r="17" spans="1:8" s="35" customFormat="1" ht="15" customHeight="1" x14ac:dyDescent="0.3">
      <c r="A17" s="31"/>
      <c r="B17" s="202" t="s">
        <v>65</v>
      </c>
      <c r="C17" s="36" t="s">
        <v>61</v>
      </c>
      <c r="D17" s="37">
        <v>2.5157682631128755</v>
      </c>
      <c r="E17" s="37">
        <v>2.3303245690839001</v>
      </c>
      <c r="F17" s="37">
        <v>2.016950546852827</v>
      </c>
      <c r="G17" s="37">
        <v>2.5994334192226907</v>
      </c>
      <c r="H17" s="37">
        <v>2.5994334192226907</v>
      </c>
    </row>
    <row r="18" spans="1:8" s="35" customFormat="1" ht="8.1" customHeight="1" x14ac:dyDescent="0.3">
      <c r="A18" s="31"/>
      <c r="B18" s="31"/>
      <c r="C18" s="32"/>
      <c r="D18" s="38"/>
      <c r="E18" s="38"/>
      <c r="F18" s="38"/>
      <c r="G18" s="38"/>
      <c r="H18" s="38"/>
    </row>
    <row r="19" spans="1:8" s="39" customFormat="1" ht="27.75" customHeight="1" x14ac:dyDescent="0.3">
      <c r="A19" s="111" t="s">
        <v>66</v>
      </c>
      <c r="B19" s="112" t="s">
        <v>631</v>
      </c>
      <c r="C19" s="113" t="s">
        <v>620</v>
      </c>
      <c r="D19" s="114">
        <v>112015.298093</v>
      </c>
      <c r="E19" s="114">
        <v>154806.10605</v>
      </c>
      <c r="F19" s="114">
        <v>264757.93732700002</v>
      </c>
      <c r="G19" s="114">
        <v>72001.249505</v>
      </c>
      <c r="H19" s="114">
        <v>72001.249505</v>
      </c>
    </row>
    <row r="20" spans="1:8" s="39" customFormat="1" ht="15" customHeight="1" x14ac:dyDescent="0.3">
      <c r="A20" s="111"/>
      <c r="B20" s="203" t="s">
        <v>68</v>
      </c>
      <c r="C20" s="115" t="s">
        <v>621</v>
      </c>
      <c r="D20" s="116">
        <v>11.385672963305248</v>
      </c>
      <c r="E20" s="116">
        <v>12.474081399861204</v>
      </c>
      <c r="F20" s="116">
        <v>17.081055040107206</v>
      </c>
      <c r="G20" s="116">
        <v>9.0091974902283294</v>
      </c>
      <c r="H20" s="116">
        <v>9.0091974902283294</v>
      </c>
    </row>
    <row r="21" spans="1:8" s="35" customFormat="1" ht="8.1" customHeight="1" x14ac:dyDescent="0.3">
      <c r="A21" s="31"/>
      <c r="B21" s="31"/>
      <c r="C21" s="40"/>
      <c r="D21" s="38"/>
      <c r="E21" s="38"/>
      <c r="F21" s="38"/>
      <c r="G21" s="38"/>
      <c r="H21" s="38"/>
    </row>
    <row r="22" spans="1:8" s="35" customFormat="1" ht="29.25" customHeight="1" x14ac:dyDescent="0.3">
      <c r="A22" s="31" t="s">
        <v>69</v>
      </c>
      <c r="B22" s="32" t="s">
        <v>632</v>
      </c>
      <c r="C22" s="33" t="s">
        <v>60</v>
      </c>
      <c r="D22" s="34">
        <v>54980.132531000003</v>
      </c>
      <c r="E22" s="34">
        <v>79146.709738999998</v>
      </c>
      <c r="F22" s="34">
        <v>100658.31664800001</v>
      </c>
      <c r="G22" s="34">
        <v>53558.114561000002</v>
      </c>
      <c r="H22" s="34">
        <v>53558.114561000002</v>
      </c>
    </row>
    <row r="23" spans="1:8" s="35" customFormat="1" ht="15" customHeight="1" x14ac:dyDescent="0.3">
      <c r="A23" s="31"/>
      <c r="B23" s="202" t="s">
        <v>71</v>
      </c>
      <c r="C23" s="36" t="s">
        <v>61</v>
      </c>
      <c r="D23" s="37">
        <v>5.5883956846450138</v>
      </c>
      <c r="E23" s="37">
        <v>6.3775423657810775</v>
      </c>
      <c r="F23" s="37">
        <v>6.4940460870318475</v>
      </c>
      <c r="G23" s="37">
        <v>6.7014896908256443</v>
      </c>
      <c r="H23" s="37">
        <v>6.7014896908256443</v>
      </c>
    </row>
    <row r="24" spans="1:8" s="35" customFormat="1" ht="8.1" customHeight="1" x14ac:dyDescent="0.3">
      <c r="A24" s="31"/>
      <c r="B24" s="31"/>
      <c r="C24" s="32"/>
      <c r="D24" s="38"/>
      <c r="E24" s="38"/>
      <c r="F24" s="38"/>
      <c r="G24" s="38"/>
      <c r="H24" s="38"/>
    </row>
    <row r="25" spans="1:8" s="39" customFormat="1" ht="57.9" customHeight="1" x14ac:dyDescent="0.3">
      <c r="A25" s="111" t="s">
        <v>72</v>
      </c>
      <c r="B25" s="112" t="s">
        <v>73</v>
      </c>
      <c r="C25" s="113" t="s">
        <v>620</v>
      </c>
      <c r="D25" s="114">
        <v>74959.955405000001</v>
      </c>
      <c r="E25" s="114">
        <v>107515.877249</v>
      </c>
      <c r="F25" s="114">
        <v>125677.06869</v>
      </c>
      <c r="G25" s="114">
        <v>67876.293997999994</v>
      </c>
      <c r="H25" s="114">
        <v>67876.293997999994</v>
      </c>
    </row>
    <row r="26" spans="1:8" s="39" customFormat="1" ht="15" customHeight="1" x14ac:dyDescent="0.3">
      <c r="A26" s="111"/>
      <c r="B26" s="203" t="s">
        <v>74</v>
      </c>
      <c r="C26" s="115" t="s">
        <v>621</v>
      </c>
      <c r="D26" s="116">
        <v>7.6192230178835736</v>
      </c>
      <c r="E26" s="116">
        <v>8.6634942173943479</v>
      </c>
      <c r="F26" s="116">
        <v>8.1081494637943905</v>
      </c>
      <c r="G26" s="116">
        <v>8.4930600751632301</v>
      </c>
      <c r="H26" s="116">
        <v>8.4930600751632301</v>
      </c>
    </row>
    <row r="27" spans="1:8" s="35" customFormat="1" ht="8.1" customHeight="1" x14ac:dyDescent="0.3">
      <c r="A27" s="31"/>
      <c r="B27" s="31"/>
      <c r="C27" s="40"/>
      <c r="D27" s="38"/>
      <c r="E27" s="38"/>
      <c r="F27" s="38"/>
      <c r="G27" s="38"/>
      <c r="H27" s="38"/>
    </row>
    <row r="28" spans="1:8" s="35" customFormat="1" ht="57.9" customHeight="1" x14ac:dyDescent="0.3">
      <c r="A28" s="31" t="s">
        <v>75</v>
      </c>
      <c r="B28" s="32" t="s">
        <v>76</v>
      </c>
      <c r="C28" s="33" t="s">
        <v>60</v>
      </c>
      <c r="D28" s="34">
        <v>88472.913535</v>
      </c>
      <c r="E28" s="34">
        <v>127468.69292099999</v>
      </c>
      <c r="F28" s="34">
        <v>138745.71001000001</v>
      </c>
      <c r="G28" s="34">
        <v>79305.218015999999</v>
      </c>
      <c r="H28" s="34">
        <v>79305.218015999999</v>
      </c>
    </row>
    <row r="29" spans="1:8" s="35" customFormat="1" ht="15" customHeight="1" x14ac:dyDescent="0.3">
      <c r="A29" s="31"/>
      <c r="B29" s="202" t="s">
        <v>77</v>
      </c>
      <c r="C29" s="36" t="s">
        <v>61</v>
      </c>
      <c r="D29" s="37">
        <v>8.992732928175295</v>
      </c>
      <c r="E29" s="37">
        <v>10.271267019124569</v>
      </c>
      <c r="F29" s="37">
        <v>8.951282568471191</v>
      </c>
      <c r="G29" s="37">
        <v>9.9231107241012833</v>
      </c>
      <c r="H29" s="37">
        <v>9.9231107241012833</v>
      </c>
    </row>
    <row r="30" spans="1:8" s="35" customFormat="1" ht="8.1" customHeight="1" x14ac:dyDescent="0.3">
      <c r="A30" s="31"/>
      <c r="B30" s="31"/>
      <c r="C30" s="32"/>
      <c r="D30" s="38"/>
      <c r="E30" s="38"/>
      <c r="F30" s="38"/>
      <c r="G30" s="38"/>
      <c r="H30" s="38"/>
    </row>
    <row r="31" spans="1:8" s="39" customFormat="1" ht="44.25" customHeight="1" x14ac:dyDescent="0.3">
      <c r="A31" s="111" t="s">
        <v>78</v>
      </c>
      <c r="B31" s="112" t="s">
        <v>79</v>
      </c>
      <c r="C31" s="113" t="s">
        <v>620</v>
      </c>
      <c r="D31" s="114">
        <v>444197.86183200002</v>
      </c>
      <c r="E31" s="114">
        <v>521788.68533399998</v>
      </c>
      <c r="F31" s="114">
        <v>672352.328155</v>
      </c>
      <c r="G31" s="114">
        <v>334982.703721</v>
      </c>
      <c r="H31" s="114">
        <v>334982.703721</v>
      </c>
    </row>
    <row r="32" spans="1:8" s="39" customFormat="1" ht="15" customHeight="1" x14ac:dyDescent="0.3">
      <c r="A32" s="111"/>
      <c r="B32" s="203" t="s">
        <v>80</v>
      </c>
      <c r="C32" s="115" t="s">
        <v>621</v>
      </c>
      <c r="D32" s="116">
        <v>45.150007828570452</v>
      </c>
      <c r="E32" s="116">
        <v>42.045076259980505</v>
      </c>
      <c r="F32" s="116">
        <v>43.377310004403746</v>
      </c>
      <c r="G32" s="116">
        <v>41.914902232683602</v>
      </c>
      <c r="H32" s="116">
        <v>41.914902232683602</v>
      </c>
    </row>
    <row r="33" spans="1:8" s="35" customFormat="1" ht="8.1" customHeight="1" x14ac:dyDescent="0.3">
      <c r="A33" s="31"/>
      <c r="B33" s="31"/>
      <c r="C33" s="40"/>
      <c r="D33" s="38"/>
      <c r="E33" s="38"/>
      <c r="F33" s="38"/>
      <c r="G33" s="38"/>
      <c r="H33" s="38"/>
    </row>
    <row r="34" spans="1:8" s="35" customFormat="1" ht="28.5" customHeight="1" x14ac:dyDescent="0.3">
      <c r="A34" s="41" t="s">
        <v>81</v>
      </c>
      <c r="B34" s="32" t="s">
        <v>82</v>
      </c>
      <c r="C34" s="33" t="s">
        <v>60</v>
      </c>
      <c r="D34" s="34">
        <v>144649.87341999999</v>
      </c>
      <c r="E34" s="34">
        <v>176055.469266</v>
      </c>
      <c r="F34" s="34">
        <v>162735.12406500001</v>
      </c>
      <c r="G34" s="34">
        <v>136063.61035</v>
      </c>
      <c r="H34" s="34">
        <v>136063.61035</v>
      </c>
    </row>
    <row r="35" spans="1:8" s="35" customFormat="1" ht="15" customHeight="1" x14ac:dyDescent="0.3">
      <c r="A35" s="41"/>
      <c r="B35" s="202" t="s">
        <v>83</v>
      </c>
      <c r="C35" s="36" t="s">
        <v>61</v>
      </c>
      <c r="D35" s="37">
        <v>14.702778825587396</v>
      </c>
      <c r="E35" s="37">
        <v>14.186328372638801</v>
      </c>
      <c r="F35" s="37">
        <v>10.498977440210883</v>
      </c>
      <c r="G35" s="37">
        <v>17.025037000107897</v>
      </c>
      <c r="H35" s="37">
        <v>17.025037000107897</v>
      </c>
    </row>
    <row r="36" spans="1:8" s="35" customFormat="1" ht="8.1" customHeight="1" x14ac:dyDescent="0.3">
      <c r="A36" s="31"/>
      <c r="B36" s="31"/>
      <c r="C36" s="32"/>
      <c r="D36" s="38"/>
      <c r="E36" s="38"/>
      <c r="F36" s="38"/>
      <c r="G36" s="38"/>
      <c r="H36" s="38"/>
    </row>
    <row r="37" spans="1:8" s="39" customFormat="1" ht="57.9" customHeight="1" x14ac:dyDescent="0.3">
      <c r="A37" s="111" t="s">
        <v>84</v>
      </c>
      <c r="B37" s="112" t="s">
        <v>85</v>
      </c>
      <c r="C37" s="113" t="s">
        <v>620</v>
      </c>
      <c r="D37" s="114">
        <v>3424.5174849999999</v>
      </c>
      <c r="E37" s="114">
        <v>4128.3483649999998</v>
      </c>
      <c r="F37" s="114">
        <v>6453.0081190000001</v>
      </c>
      <c r="G37" s="114">
        <v>2793.4002439999999</v>
      </c>
      <c r="H37" s="114">
        <v>2793.4002439999999</v>
      </c>
    </row>
    <row r="38" spans="1:8" s="39" customFormat="1" ht="15" customHeight="1" x14ac:dyDescent="0.3">
      <c r="A38" s="111"/>
      <c r="B38" s="203" t="s">
        <v>86</v>
      </c>
      <c r="C38" s="115" t="s">
        <v>621</v>
      </c>
      <c r="D38" s="116">
        <v>0.34808134964707249</v>
      </c>
      <c r="E38" s="116">
        <v>0.33265712100116424</v>
      </c>
      <c r="F38" s="116">
        <v>0.41632061334108683</v>
      </c>
      <c r="G38" s="116">
        <v>0.34952580185015225</v>
      </c>
      <c r="H38" s="116">
        <v>0.34952580185015225</v>
      </c>
    </row>
    <row r="39" spans="1:8" x14ac:dyDescent="0.3">
      <c r="A39" s="42"/>
      <c r="B39" s="42"/>
      <c r="C39" s="43"/>
      <c r="D39" s="9"/>
      <c r="E39" s="9"/>
      <c r="F39" s="30"/>
      <c r="G39" s="30"/>
      <c r="H39" s="9"/>
    </row>
    <row r="40" spans="1:8" x14ac:dyDescent="0.3">
      <c r="B40" s="35"/>
      <c r="D40" s="44"/>
      <c r="E40" s="45"/>
      <c r="F40" s="46"/>
      <c r="G40" s="46"/>
      <c r="H40" s="44"/>
    </row>
    <row r="41" spans="1:8" x14ac:dyDescent="0.3">
      <c r="B41" s="35"/>
      <c r="D41" s="47"/>
      <c r="F41" s="47"/>
      <c r="G41" s="47"/>
      <c r="H41" s="47"/>
    </row>
    <row r="42" spans="1:8" x14ac:dyDescent="0.3">
      <c r="B42" s="35"/>
      <c r="E42" s="49"/>
    </row>
    <row r="43" spans="1:8" x14ac:dyDescent="0.3">
      <c r="B43" s="35"/>
      <c r="D43" s="50"/>
      <c r="E43" s="50"/>
      <c r="F43" s="50"/>
      <c r="G43" s="50"/>
      <c r="H43" s="50"/>
    </row>
    <row r="44" spans="1:8" s="18" customFormat="1" x14ac:dyDescent="0.3">
      <c r="A44" s="30"/>
      <c r="B44" s="35"/>
      <c r="D44" s="49"/>
      <c r="E44" s="48"/>
      <c r="F44" s="49"/>
      <c r="G44" s="49"/>
      <c r="H44" s="49"/>
    </row>
  </sheetData>
  <mergeCells count="3">
    <mergeCell ref="D4:H4"/>
    <mergeCell ref="D5:H5"/>
    <mergeCell ref="A8:B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E822-F004-46A4-9919-CD95E16C01AB}">
  <dimension ref="A1:M208"/>
  <sheetViews>
    <sheetView view="pageBreakPreview" zoomScaleNormal="100" zoomScaleSheetLayoutView="100" zoomScalePageLayoutView="70" workbookViewId="0">
      <selection activeCell="Q11" sqref="Q11"/>
    </sheetView>
  </sheetViews>
  <sheetFormatPr defaultColWidth="9.109375" defaultRowHeight="16.8" x14ac:dyDescent="0.4"/>
  <cols>
    <col min="1" max="1" width="2.88671875" style="108" customWidth="1"/>
    <col min="2" max="2" width="32.5546875" style="105" customWidth="1"/>
    <col min="3" max="5" width="9.5546875" style="105" customWidth="1"/>
    <col min="6" max="6" width="0.5546875" style="105" customWidth="1"/>
    <col min="7" max="9" width="9.5546875" style="105" customWidth="1"/>
    <col min="10" max="10" width="0.5546875" style="105" customWidth="1"/>
    <col min="11" max="13" width="9.5546875" style="105" customWidth="1"/>
    <col min="14" max="16384" width="9.109375" style="105"/>
  </cols>
  <sheetData>
    <row r="1" spans="1:13" ht="15" customHeight="1" x14ac:dyDescent="0.4">
      <c r="A1" s="321" t="s">
        <v>964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15" customHeight="1" x14ac:dyDescent="0.4">
      <c r="A2" s="322" t="s">
        <v>1221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8.1" customHeight="1" x14ac:dyDescent="0.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4">
      <c r="A4" s="578"/>
      <c r="B4" s="569"/>
      <c r="C4" s="820" t="s">
        <v>5</v>
      </c>
      <c r="D4" s="820"/>
      <c r="E4" s="820"/>
      <c r="F4" s="579"/>
      <c r="G4" s="820" t="s">
        <v>1098</v>
      </c>
      <c r="H4" s="820"/>
      <c r="I4" s="820"/>
      <c r="J4" s="579"/>
      <c r="K4" s="820" t="s">
        <v>7</v>
      </c>
      <c r="L4" s="820"/>
      <c r="M4" s="820"/>
    </row>
    <row r="5" spans="1:13" ht="16.5" customHeight="1" x14ac:dyDescent="0.4">
      <c r="A5" s="828" t="s">
        <v>90</v>
      </c>
      <c r="B5" s="828"/>
      <c r="C5" s="821" t="s">
        <v>11</v>
      </c>
      <c r="D5" s="821"/>
      <c r="E5" s="821"/>
      <c r="F5" s="561"/>
      <c r="G5" s="821" t="s">
        <v>12</v>
      </c>
      <c r="H5" s="821"/>
      <c r="I5" s="821"/>
      <c r="J5" s="561"/>
      <c r="K5" s="821" t="s">
        <v>13</v>
      </c>
      <c r="L5" s="821"/>
      <c r="M5" s="821"/>
    </row>
    <row r="6" spans="1:13" ht="30.75" customHeight="1" x14ac:dyDescent="0.4">
      <c r="A6" s="827" t="s">
        <v>91</v>
      </c>
      <c r="B6" s="827"/>
      <c r="C6" s="580" t="s">
        <v>1233</v>
      </c>
      <c r="D6" s="580" t="s">
        <v>1234</v>
      </c>
      <c r="E6" s="580" t="s">
        <v>1235</v>
      </c>
      <c r="F6" s="581"/>
      <c r="G6" s="580" t="s">
        <v>1233</v>
      </c>
      <c r="H6" s="580" t="s">
        <v>1234</v>
      </c>
      <c r="I6" s="580" t="s">
        <v>1235</v>
      </c>
      <c r="J6" s="581"/>
      <c r="K6" s="580" t="s">
        <v>1233</v>
      </c>
      <c r="L6" s="580" t="s">
        <v>1234</v>
      </c>
      <c r="M6" s="580" t="s">
        <v>1235</v>
      </c>
    </row>
    <row r="7" spans="1:13" ht="8.1" customHeight="1" x14ac:dyDescent="0.4">
      <c r="A7" s="21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customHeight="1" x14ac:dyDescent="0.4">
      <c r="A8" s="822" t="s">
        <v>57</v>
      </c>
      <c r="B8" s="822"/>
      <c r="C8" s="582">
        <v>128037.44345500002</v>
      </c>
      <c r="D8" s="582">
        <v>126016.51922499998</v>
      </c>
      <c r="E8" s="582">
        <v>131146.68913299995</v>
      </c>
      <c r="F8" s="583">
        <v>0</v>
      </c>
      <c r="G8" s="582">
        <v>105806.14347600001</v>
      </c>
      <c r="H8" s="582">
        <v>100413.75307200001</v>
      </c>
      <c r="I8" s="582">
        <v>105034.615894</v>
      </c>
      <c r="J8" s="583">
        <v>0</v>
      </c>
      <c r="K8" s="582">
        <v>118082.51742299998</v>
      </c>
      <c r="L8" s="582">
        <v>111740.28698200003</v>
      </c>
      <c r="M8" s="582">
        <v>124731.14061399997</v>
      </c>
    </row>
    <row r="9" spans="1:13" ht="8.1" customHeight="1" x14ac:dyDescent="0.4">
      <c r="A9" s="61"/>
      <c r="B9" s="61"/>
      <c r="C9" s="62"/>
      <c r="D9" s="62"/>
      <c r="E9" s="62"/>
      <c r="F9" s="63"/>
      <c r="G9" s="62"/>
      <c r="H9" s="62"/>
      <c r="I9" s="62"/>
      <c r="J9" s="63"/>
      <c r="K9" s="62"/>
      <c r="L9" s="62"/>
      <c r="M9" s="62"/>
    </row>
    <row r="10" spans="1:13" s="107" customFormat="1" ht="27.75" customHeight="1" x14ac:dyDescent="0.4">
      <c r="A10" s="333" t="s">
        <v>92</v>
      </c>
      <c r="B10" s="346" t="s">
        <v>93</v>
      </c>
      <c r="C10" s="401">
        <v>95.321951999999996</v>
      </c>
      <c r="D10" s="401">
        <v>86.254197000000005</v>
      </c>
      <c r="E10" s="401">
        <v>91.706856999999999</v>
      </c>
      <c r="F10" s="401"/>
      <c r="G10" s="401">
        <v>95.321951999999996</v>
      </c>
      <c r="H10" s="401">
        <v>86.250197</v>
      </c>
      <c r="I10" s="401">
        <v>91.706856999999999</v>
      </c>
      <c r="J10" s="401"/>
      <c r="K10" s="401">
        <v>27.739922</v>
      </c>
      <c r="L10" s="401">
        <v>20.384333000000002</v>
      </c>
      <c r="M10" s="401">
        <v>16.904388999999998</v>
      </c>
    </row>
    <row r="11" spans="1:13" s="107" customFormat="1" ht="27.75" customHeight="1" x14ac:dyDescent="0.4">
      <c r="A11" s="64"/>
      <c r="B11" s="347" t="s">
        <v>94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</row>
    <row r="12" spans="1:13" s="107" customFormat="1" ht="8.1" customHeight="1" x14ac:dyDescent="0.4">
      <c r="A12" s="68"/>
      <c r="B12" s="347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</row>
    <row r="13" spans="1:13" s="107" customFormat="1" ht="15" customHeight="1" x14ac:dyDescent="0.4">
      <c r="A13" s="584" t="s">
        <v>95</v>
      </c>
      <c r="B13" s="585" t="s">
        <v>96</v>
      </c>
      <c r="C13" s="586">
        <v>75.036716999999996</v>
      </c>
      <c r="D13" s="586">
        <v>59.910010999999997</v>
      </c>
      <c r="E13" s="586">
        <v>74.138749000000004</v>
      </c>
      <c r="F13" s="586"/>
      <c r="G13" s="586">
        <v>72.435192999999998</v>
      </c>
      <c r="H13" s="586">
        <v>59.760604999999998</v>
      </c>
      <c r="I13" s="586">
        <v>71.832140999999993</v>
      </c>
      <c r="J13" s="586"/>
      <c r="K13" s="586">
        <v>528.29503499999998</v>
      </c>
      <c r="L13" s="586">
        <v>576.96621600000003</v>
      </c>
      <c r="M13" s="586">
        <v>711.77973899999995</v>
      </c>
    </row>
    <row r="14" spans="1:13" s="107" customFormat="1" ht="15" customHeight="1" x14ac:dyDescent="0.4">
      <c r="A14" s="587"/>
      <c r="B14" s="588" t="s">
        <v>97</v>
      </c>
      <c r="C14" s="586"/>
      <c r="D14" s="586"/>
      <c r="E14" s="586"/>
      <c r="F14" s="586"/>
      <c r="G14" s="586"/>
      <c r="H14" s="586"/>
      <c r="I14" s="586"/>
      <c r="J14" s="586"/>
      <c r="K14" s="586"/>
      <c r="L14" s="586"/>
      <c r="M14" s="586"/>
    </row>
    <row r="15" spans="1:13" s="107" customFormat="1" ht="8.1" customHeight="1" x14ac:dyDescent="0.4">
      <c r="A15" s="68"/>
      <c r="B15" s="347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</row>
    <row r="16" spans="1:13" s="107" customFormat="1" ht="15" customHeight="1" x14ac:dyDescent="0.4">
      <c r="A16" s="333" t="s">
        <v>98</v>
      </c>
      <c r="B16" s="346" t="s">
        <v>99</v>
      </c>
      <c r="C16" s="401">
        <v>175.06455299999999</v>
      </c>
      <c r="D16" s="401">
        <v>168.59493599999999</v>
      </c>
      <c r="E16" s="401">
        <v>188.356426</v>
      </c>
      <c r="F16" s="401"/>
      <c r="G16" s="401">
        <v>163.046978</v>
      </c>
      <c r="H16" s="401">
        <v>156.14734899999999</v>
      </c>
      <c r="I16" s="401">
        <v>153.439054</v>
      </c>
      <c r="J16" s="401"/>
      <c r="K16" s="401">
        <v>552.83938499999999</v>
      </c>
      <c r="L16" s="401">
        <v>422.14389599999998</v>
      </c>
      <c r="M16" s="401">
        <v>547.49286900000004</v>
      </c>
    </row>
    <row r="17" spans="1:13" s="107" customFormat="1" ht="15" customHeight="1" x14ac:dyDescent="0.4">
      <c r="A17" s="64"/>
      <c r="B17" s="347" t="s">
        <v>100</v>
      </c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</row>
    <row r="18" spans="1:13" s="107" customFormat="1" ht="8.1" customHeight="1" x14ac:dyDescent="0.4">
      <c r="A18" s="68"/>
      <c r="B18" s="347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</row>
    <row r="19" spans="1:13" s="107" customFormat="1" ht="57.9" customHeight="1" x14ac:dyDescent="0.4">
      <c r="A19" s="584" t="s">
        <v>101</v>
      </c>
      <c r="B19" s="585" t="s">
        <v>102</v>
      </c>
      <c r="C19" s="586">
        <v>289.53071699999998</v>
      </c>
      <c r="D19" s="586">
        <v>258.10876000000002</v>
      </c>
      <c r="E19" s="586">
        <v>283.442903</v>
      </c>
      <c r="F19" s="586"/>
      <c r="G19" s="586">
        <v>287.35735899999997</v>
      </c>
      <c r="H19" s="586">
        <v>256.71915200000001</v>
      </c>
      <c r="I19" s="586">
        <v>277.115477</v>
      </c>
      <c r="J19" s="586"/>
      <c r="K19" s="586">
        <v>457.39189900000002</v>
      </c>
      <c r="L19" s="586">
        <v>380.71357399999999</v>
      </c>
      <c r="M19" s="586">
        <v>516.288591</v>
      </c>
    </row>
    <row r="20" spans="1:13" s="107" customFormat="1" ht="57.9" customHeight="1" x14ac:dyDescent="0.4">
      <c r="A20" s="587"/>
      <c r="B20" s="588" t="s">
        <v>103</v>
      </c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</row>
    <row r="21" spans="1:13" s="107" customFormat="1" ht="8.1" customHeight="1" x14ac:dyDescent="0.4">
      <c r="A21" s="68"/>
      <c r="B21" s="347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</row>
    <row r="22" spans="1:13" s="107" customFormat="1" ht="15" customHeight="1" x14ac:dyDescent="0.4">
      <c r="A22" s="333" t="s">
        <v>104</v>
      </c>
      <c r="B22" s="346" t="s">
        <v>105</v>
      </c>
      <c r="C22" s="401">
        <v>487.465689</v>
      </c>
      <c r="D22" s="401">
        <v>452.56965100000002</v>
      </c>
      <c r="E22" s="401">
        <v>509.17315400000001</v>
      </c>
      <c r="F22" s="401"/>
      <c r="G22" s="401">
        <v>452.72597300000001</v>
      </c>
      <c r="H22" s="401">
        <v>425.80525699999998</v>
      </c>
      <c r="I22" s="401">
        <v>465.23450100000002</v>
      </c>
      <c r="J22" s="401"/>
      <c r="K22" s="401">
        <v>1521.197815</v>
      </c>
      <c r="L22" s="401">
        <v>1243.902867</v>
      </c>
      <c r="M22" s="401">
        <v>1411.1463819999999</v>
      </c>
    </row>
    <row r="23" spans="1:13" s="107" customFormat="1" ht="15" customHeight="1" x14ac:dyDescent="0.4">
      <c r="A23" s="64"/>
      <c r="B23" s="347" t="s">
        <v>106</v>
      </c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</row>
    <row r="24" spans="1:13" s="107" customFormat="1" ht="8.1" customHeight="1" x14ac:dyDescent="0.4">
      <c r="A24" s="68"/>
      <c r="B24" s="347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</row>
    <row r="25" spans="1:13" s="107" customFormat="1" ht="15" customHeight="1" x14ac:dyDescent="0.4">
      <c r="A25" s="584" t="s">
        <v>107</v>
      </c>
      <c r="B25" s="585" t="s">
        <v>108</v>
      </c>
      <c r="C25" s="586">
        <v>314.459092</v>
      </c>
      <c r="D25" s="586">
        <v>277.84982600000001</v>
      </c>
      <c r="E25" s="586">
        <v>385.70764700000001</v>
      </c>
      <c r="F25" s="586"/>
      <c r="G25" s="586">
        <v>296.545749</v>
      </c>
      <c r="H25" s="586">
        <v>260.28266200000002</v>
      </c>
      <c r="I25" s="586">
        <v>362.99623800000001</v>
      </c>
      <c r="J25" s="586"/>
      <c r="K25" s="586">
        <v>1135.404558</v>
      </c>
      <c r="L25" s="586">
        <v>965.75557600000002</v>
      </c>
      <c r="M25" s="586">
        <v>1240.436565</v>
      </c>
    </row>
    <row r="26" spans="1:13" s="107" customFormat="1" ht="15" customHeight="1" x14ac:dyDescent="0.4">
      <c r="A26" s="587"/>
      <c r="B26" s="588" t="s">
        <v>109</v>
      </c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M26" s="586"/>
    </row>
    <row r="27" spans="1:13" s="107" customFormat="1" ht="8.1" customHeight="1" x14ac:dyDescent="0.4">
      <c r="A27" s="68"/>
      <c r="B27" s="347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</row>
    <row r="28" spans="1:13" s="107" customFormat="1" ht="15" customHeight="1" x14ac:dyDescent="0.4">
      <c r="A28" s="333" t="s">
        <v>110</v>
      </c>
      <c r="B28" s="346" t="s">
        <v>111</v>
      </c>
      <c r="C28" s="401">
        <v>135.80976899999999</v>
      </c>
      <c r="D28" s="401">
        <v>108.69372799999999</v>
      </c>
      <c r="E28" s="401">
        <v>128.53008199999999</v>
      </c>
      <c r="F28" s="401"/>
      <c r="G28" s="401">
        <v>131.650766</v>
      </c>
      <c r="H28" s="401">
        <v>103.894328</v>
      </c>
      <c r="I28" s="401">
        <v>121.652794</v>
      </c>
      <c r="J28" s="401"/>
      <c r="K28" s="401">
        <v>759.36141599999996</v>
      </c>
      <c r="L28" s="401">
        <v>651.84102700000005</v>
      </c>
      <c r="M28" s="401">
        <v>363.31162399999999</v>
      </c>
    </row>
    <row r="29" spans="1:13" s="107" customFormat="1" ht="27.75" customHeight="1" x14ac:dyDescent="0.4">
      <c r="A29" s="64"/>
      <c r="B29" s="347" t="s">
        <v>112</v>
      </c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</row>
    <row r="30" spans="1:13" s="107" customFormat="1" ht="8.1" customHeight="1" x14ac:dyDescent="0.4">
      <c r="A30" s="68"/>
      <c r="B30" s="347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</row>
    <row r="31" spans="1:13" s="107" customFormat="1" ht="27.75" customHeight="1" x14ac:dyDescent="0.4">
      <c r="A31" s="584" t="s">
        <v>113</v>
      </c>
      <c r="B31" s="585" t="s">
        <v>114</v>
      </c>
      <c r="C31" s="586">
        <v>1511.994833</v>
      </c>
      <c r="D31" s="586">
        <v>1517.743213</v>
      </c>
      <c r="E31" s="586">
        <v>1727.51469</v>
      </c>
      <c r="F31" s="586"/>
      <c r="G31" s="586">
        <v>1098.5656610000001</v>
      </c>
      <c r="H31" s="586">
        <v>1032.776946</v>
      </c>
      <c r="I31" s="586">
        <v>1139.570612</v>
      </c>
      <c r="J31" s="586"/>
      <c r="K31" s="586">
        <v>1307.296486</v>
      </c>
      <c r="L31" s="586">
        <v>1537.600985</v>
      </c>
      <c r="M31" s="586">
        <v>2214.2340359999998</v>
      </c>
    </row>
    <row r="32" spans="1:13" s="107" customFormat="1" ht="27.75" customHeight="1" x14ac:dyDescent="0.4">
      <c r="A32" s="587"/>
      <c r="B32" s="588" t="s">
        <v>115</v>
      </c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</row>
    <row r="33" spans="1:13" s="107" customFormat="1" ht="8.1" customHeight="1" x14ac:dyDescent="0.4">
      <c r="A33" s="68"/>
      <c r="B33" s="347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</row>
    <row r="34" spans="1:13" s="107" customFormat="1" ht="44.25" customHeight="1" x14ac:dyDescent="0.4">
      <c r="A34" s="333" t="s">
        <v>116</v>
      </c>
      <c r="B34" s="346" t="s">
        <v>117</v>
      </c>
      <c r="C34" s="401">
        <v>284.52641799999998</v>
      </c>
      <c r="D34" s="401">
        <v>305.37112300000001</v>
      </c>
      <c r="E34" s="401">
        <v>326.149339</v>
      </c>
      <c r="F34" s="401"/>
      <c r="G34" s="401">
        <v>275.55553400000002</v>
      </c>
      <c r="H34" s="401">
        <v>289.98497600000002</v>
      </c>
      <c r="I34" s="401">
        <v>317.89597700000002</v>
      </c>
      <c r="J34" s="401"/>
      <c r="K34" s="401">
        <v>609.81768899999997</v>
      </c>
      <c r="L34" s="401">
        <v>484.39183100000002</v>
      </c>
      <c r="M34" s="401">
        <v>665.49378200000001</v>
      </c>
    </row>
    <row r="35" spans="1:13" s="107" customFormat="1" ht="44.25" customHeight="1" x14ac:dyDescent="0.4">
      <c r="A35" s="64"/>
      <c r="B35" s="347" t="s">
        <v>118</v>
      </c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</row>
    <row r="36" spans="1:13" s="107" customFormat="1" ht="8.1" customHeight="1" x14ac:dyDescent="0.4">
      <c r="A36" s="68"/>
      <c r="B36" s="347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</row>
    <row r="37" spans="1:13" s="107" customFormat="1" ht="27.75" customHeight="1" x14ac:dyDescent="0.4">
      <c r="A37" s="584" t="s">
        <v>119</v>
      </c>
      <c r="B37" s="585" t="s">
        <v>120</v>
      </c>
      <c r="C37" s="586">
        <v>1196.185817</v>
      </c>
      <c r="D37" s="586">
        <v>1057.3101810000001</v>
      </c>
      <c r="E37" s="586">
        <v>1101.353998</v>
      </c>
      <c r="F37" s="586"/>
      <c r="G37" s="586">
        <v>1094.891122</v>
      </c>
      <c r="H37" s="586">
        <v>975.10965199999998</v>
      </c>
      <c r="I37" s="586">
        <v>992.40459399999997</v>
      </c>
      <c r="J37" s="586"/>
      <c r="K37" s="586">
        <v>771.07358399999998</v>
      </c>
      <c r="L37" s="586">
        <v>687.70731499999999</v>
      </c>
      <c r="M37" s="586">
        <v>893.62455399999999</v>
      </c>
    </row>
    <row r="38" spans="1:13" s="107" customFormat="1" ht="27.75" customHeight="1" x14ac:dyDescent="0.4">
      <c r="A38" s="587"/>
      <c r="B38" s="588" t="s">
        <v>121</v>
      </c>
      <c r="C38" s="586"/>
      <c r="D38" s="586"/>
      <c r="E38" s="586"/>
      <c r="F38" s="586"/>
      <c r="G38" s="586"/>
      <c r="H38" s="586"/>
      <c r="I38" s="586"/>
      <c r="J38" s="586"/>
      <c r="K38" s="586"/>
      <c r="L38" s="586"/>
      <c r="M38" s="586"/>
    </row>
    <row r="39" spans="1:13" s="107" customFormat="1" ht="8.1" customHeight="1" x14ac:dyDescent="0.4">
      <c r="A39" s="68"/>
      <c r="B39" s="347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</row>
    <row r="40" spans="1:13" s="107" customFormat="1" ht="15" customHeight="1" x14ac:dyDescent="0.4">
      <c r="A40" s="334" t="s">
        <v>122</v>
      </c>
      <c r="B40" s="348" t="s">
        <v>123</v>
      </c>
      <c r="C40" s="401">
        <v>225.321045</v>
      </c>
      <c r="D40" s="401">
        <v>211.35726299999999</v>
      </c>
      <c r="E40" s="401">
        <v>203.015074</v>
      </c>
      <c r="F40" s="401"/>
      <c r="G40" s="401">
        <v>146.395228</v>
      </c>
      <c r="H40" s="401">
        <v>126.208383</v>
      </c>
      <c r="I40" s="401">
        <v>143.58711400000001</v>
      </c>
      <c r="J40" s="401"/>
      <c r="K40" s="401">
        <v>259.64252599999998</v>
      </c>
      <c r="L40" s="401">
        <v>214.388734</v>
      </c>
      <c r="M40" s="401">
        <v>266.63749999999999</v>
      </c>
    </row>
    <row r="41" spans="1:13" s="107" customFormat="1" ht="15" customHeight="1" x14ac:dyDescent="0.4">
      <c r="A41" s="69"/>
      <c r="B41" s="349" t="s">
        <v>124</v>
      </c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</row>
    <row r="42" spans="1:13" s="107" customFormat="1" ht="8.1" customHeight="1" x14ac:dyDescent="0.4">
      <c r="A42" s="69"/>
      <c r="B42" s="349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</row>
    <row r="43" spans="1:13" s="107" customFormat="1" ht="27.75" customHeight="1" x14ac:dyDescent="0.4">
      <c r="A43" s="584" t="s">
        <v>125</v>
      </c>
      <c r="B43" s="585" t="s">
        <v>126</v>
      </c>
      <c r="C43" s="586">
        <v>25.300595999999999</v>
      </c>
      <c r="D43" s="586">
        <v>29.478467999999999</v>
      </c>
      <c r="E43" s="586">
        <v>33.071252000000001</v>
      </c>
      <c r="F43" s="586"/>
      <c r="G43" s="586">
        <v>19.605315999999998</v>
      </c>
      <c r="H43" s="586">
        <v>22.525065999999999</v>
      </c>
      <c r="I43" s="586">
        <v>26.578472999999999</v>
      </c>
      <c r="J43" s="586"/>
      <c r="K43" s="586">
        <v>62.974727999999999</v>
      </c>
      <c r="L43" s="586">
        <v>64.014713</v>
      </c>
      <c r="M43" s="586">
        <v>72.109567999999996</v>
      </c>
    </row>
    <row r="44" spans="1:13" s="107" customFormat="1" ht="15" customHeight="1" x14ac:dyDescent="0.4">
      <c r="A44" s="587"/>
      <c r="B44" s="588" t="s">
        <v>127</v>
      </c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</row>
    <row r="45" spans="1:13" s="107" customFormat="1" ht="8.1" customHeight="1" x14ac:dyDescent="0.4">
      <c r="A45" s="68"/>
      <c r="B45" s="347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</row>
    <row r="46" spans="1:13" s="107" customFormat="1" ht="44.25" customHeight="1" x14ac:dyDescent="0.4">
      <c r="A46" s="333" t="s">
        <v>128</v>
      </c>
      <c r="B46" s="346" t="s">
        <v>129</v>
      </c>
      <c r="C46" s="401" t="s">
        <v>983</v>
      </c>
      <c r="D46" s="401">
        <v>0.99401499999999998</v>
      </c>
      <c r="E46" s="401">
        <v>0.69081700000000001</v>
      </c>
      <c r="F46" s="401"/>
      <c r="G46" s="401" t="s">
        <v>983</v>
      </c>
      <c r="H46" s="401">
        <v>0.99401499999999998</v>
      </c>
      <c r="I46" s="401">
        <v>0.68186199999999997</v>
      </c>
      <c r="J46" s="401"/>
      <c r="K46" s="401">
        <v>4.1830600000000002</v>
      </c>
      <c r="L46" s="401">
        <v>7.9601819999999996</v>
      </c>
      <c r="M46" s="401">
        <v>1.5401320000000001</v>
      </c>
    </row>
    <row r="47" spans="1:13" s="107" customFormat="1" ht="15" customHeight="1" x14ac:dyDescent="0.4">
      <c r="A47" s="64"/>
      <c r="B47" s="347" t="s">
        <v>130</v>
      </c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</row>
    <row r="48" spans="1:13" s="107" customFormat="1" ht="8.1" customHeight="1" x14ac:dyDescent="0.4">
      <c r="A48" s="68"/>
      <c r="B48" s="347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</row>
    <row r="49" spans="1:13" s="107" customFormat="1" ht="27.75" customHeight="1" x14ac:dyDescent="0.4">
      <c r="A49" s="584" t="s">
        <v>131</v>
      </c>
      <c r="B49" s="585" t="s">
        <v>132</v>
      </c>
      <c r="C49" s="586">
        <v>7.7221149999999996</v>
      </c>
      <c r="D49" s="586">
        <v>7.9428850000000004</v>
      </c>
      <c r="E49" s="586">
        <v>10.138375999999999</v>
      </c>
      <c r="F49" s="586"/>
      <c r="G49" s="586">
        <v>6.067196</v>
      </c>
      <c r="H49" s="586">
        <v>5.2241410000000004</v>
      </c>
      <c r="I49" s="586">
        <v>6.5627409999999999</v>
      </c>
      <c r="J49" s="586"/>
      <c r="K49" s="586">
        <v>188.330355</v>
      </c>
      <c r="L49" s="586">
        <v>158.106086</v>
      </c>
      <c r="M49" s="586">
        <v>314.559597</v>
      </c>
    </row>
    <row r="50" spans="1:13" s="107" customFormat="1" ht="15" customHeight="1" x14ac:dyDescent="0.4">
      <c r="A50" s="587"/>
      <c r="B50" s="588" t="s">
        <v>133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</row>
    <row r="51" spans="1:13" s="107" customFormat="1" ht="8.1" customHeight="1" x14ac:dyDescent="0.4">
      <c r="A51" s="68"/>
      <c r="B51" s="347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</row>
    <row r="52" spans="1:13" s="107" customFormat="1" ht="27.75" customHeight="1" x14ac:dyDescent="0.4">
      <c r="A52" s="333" t="s">
        <v>134</v>
      </c>
      <c r="B52" s="346" t="s">
        <v>135</v>
      </c>
      <c r="C52" s="401">
        <v>774.46611499999995</v>
      </c>
      <c r="D52" s="401">
        <v>669.06645500000002</v>
      </c>
      <c r="E52" s="401">
        <v>777.23069899999996</v>
      </c>
      <c r="F52" s="401"/>
      <c r="G52" s="401">
        <v>698.06952000000001</v>
      </c>
      <c r="H52" s="401">
        <v>597.13753299999996</v>
      </c>
      <c r="I52" s="401">
        <v>709.06559900000002</v>
      </c>
      <c r="J52" s="401"/>
      <c r="K52" s="401">
        <v>918.56782299999998</v>
      </c>
      <c r="L52" s="401">
        <v>780.52767700000004</v>
      </c>
      <c r="M52" s="401">
        <v>889.91941199999997</v>
      </c>
    </row>
    <row r="53" spans="1:13" s="107" customFormat="1" ht="27.75" customHeight="1" x14ac:dyDescent="0.4">
      <c r="A53" s="64"/>
      <c r="B53" s="347" t="s">
        <v>136</v>
      </c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</row>
    <row r="54" spans="1:13" s="107" customFormat="1" ht="8.1" customHeight="1" x14ac:dyDescent="0.4">
      <c r="A54" s="68"/>
      <c r="B54" s="347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</row>
    <row r="55" spans="1:13" s="107" customFormat="1" ht="15" customHeight="1" x14ac:dyDescent="0.4">
      <c r="A55" s="584" t="s">
        <v>137</v>
      </c>
      <c r="B55" s="585" t="s">
        <v>138</v>
      </c>
      <c r="C55" s="586">
        <v>465.61869799999999</v>
      </c>
      <c r="D55" s="586">
        <v>357.96439199999998</v>
      </c>
      <c r="E55" s="586">
        <v>418.61784799999998</v>
      </c>
      <c r="F55" s="586"/>
      <c r="G55" s="586">
        <v>378.89910099999997</v>
      </c>
      <c r="H55" s="586">
        <v>325.186983</v>
      </c>
      <c r="I55" s="586">
        <v>383.87379700000002</v>
      </c>
      <c r="J55" s="586"/>
      <c r="K55" s="586">
        <v>109.79074900000001</v>
      </c>
      <c r="L55" s="586">
        <v>92.125842000000006</v>
      </c>
      <c r="M55" s="586">
        <v>85.941777999999999</v>
      </c>
    </row>
    <row r="56" spans="1:13" s="107" customFormat="1" ht="15" customHeight="1" x14ac:dyDescent="0.4">
      <c r="A56" s="587"/>
      <c r="B56" s="588" t="s">
        <v>139</v>
      </c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</row>
    <row r="57" spans="1:13" s="107" customFormat="1" ht="8.1" customHeight="1" x14ac:dyDescent="0.4">
      <c r="A57" s="68"/>
      <c r="B57" s="347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</row>
    <row r="58" spans="1:13" s="107" customFormat="1" ht="15" customHeight="1" x14ac:dyDescent="0.4">
      <c r="A58" s="333" t="s">
        <v>140</v>
      </c>
      <c r="B58" s="346" t="s">
        <v>141</v>
      </c>
      <c r="C58" s="401">
        <v>264.12773900000002</v>
      </c>
      <c r="D58" s="401">
        <v>203.176027</v>
      </c>
      <c r="E58" s="401">
        <v>170.998244</v>
      </c>
      <c r="F58" s="401"/>
      <c r="G58" s="401">
        <v>145.986919</v>
      </c>
      <c r="H58" s="401">
        <v>112.50725</v>
      </c>
      <c r="I58" s="401">
        <v>78.259249999999994</v>
      </c>
      <c r="J58" s="401"/>
      <c r="K58" s="401">
        <v>483.77139399999999</v>
      </c>
      <c r="L58" s="401">
        <v>382.19747000000001</v>
      </c>
      <c r="M58" s="401">
        <v>452.73715199999998</v>
      </c>
    </row>
    <row r="59" spans="1:13" s="107" customFormat="1" ht="15" customHeight="1" x14ac:dyDescent="0.4">
      <c r="A59" s="64"/>
      <c r="B59" s="347" t="s">
        <v>142</v>
      </c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</row>
    <row r="60" spans="1:13" s="107" customFormat="1" ht="8.1" customHeight="1" x14ac:dyDescent="0.4">
      <c r="A60" s="68"/>
      <c r="B60" s="347"/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</row>
    <row r="61" spans="1:13" s="107" customFormat="1" ht="72" customHeight="1" x14ac:dyDescent="0.4">
      <c r="A61" s="584" t="s">
        <v>143</v>
      </c>
      <c r="B61" s="585" t="s">
        <v>144</v>
      </c>
      <c r="C61" s="586">
        <v>151.96311</v>
      </c>
      <c r="D61" s="586">
        <v>135.62132</v>
      </c>
      <c r="E61" s="586">
        <v>124.563635</v>
      </c>
      <c r="F61" s="586"/>
      <c r="G61" s="586">
        <v>123.461538</v>
      </c>
      <c r="H61" s="586">
        <v>115.80073</v>
      </c>
      <c r="I61" s="586">
        <v>114.585955</v>
      </c>
      <c r="J61" s="586"/>
      <c r="K61" s="586">
        <v>222.434887</v>
      </c>
      <c r="L61" s="586">
        <v>236.79409200000001</v>
      </c>
      <c r="M61" s="586">
        <v>254.773392</v>
      </c>
    </row>
    <row r="62" spans="1:13" s="107" customFormat="1" ht="72" customHeight="1" x14ac:dyDescent="0.4">
      <c r="A62" s="587"/>
      <c r="B62" s="588" t="s">
        <v>145</v>
      </c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</row>
    <row r="63" spans="1:13" s="107" customFormat="1" ht="8.1" customHeight="1" x14ac:dyDescent="0.4">
      <c r="A63" s="68"/>
      <c r="B63" s="347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</row>
    <row r="64" spans="1:13" s="107" customFormat="1" ht="57.9" customHeight="1" x14ac:dyDescent="0.4">
      <c r="A64" s="333" t="s">
        <v>146</v>
      </c>
      <c r="B64" s="346" t="s">
        <v>147</v>
      </c>
      <c r="C64" s="401">
        <v>138.04243399999999</v>
      </c>
      <c r="D64" s="401">
        <v>124.16423399999999</v>
      </c>
      <c r="E64" s="401">
        <v>118.463658</v>
      </c>
      <c r="F64" s="401"/>
      <c r="G64" s="401">
        <v>133.45101600000001</v>
      </c>
      <c r="H64" s="401">
        <v>119.009224</v>
      </c>
      <c r="I64" s="401">
        <v>110.660291</v>
      </c>
      <c r="J64" s="401"/>
      <c r="K64" s="401">
        <v>219.79240100000001</v>
      </c>
      <c r="L64" s="401">
        <v>237.210444</v>
      </c>
      <c r="M64" s="401">
        <v>252.577044</v>
      </c>
    </row>
    <row r="65" spans="1:13" s="107" customFormat="1" ht="57.9" customHeight="1" x14ac:dyDescent="0.4">
      <c r="A65" s="64"/>
      <c r="B65" s="347" t="s">
        <v>148</v>
      </c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</row>
    <row r="66" spans="1:13" s="107" customFormat="1" ht="8.1" customHeight="1" x14ac:dyDescent="0.4">
      <c r="A66" s="68"/>
      <c r="B66" s="347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</row>
    <row r="67" spans="1:13" s="107" customFormat="1" ht="15" customHeight="1" x14ac:dyDescent="0.4">
      <c r="A67" s="584" t="s">
        <v>149</v>
      </c>
      <c r="B67" s="585" t="s">
        <v>150</v>
      </c>
      <c r="C67" s="586">
        <v>742.863426</v>
      </c>
      <c r="D67" s="586">
        <v>874.94635500000004</v>
      </c>
      <c r="E67" s="586">
        <v>1085.6631520000001</v>
      </c>
      <c r="F67" s="586"/>
      <c r="G67" s="586">
        <v>477.17186600000002</v>
      </c>
      <c r="H67" s="586">
        <v>780.824116</v>
      </c>
      <c r="I67" s="586">
        <v>902.40288999999996</v>
      </c>
      <c r="J67" s="586"/>
      <c r="K67" s="586">
        <v>1567.8934200000001</v>
      </c>
      <c r="L67" s="586">
        <v>1539.5727240000001</v>
      </c>
      <c r="M67" s="586">
        <v>1943.1419619999999</v>
      </c>
    </row>
    <row r="68" spans="1:13" s="107" customFormat="1" ht="27.75" customHeight="1" x14ac:dyDescent="0.4">
      <c r="A68" s="587"/>
      <c r="B68" s="588" t="s">
        <v>151</v>
      </c>
      <c r="C68" s="586"/>
      <c r="D68" s="586"/>
      <c r="E68" s="586"/>
      <c r="F68" s="586"/>
      <c r="G68" s="586"/>
      <c r="H68" s="586"/>
      <c r="I68" s="586"/>
      <c r="J68" s="586"/>
      <c r="K68" s="586"/>
      <c r="L68" s="586"/>
      <c r="M68" s="586"/>
    </row>
    <row r="69" spans="1:13" s="107" customFormat="1" ht="8.1" customHeight="1" x14ac:dyDescent="0.4">
      <c r="A69" s="68"/>
      <c r="B69" s="347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</row>
    <row r="70" spans="1:13" s="107" customFormat="1" ht="27.75" customHeight="1" x14ac:dyDescent="0.4">
      <c r="A70" s="333" t="s">
        <v>152</v>
      </c>
      <c r="B70" s="346" t="s">
        <v>153</v>
      </c>
      <c r="C70" s="401">
        <v>145.798045</v>
      </c>
      <c r="D70" s="401">
        <v>111.66337</v>
      </c>
      <c r="E70" s="401">
        <v>90.222783000000007</v>
      </c>
      <c r="F70" s="401"/>
      <c r="G70" s="401">
        <v>144.501498</v>
      </c>
      <c r="H70" s="401">
        <v>111.249959</v>
      </c>
      <c r="I70" s="401">
        <v>87.948860999999994</v>
      </c>
      <c r="J70" s="401"/>
      <c r="K70" s="401">
        <v>92.600443999999996</v>
      </c>
      <c r="L70" s="401">
        <v>83.824506</v>
      </c>
      <c r="M70" s="401">
        <v>78.351173000000003</v>
      </c>
    </row>
    <row r="71" spans="1:13" s="107" customFormat="1" ht="27.75" customHeight="1" x14ac:dyDescent="0.4">
      <c r="A71" s="64"/>
      <c r="B71" s="347" t="s">
        <v>154</v>
      </c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</row>
    <row r="72" spans="1:13" s="107" customFormat="1" ht="8.1" customHeight="1" x14ac:dyDescent="0.4">
      <c r="A72" s="68"/>
      <c r="B72" s="347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</row>
    <row r="73" spans="1:13" s="107" customFormat="1" ht="27.75" customHeight="1" x14ac:dyDescent="0.4">
      <c r="A73" s="584" t="s">
        <v>155</v>
      </c>
      <c r="B73" s="585" t="s">
        <v>156</v>
      </c>
      <c r="C73" s="586">
        <v>3.0303360000000001</v>
      </c>
      <c r="D73" s="586">
        <v>12.819813999999999</v>
      </c>
      <c r="E73" s="586">
        <v>1.4619139999999999</v>
      </c>
      <c r="F73" s="586"/>
      <c r="G73" s="586">
        <v>3.0303360000000001</v>
      </c>
      <c r="H73" s="586">
        <v>12.819813999999999</v>
      </c>
      <c r="I73" s="586">
        <v>1.4619139999999999</v>
      </c>
      <c r="J73" s="586"/>
      <c r="K73" s="586">
        <v>1961.6568420000001</v>
      </c>
      <c r="L73" s="586">
        <v>2064.6356460000002</v>
      </c>
      <c r="M73" s="586">
        <v>1881.6474209999999</v>
      </c>
    </row>
    <row r="74" spans="1:13" s="107" customFormat="1" ht="15" customHeight="1" x14ac:dyDescent="0.4">
      <c r="A74" s="587"/>
      <c r="B74" s="588" t="s">
        <v>157</v>
      </c>
      <c r="C74" s="586"/>
      <c r="D74" s="586"/>
      <c r="E74" s="586"/>
      <c r="F74" s="586"/>
      <c r="G74" s="586"/>
      <c r="H74" s="586"/>
      <c r="I74" s="586"/>
      <c r="J74" s="586"/>
      <c r="K74" s="586"/>
      <c r="L74" s="586"/>
      <c r="M74" s="586"/>
    </row>
    <row r="75" spans="1:13" s="107" customFormat="1" ht="8.1" customHeight="1" x14ac:dyDescent="0.4">
      <c r="A75" s="68"/>
      <c r="B75" s="347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</row>
    <row r="76" spans="1:13" s="107" customFormat="1" ht="27.75" customHeight="1" x14ac:dyDescent="0.4">
      <c r="A76" s="333" t="s">
        <v>158</v>
      </c>
      <c r="B76" s="346" t="s">
        <v>159</v>
      </c>
      <c r="C76" s="401">
        <v>13216.181882000001</v>
      </c>
      <c r="D76" s="401">
        <v>13283.853908999999</v>
      </c>
      <c r="E76" s="401">
        <v>12838.159788000001</v>
      </c>
      <c r="F76" s="401"/>
      <c r="G76" s="401">
        <v>7011.6247100000001</v>
      </c>
      <c r="H76" s="401">
        <v>7526.6894380000003</v>
      </c>
      <c r="I76" s="401">
        <v>7552.0289780000003</v>
      </c>
      <c r="J76" s="401"/>
      <c r="K76" s="401">
        <v>18775.911462</v>
      </c>
      <c r="L76" s="401">
        <v>16874.631716</v>
      </c>
      <c r="M76" s="401">
        <v>15670.731017</v>
      </c>
    </row>
    <row r="77" spans="1:13" s="107" customFormat="1" ht="27.75" customHeight="1" x14ac:dyDescent="0.4">
      <c r="A77" s="64"/>
      <c r="B77" s="347" t="s">
        <v>160</v>
      </c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</row>
    <row r="78" spans="1:13" s="107" customFormat="1" ht="8.1" customHeight="1" x14ac:dyDescent="0.4">
      <c r="A78" s="68"/>
      <c r="B78" s="347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</row>
    <row r="79" spans="1:13" s="107" customFormat="1" ht="15" customHeight="1" x14ac:dyDescent="0.4">
      <c r="A79" s="584" t="s">
        <v>161</v>
      </c>
      <c r="B79" s="585" t="s">
        <v>162</v>
      </c>
      <c r="C79" s="586">
        <v>4706.3994300000004</v>
      </c>
      <c r="D79" s="586">
        <v>5166.6605090000003</v>
      </c>
      <c r="E79" s="586">
        <v>4969.454393</v>
      </c>
      <c r="F79" s="586"/>
      <c r="G79" s="586">
        <v>4687.3633140000002</v>
      </c>
      <c r="H79" s="586">
        <v>5117.7767819999999</v>
      </c>
      <c r="I79" s="586">
        <v>4897.9981760000001</v>
      </c>
      <c r="J79" s="586"/>
      <c r="K79" s="586">
        <v>626.30131500000005</v>
      </c>
      <c r="L79" s="586">
        <v>1404.1636880000001</v>
      </c>
      <c r="M79" s="586">
        <v>1183.7271000000001</v>
      </c>
    </row>
    <row r="80" spans="1:13" s="107" customFormat="1" ht="15" customHeight="1" x14ac:dyDescent="0.4">
      <c r="A80" s="587"/>
      <c r="B80" s="588" t="s">
        <v>163</v>
      </c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</row>
    <row r="81" spans="1:13" s="107" customFormat="1" ht="8.1" customHeight="1" x14ac:dyDescent="0.4">
      <c r="A81" s="68"/>
      <c r="B81" s="347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</row>
    <row r="82" spans="1:13" s="107" customFormat="1" ht="15" customHeight="1" x14ac:dyDescent="0.4">
      <c r="A82" s="333" t="s">
        <v>164</v>
      </c>
      <c r="B82" s="346" t="s">
        <v>165</v>
      </c>
      <c r="C82" s="401">
        <v>23.295269999999999</v>
      </c>
      <c r="D82" s="401">
        <v>23.264329</v>
      </c>
      <c r="E82" s="401">
        <v>23.276350000000001</v>
      </c>
      <c r="F82" s="401"/>
      <c r="G82" s="401">
        <v>23.295269999999999</v>
      </c>
      <c r="H82" s="401">
        <v>23.264329</v>
      </c>
      <c r="I82" s="401">
        <v>23.276350000000001</v>
      </c>
      <c r="J82" s="401"/>
      <c r="K82" s="401" t="s">
        <v>983</v>
      </c>
      <c r="L82" s="401">
        <v>0</v>
      </c>
      <c r="M82" s="401" t="s">
        <v>983</v>
      </c>
    </row>
    <row r="83" spans="1:13" s="107" customFormat="1" ht="15" customHeight="1" x14ac:dyDescent="0.4">
      <c r="A83" s="64"/>
      <c r="B83" s="347" t="s">
        <v>166</v>
      </c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</row>
    <row r="84" spans="1:13" s="107" customFormat="1" ht="8.1" customHeight="1" x14ac:dyDescent="0.4">
      <c r="A84" s="68"/>
      <c r="B84" s="347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</row>
    <row r="85" spans="1:13" s="107" customFormat="1" ht="15" customHeight="1" x14ac:dyDescent="0.4">
      <c r="A85" s="584" t="s">
        <v>167</v>
      </c>
      <c r="B85" s="585" t="s">
        <v>168</v>
      </c>
      <c r="C85" s="586">
        <v>47.054537000000003</v>
      </c>
      <c r="D85" s="586">
        <v>34.007295999999997</v>
      </c>
      <c r="E85" s="586">
        <v>106.46566</v>
      </c>
      <c r="F85" s="586"/>
      <c r="G85" s="586" t="s">
        <v>983</v>
      </c>
      <c r="H85" s="586" t="s">
        <v>983</v>
      </c>
      <c r="I85" s="586">
        <v>0.61840899999999999</v>
      </c>
      <c r="J85" s="586"/>
      <c r="K85" s="586">
        <v>120.75182100000001</v>
      </c>
      <c r="L85" s="586">
        <v>63.206527999999999</v>
      </c>
      <c r="M85" s="586">
        <v>86.977980000000002</v>
      </c>
    </row>
    <row r="86" spans="1:13" s="107" customFormat="1" ht="15" customHeight="1" x14ac:dyDescent="0.4">
      <c r="A86" s="587"/>
      <c r="B86" s="588" t="s">
        <v>169</v>
      </c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</row>
    <row r="87" spans="1:13" s="107" customFormat="1" ht="8.1" customHeight="1" x14ac:dyDescent="0.4">
      <c r="A87" s="68"/>
      <c r="B87" s="347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</row>
    <row r="88" spans="1:13" s="107" customFormat="1" ht="27.75" customHeight="1" x14ac:dyDescent="0.4">
      <c r="A88" s="333" t="s">
        <v>170</v>
      </c>
      <c r="B88" s="346" t="s">
        <v>171</v>
      </c>
      <c r="C88" s="401">
        <v>5592.5256330000002</v>
      </c>
      <c r="D88" s="401">
        <v>4754.7764390000002</v>
      </c>
      <c r="E88" s="401">
        <v>6639.7441239999998</v>
      </c>
      <c r="F88" s="401"/>
      <c r="G88" s="401">
        <v>5583.6019040000001</v>
      </c>
      <c r="H88" s="401">
        <v>4753.9158950000001</v>
      </c>
      <c r="I88" s="401">
        <v>6632.7230280000003</v>
      </c>
      <c r="J88" s="401"/>
      <c r="K88" s="401">
        <v>503.81725899999998</v>
      </c>
      <c r="L88" s="401">
        <v>426.94823700000001</v>
      </c>
      <c r="M88" s="401">
        <v>459.90062499999999</v>
      </c>
    </row>
    <row r="89" spans="1:13" s="107" customFormat="1" ht="27.75" customHeight="1" x14ac:dyDescent="0.4">
      <c r="A89" s="64"/>
      <c r="B89" s="347" t="s">
        <v>172</v>
      </c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</row>
    <row r="90" spans="1:13" s="107" customFormat="1" ht="8.1" customHeight="1" x14ac:dyDescent="0.4">
      <c r="A90" s="68"/>
      <c r="B90" s="347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</row>
    <row r="91" spans="1:13" s="107" customFormat="1" ht="126.75" customHeight="1" x14ac:dyDescent="0.4">
      <c r="A91" s="584" t="s">
        <v>173</v>
      </c>
      <c r="B91" s="585" t="s">
        <v>174</v>
      </c>
      <c r="C91" s="586">
        <v>1411.6074120000001</v>
      </c>
      <c r="D91" s="586">
        <v>1098.3206359999999</v>
      </c>
      <c r="E91" s="586">
        <v>1303.668449</v>
      </c>
      <c r="F91" s="586"/>
      <c r="G91" s="586">
        <v>1311.2542120000001</v>
      </c>
      <c r="H91" s="586">
        <v>933.18158500000004</v>
      </c>
      <c r="I91" s="586">
        <v>1273.8161849999999</v>
      </c>
      <c r="J91" s="586"/>
      <c r="K91" s="586">
        <v>431.62442099999998</v>
      </c>
      <c r="L91" s="586">
        <v>325.63852400000002</v>
      </c>
      <c r="M91" s="586">
        <v>205.471318</v>
      </c>
    </row>
    <row r="92" spans="1:13" s="107" customFormat="1" ht="86.25" customHeight="1" x14ac:dyDescent="0.4">
      <c r="A92" s="587"/>
      <c r="B92" s="588" t="s">
        <v>175</v>
      </c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</row>
    <row r="93" spans="1:13" s="107" customFormat="1" ht="8.1" customHeight="1" x14ac:dyDescent="0.4">
      <c r="A93" s="68"/>
      <c r="B93" s="347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</row>
    <row r="94" spans="1:13" s="107" customFormat="1" ht="15" customHeight="1" x14ac:dyDescent="0.4">
      <c r="A94" s="333" t="s">
        <v>176</v>
      </c>
      <c r="B94" s="346" t="s">
        <v>177</v>
      </c>
      <c r="C94" s="401">
        <v>3221.1696320000001</v>
      </c>
      <c r="D94" s="401">
        <v>2978.4528169999999</v>
      </c>
      <c r="E94" s="401">
        <v>3135.7968860000001</v>
      </c>
      <c r="F94" s="401"/>
      <c r="G94" s="401">
        <v>2967.3245900000002</v>
      </c>
      <c r="H94" s="401">
        <v>2695.8258259999998</v>
      </c>
      <c r="I94" s="401">
        <v>2982.580395</v>
      </c>
      <c r="J94" s="401"/>
      <c r="K94" s="401">
        <v>2461.735983</v>
      </c>
      <c r="L94" s="401">
        <v>2290.6030740000001</v>
      </c>
      <c r="M94" s="401">
        <v>2469.8347920000001</v>
      </c>
    </row>
    <row r="95" spans="1:13" s="107" customFormat="1" ht="15" customHeight="1" x14ac:dyDescent="0.4">
      <c r="A95" s="64"/>
      <c r="B95" s="347" t="s">
        <v>178</v>
      </c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</row>
    <row r="96" spans="1:13" s="107" customFormat="1" ht="8.1" customHeight="1" x14ac:dyDescent="0.4">
      <c r="A96" s="68"/>
      <c r="B96" s="347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</row>
    <row r="97" spans="1:13" s="107" customFormat="1" ht="15" customHeight="1" x14ac:dyDescent="0.4">
      <c r="A97" s="584" t="s">
        <v>179</v>
      </c>
      <c r="B97" s="585" t="s">
        <v>180</v>
      </c>
      <c r="C97" s="586">
        <v>578.27363300000002</v>
      </c>
      <c r="D97" s="586">
        <v>544.31006600000001</v>
      </c>
      <c r="E97" s="586">
        <v>530.12381600000003</v>
      </c>
      <c r="F97" s="586"/>
      <c r="G97" s="586">
        <v>541.21936200000005</v>
      </c>
      <c r="H97" s="586">
        <v>508.32703600000002</v>
      </c>
      <c r="I97" s="586">
        <v>492.87246699999997</v>
      </c>
      <c r="J97" s="586"/>
      <c r="K97" s="586">
        <v>1033.933325</v>
      </c>
      <c r="L97" s="586">
        <v>883.24745099999996</v>
      </c>
      <c r="M97" s="586">
        <v>940.605728</v>
      </c>
    </row>
    <row r="98" spans="1:13" s="107" customFormat="1" ht="15" customHeight="1" x14ac:dyDescent="0.4">
      <c r="A98" s="587"/>
      <c r="B98" s="588" t="s">
        <v>181</v>
      </c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</row>
    <row r="99" spans="1:13" s="107" customFormat="1" ht="8.1" customHeight="1" x14ac:dyDescent="0.4">
      <c r="A99" s="68"/>
      <c r="B99" s="347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</row>
    <row r="100" spans="1:13" s="107" customFormat="1" ht="27.75" customHeight="1" x14ac:dyDescent="0.4">
      <c r="A100" s="333" t="s">
        <v>182</v>
      </c>
      <c r="B100" s="346" t="s">
        <v>183</v>
      </c>
      <c r="C100" s="401">
        <v>383.59334899999999</v>
      </c>
      <c r="D100" s="401">
        <v>335.99113</v>
      </c>
      <c r="E100" s="401">
        <v>354.36929900000001</v>
      </c>
      <c r="F100" s="401"/>
      <c r="G100" s="401">
        <v>371.99575599999997</v>
      </c>
      <c r="H100" s="401">
        <v>321.06059699999997</v>
      </c>
      <c r="I100" s="401">
        <v>345.43211700000001</v>
      </c>
      <c r="J100" s="401"/>
      <c r="K100" s="401">
        <v>377.63524000000001</v>
      </c>
      <c r="L100" s="401">
        <v>379.333619</v>
      </c>
      <c r="M100" s="401">
        <v>407.45014700000002</v>
      </c>
    </row>
    <row r="101" spans="1:13" s="107" customFormat="1" ht="27.75" customHeight="1" x14ac:dyDescent="0.4">
      <c r="A101" s="64"/>
      <c r="B101" s="347" t="s">
        <v>184</v>
      </c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</row>
    <row r="102" spans="1:13" s="107" customFormat="1" ht="8.1" customHeight="1" x14ac:dyDescent="0.4">
      <c r="A102" s="68"/>
      <c r="B102" s="347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</row>
    <row r="103" spans="1:13" s="107" customFormat="1" ht="15" customHeight="1" x14ac:dyDescent="0.4">
      <c r="A103" s="584" t="s">
        <v>185</v>
      </c>
      <c r="B103" s="585" t="s">
        <v>186</v>
      </c>
      <c r="C103" s="586">
        <v>226.43223900000001</v>
      </c>
      <c r="D103" s="586">
        <v>292.282308</v>
      </c>
      <c r="E103" s="586">
        <v>254.934606</v>
      </c>
      <c r="F103" s="586"/>
      <c r="G103" s="586">
        <v>190.81291300000001</v>
      </c>
      <c r="H103" s="586">
        <v>246.45936599999999</v>
      </c>
      <c r="I103" s="586">
        <v>217.133859</v>
      </c>
      <c r="J103" s="586"/>
      <c r="K103" s="586">
        <v>970.420163</v>
      </c>
      <c r="L103" s="586">
        <v>1049.491622</v>
      </c>
      <c r="M103" s="586">
        <v>1082.1312250000001</v>
      </c>
    </row>
    <row r="104" spans="1:13" s="107" customFormat="1" ht="27.75" customHeight="1" x14ac:dyDescent="0.4">
      <c r="A104" s="587"/>
      <c r="B104" s="588" t="s">
        <v>187</v>
      </c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</row>
    <row r="105" spans="1:13" s="107" customFormat="1" ht="8.1" customHeight="1" x14ac:dyDescent="0.4">
      <c r="A105" s="68"/>
      <c r="B105" s="347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</row>
    <row r="106" spans="1:13" s="107" customFormat="1" ht="44.25" customHeight="1" x14ac:dyDescent="0.4">
      <c r="A106" s="333" t="s">
        <v>188</v>
      </c>
      <c r="B106" s="346" t="s">
        <v>189</v>
      </c>
      <c r="C106" s="401">
        <v>578.10463600000003</v>
      </c>
      <c r="D106" s="401">
        <v>624.32901300000003</v>
      </c>
      <c r="E106" s="401">
        <v>622.91211099999998</v>
      </c>
      <c r="F106" s="401"/>
      <c r="G106" s="401">
        <v>537.01219900000001</v>
      </c>
      <c r="H106" s="401">
        <v>581.96822799999995</v>
      </c>
      <c r="I106" s="401">
        <v>575.97558100000003</v>
      </c>
      <c r="J106" s="401"/>
      <c r="K106" s="401">
        <v>838.40306199999998</v>
      </c>
      <c r="L106" s="401">
        <v>768.60205499999995</v>
      </c>
      <c r="M106" s="401">
        <v>914.43923400000006</v>
      </c>
    </row>
    <row r="107" spans="1:13" s="107" customFormat="1" ht="57.9" customHeight="1" x14ac:dyDescent="0.4">
      <c r="A107" s="64"/>
      <c r="B107" s="347" t="s">
        <v>190</v>
      </c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</row>
    <row r="108" spans="1:13" s="107" customFormat="1" ht="8.1" customHeight="1" x14ac:dyDescent="0.4">
      <c r="A108" s="68"/>
      <c r="B108" s="347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</row>
    <row r="109" spans="1:13" s="107" customFormat="1" ht="27.75" customHeight="1" x14ac:dyDescent="0.4">
      <c r="A109" s="584" t="s">
        <v>191</v>
      </c>
      <c r="B109" s="585" t="s">
        <v>192</v>
      </c>
      <c r="C109" s="586">
        <v>334.34085399999998</v>
      </c>
      <c r="D109" s="586">
        <v>185.52484000000001</v>
      </c>
      <c r="E109" s="586">
        <v>471.91040099999998</v>
      </c>
      <c r="F109" s="586"/>
      <c r="G109" s="586">
        <v>324.30837500000001</v>
      </c>
      <c r="H109" s="586">
        <v>149.322802</v>
      </c>
      <c r="I109" s="586">
        <v>464.38938300000001</v>
      </c>
      <c r="J109" s="586"/>
      <c r="K109" s="586">
        <v>395.25566900000001</v>
      </c>
      <c r="L109" s="586">
        <v>453.12965600000001</v>
      </c>
      <c r="M109" s="586">
        <v>479.20113800000001</v>
      </c>
    </row>
    <row r="110" spans="1:13" s="107" customFormat="1" ht="27.75" customHeight="1" x14ac:dyDescent="0.4">
      <c r="A110" s="587"/>
      <c r="B110" s="588" t="s">
        <v>193</v>
      </c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</row>
    <row r="111" spans="1:13" s="107" customFormat="1" ht="8.1" customHeight="1" x14ac:dyDescent="0.4">
      <c r="A111" s="68"/>
      <c r="B111" s="347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</row>
    <row r="112" spans="1:13" s="107" customFormat="1" ht="27.75" customHeight="1" x14ac:dyDescent="0.4">
      <c r="A112" s="333" t="s">
        <v>194</v>
      </c>
      <c r="B112" s="346" t="s">
        <v>195</v>
      </c>
      <c r="C112" s="401">
        <v>2357.1070180000002</v>
      </c>
      <c r="D112" s="401">
        <v>2085.737889</v>
      </c>
      <c r="E112" s="401">
        <v>2355.8076759999999</v>
      </c>
      <c r="F112" s="401"/>
      <c r="G112" s="401">
        <v>1991.2610139999999</v>
      </c>
      <c r="H112" s="401">
        <v>1741.6908880000001</v>
      </c>
      <c r="I112" s="401">
        <v>1969.4440629999999</v>
      </c>
      <c r="J112" s="401"/>
      <c r="K112" s="401">
        <v>2286.9607190000002</v>
      </c>
      <c r="L112" s="401">
        <v>2181.6249779999998</v>
      </c>
      <c r="M112" s="401">
        <v>2328.393431</v>
      </c>
    </row>
    <row r="113" spans="1:13" s="107" customFormat="1" ht="15" customHeight="1" x14ac:dyDescent="0.4">
      <c r="A113" s="64"/>
      <c r="B113" s="347" t="s">
        <v>196</v>
      </c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</row>
    <row r="114" spans="1:13" s="107" customFormat="1" ht="8.1" customHeight="1" x14ac:dyDescent="0.4">
      <c r="A114" s="68"/>
      <c r="B114" s="347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</row>
    <row r="115" spans="1:13" s="107" customFormat="1" ht="27.75" customHeight="1" x14ac:dyDescent="0.4">
      <c r="A115" s="584" t="s">
        <v>197</v>
      </c>
      <c r="B115" s="585" t="s">
        <v>198</v>
      </c>
      <c r="C115" s="586">
        <v>706.76201500000002</v>
      </c>
      <c r="D115" s="586">
        <v>626.05958799999996</v>
      </c>
      <c r="E115" s="586">
        <v>791.89162499999998</v>
      </c>
      <c r="F115" s="586"/>
      <c r="G115" s="586">
        <v>694.10103900000001</v>
      </c>
      <c r="H115" s="586">
        <v>613.30922599999997</v>
      </c>
      <c r="I115" s="586">
        <v>774.369193</v>
      </c>
      <c r="J115" s="586"/>
      <c r="K115" s="586">
        <v>713.19896900000003</v>
      </c>
      <c r="L115" s="586">
        <v>629.57332499999995</v>
      </c>
      <c r="M115" s="586">
        <v>701.84827299999995</v>
      </c>
    </row>
    <row r="116" spans="1:13" s="107" customFormat="1" ht="15" customHeight="1" x14ac:dyDescent="0.4">
      <c r="A116" s="587"/>
      <c r="B116" s="588" t="s">
        <v>199</v>
      </c>
      <c r="C116" s="586"/>
      <c r="D116" s="586"/>
      <c r="E116" s="586"/>
      <c r="F116" s="586"/>
      <c r="G116" s="586"/>
      <c r="H116" s="586"/>
      <c r="I116" s="586"/>
      <c r="J116" s="586"/>
      <c r="K116" s="586"/>
      <c r="L116" s="586"/>
      <c r="M116" s="586"/>
    </row>
    <row r="117" spans="1:13" s="107" customFormat="1" ht="8.1" customHeight="1" x14ac:dyDescent="0.4">
      <c r="A117" s="68"/>
      <c r="B117" s="347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</row>
    <row r="118" spans="1:13" s="107" customFormat="1" ht="15" customHeight="1" x14ac:dyDescent="0.4">
      <c r="A118" s="333" t="s">
        <v>200</v>
      </c>
      <c r="B118" s="346" t="s">
        <v>201</v>
      </c>
      <c r="C118" s="401">
        <v>1392.713004</v>
      </c>
      <c r="D118" s="401">
        <v>1206.593016</v>
      </c>
      <c r="E118" s="401">
        <v>1455.0404599999999</v>
      </c>
      <c r="F118" s="401"/>
      <c r="G118" s="401">
        <v>1285.9737399999999</v>
      </c>
      <c r="H118" s="401">
        <v>1130.582476</v>
      </c>
      <c r="I118" s="401">
        <v>1330.8251379999999</v>
      </c>
      <c r="J118" s="401"/>
      <c r="K118" s="401">
        <v>1891.4196469999999</v>
      </c>
      <c r="L118" s="401">
        <v>1612.541655</v>
      </c>
      <c r="M118" s="401">
        <v>1585.668367</v>
      </c>
    </row>
    <row r="119" spans="1:13" s="107" customFormat="1" ht="27.75" customHeight="1" x14ac:dyDescent="0.4">
      <c r="A119" s="64"/>
      <c r="B119" s="347" t="s">
        <v>202</v>
      </c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</row>
    <row r="120" spans="1:13" s="107" customFormat="1" ht="8.1" customHeight="1" x14ac:dyDescent="0.4">
      <c r="A120" s="68"/>
      <c r="B120" s="347"/>
      <c r="C120" s="401"/>
      <c r="D120" s="401"/>
      <c r="E120" s="401"/>
      <c r="F120" s="401"/>
      <c r="G120" s="401"/>
      <c r="H120" s="401"/>
      <c r="I120" s="401"/>
      <c r="J120" s="401"/>
      <c r="K120" s="401"/>
      <c r="L120" s="401"/>
      <c r="M120" s="401"/>
    </row>
    <row r="121" spans="1:13" s="107" customFormat="1" ht="27.75" customHeight="1" x14ac:dyDescent="0.4">
      <c r="A121" s="584" t="s">
        <v>203</v>
      </c>
      <c r="B121" s="585" t="s">
        <v>204</v>
      </c>
      <c r="C121" s="586">
        <v>9.1070480000000007</v>
      </c>
      <c r="D121" s="586">
        <v>7.0803070000000004</v>
      </c>
      <c r="E121" s="586">
        <v>9.7803909999999998</v>
      </c>
      <c r="F121" s="586"/>
      <c r="G121" s="586">
        <v>8.7660429999999998</v>
      </c>
      <c r="H121" s="586">
        <v>6.824039</v>
      </c>
      <c r="I121" s="586">
        <v>9.6331760000000006</v>
      </c>
      <c r="J121" s="586"/>
      <c r="K121" s="586">
        <v>28.962444000000001</v>
      </c>
      <c r="L121" s="586">
        <v>29.285716000000001</v>
      </c>
      <c r="M121" s="586">
        <v>34.103417999999998</v>
      </c>
    </row>
    <row r="122" spans="1:13" s="107" customFormat="1" ht="27.75" customHeight="1" x14ac:dyDescent="0.4">
      <c r="A122" s="587"/>
      <c r="B122" s="588" t="s">
        <v>205</v>
      </c>
      <c r="C122" s="586"/>
      <c r="D122" s="586"/>
      <c r="E122" s="586"/>
      <c r="F122" s="586"/>
      <c r="G122" s="586"/>
      <c r="H122" s="586"/>
      <c r="I122" s="586"/>
      <c r="J122" s="586"/>
      <c r="K122" s="586"/>
      <c r="L122" s="586"/>
      <c r="M122" s="586"/>
    </row>
    <row r="123" spans="1:13" s="107" customFormat="1" ht="8.1" customHeight="1" x14ac:dyDescent="0.4">
      <c r="A123" s="68"/>
      <c r="B123" s="347"/>
      <c r="C123" s="401"/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</row>
    <row r="124" spans="1:13" s="107" customFormat="1" ht="15" customHeight="1" x14ac:dyDescent="0.4">
      <c r="A124" s="333" t="s">
        <v>206</v>
      </c>
      <c r="B124" s="346" t="s">
        <v>207</v>
      </c>
      <c r="C124" s="401">
        <v>564.08130600000004</v>
      </c>
      <c r="D124" s="401">
        <v>544.84533099999999</v>
      </c>
      <c r="E124" s="401">
        <v>600.74764900000002</v>
      </c>
      <c r="F124" s="401"/>
      <c r="G124" s="401">
        <v>512.74409600000001</v>
      </c>
      <c r="H124" s="401">
        <v>502.06183700000003</v>
      </c>
      <c r="I124" s="401">
        <v>535.37496699999997</v>
      </c>
      <c r="J124" s="401"/>
      <c r="K124" s="401">
        <v>593.45815100000004</v>
      </c>
      <c r="L124" s="401">
        <v>547.82514900000001</v>
      </c>
      <c r="M124" s="401">
        <v>627.64805799999999</v>
      </c>
    </row>
    <row r="125" spans="1:13" s="107" customFormat="1" ht="15" customHeight="1" x14ac:dyDescent="0.4">
      <c r="A125" s="64"/>
      <c r="B125" s="347" t="s">
        <v>208</v>
      </c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</row>
    <row r="126" spans="1:13" s="107" customFormat="1" ht="8.1" customHeight="1" x14ac:dyDescent="0.4">
      <c r="A126" s="68"/>
      <c r="B126" s="347"/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</row>
    <row r="127" spans="1:13" s="107" customFormat="1" ht="27.75" customHeight="1" x14ac:dyDescent="0.4">
      <c r="A127" s="584" t="s">
        <v>209</v>
      </c>
      <c r="B127" s="585" t="s">
        <v>210</v>
      </c>
      <c r="C127" s="586">
        <v>473.68413299999997</v>
      </c>
      <c r="D127" s="586">
        <v>469.22069099999999</v>
      </c>
      <c r="E127" s="586">
        <v>507.215012</v>
      </c>
      <c r="F127" s="586"/>
      <c r="G127" s="586">
        <v>439.47073799999998</v>
      </c>
      <c r="H127" s="586">
        <v>428.52868899999999</v>
      </c>
      <c r="I127" s="586">
        <v>468.87109700000002</v>
      </c>
      <c r="J127" s="586"/>
      <c r="K127" s="586">
        <v>367.724041</v>
      </c>
      <c r="L127" s="586">
        <v>338.11322699999999</v>
      </c>
      <c r="M127" s="586">
        <v>397.48988900000001</v>
      </c>
    </row>
    <row r="128" spans="1:13" s="107" customFormat="1" ht="27.75" customHeight="1" x14ac:dyDescent="0.4">
      <c r="A128" s="587"/>
      <c r="B128" s="588" t="s">
        <v>211</v>
      </c>
      <c r="C128" s="586"/>
      <c r="D128" s="586"/>
      <c r="E128" s="586"/>
      <c r="F128" s="586"/>
      <c r="G128" s="586"/>
      <c r="H128" s="586"/>
      <c r="I128" s="586"/>
      <c r="J128" s="586"/>
      <c r="K128" s="586"/>
      <c r="L128" s="586"/>
      <c r="M128" s="586"/>
    </row>
    <row r="129" spans="1:13" s="107" customFormat="1" ht="8.1" customHeight="1" x14ac:dyDescent="0.4">
      <c r="A129" s="68"/>
      <c r="B129" s="347"/>
      <c r="C129" s="401"/>
      <c r="D129" s="401"/>
      <c r="E129" s="401"/>
      <c r="F129" s="401"/>
      <c r="G129" s="401"/>
      <c r="H129" s="401"/>
      <c r="I129" s="401"/>
      <c r="J129" s="401"/>
      <c r="K129" s="401"/>
      <c r="L129" s="401"/>
      <c r="M129" s="401"/>
    </row>
    <row r="130" spans="1:13" s="107" customFormat="1" ht="57.9" customHeight="1" x14ac:dyDescent="0.4">
      <c r="A130" s="333" t="s">
        <v>212</v>
      </c>
      <c r="B130" s="346" t="s">
        <v>213</v>
      </c>
      <c r="C130" s="401">
        <v>928.73970099999997</v>
      </c>
      <c r="D130" s="401">
        <v>831.66589199999999</v>
      </c>
      <c r="E130" s="401">
        <v>908.24057000000005</v>
      </c>
      <c r="F130" s="401"/>
      <c r="G130" s="401">
        <v>918.23179700000003</v>
      </c>
      <c r="H130" s="401">
        <v>816.91087800000003</v>
      </c>
      <c r="I130" s="401">
        <v>896.22740099999999</v>
      </c>
      <c r="J130" s="401"/>
      <c r="K130" s="401">
        <v>757.43739500000004</v>
      </c>
      <c r="L130" s="401">
        <v>753.26575800000001</v>
      </c>
      <c r="M130" s="401">
        <v>818.83870899999999</v>
      </c>
    </row>
    <row r="131" spans="1:13" s="107" customFormat="1" ht="44.25" customHeight="1" x14ac:dyDescent="0.4">
      <c r="A131" s="64"/>
      <c r="B131" s="347" t="s">
        <v>214</v>
      </c>
      <c r="C131" s="401"/>
      <c r="D131" s="401"/>
      <c r="E131" s="401"/>
      <c r="F131" s="401"/>
      <c r="G131" s="401"/>
      <c r="H131" s="401"/>
      <c r="I131" s="401"/>
      <c r="J131" s="401"/>
      <c r="K131" s="401"/>
      <c r="L131" s="401"/>
      <c r="M131" s="401"/>
    </row>
    <row r="132" spans="1:13" s="107" customFormat="1" ht="8.1" customHeight="1" x14ac:dyDescent="0.4">
      <c r="A132" s="68"/>
      <c r="B132" s="347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</row>
    <row r="133" spans="1:13" s="107" customFormat="1" ht="44.25" customHeight="1" x14ac:dyDescent="0.4">
      <c r="A133" s="584" t="s">
        <v>215</v>
      </c>
      <c r="B133" s="585" t="s">
        <v>216</v>
      </c>
      <c r="C133" s="586">
        <v>809.80228099999999</v>
      </c>
      <c r="D133" s="586">
        <v>835.160122</v>
      </c>
      <c r="E133" s="586">
        <v>790.144047</v>
      </c>
      <c r="F133" s="586"/>
      <c r="G133" s="586">
        <v>737.56314499999996</v>
      </c>
      <c r="H133" s="586">
        <v>707.49855100000002</v>
      </c>
      <c r="I133" s="586">
        <v>690.97888399999999</v>
      </c>
      <c r="J133" s="586"/>
      <c r="K133" s="586">
        <v>689.16280900000004</v>
      </c>
      <c r="L133" s="586">
        <v>632.40676699999995</v>
      </c>
      <c r="M133" s="586">
        <v>641.86598100000003</v>
      </c>
    </row>
    <row r="134" spans="1:13" s="107" customFormat="1" ht="44.25" customHeight="1" x14ac:dyDescent="0.4">
      <c r="A134" s="587"/>
      <c r="B134" s="588" t="s">
        <v>217</v>
      </c>
      <c r="C134" s="586"/>
      <c r="D134" s="586"/>
      <c r="E134" s="586"/>
      <c r="F134" s="586"/>
      <c r="G134" s="586"/>
      <c r="H134" s="586"/>
      <c r="I134" s="586"/>
      <c r="J134" s="586"/>
      <c r="K134" s="586"/>
      <c r="L134" s="586"/>
      <c r="M134" s="586"/>
    </row>
    <row r="135" spans="1:13" s="107" customFormat="1" ht="8.1" customHeight="1" x14ac:dyDescent="0.4">
      <c r="A135" s="68"/>
      <c r="B135" s="347"/>
      <c r="C135" s="401"/>
      <c r="D135" s="401"/>
      <c r="E135" s="401"/>
      <c r="F135" s="401"/>
      <c r="G135" s="401"/>
      <c r="H135" s="401"/>
      <c r="I135" s="401"/>
      <c r="J135" s="401"/>
      <c r="K135" s="401"/>
      <c r="L135" s="401"/>
      <c r="M135" s="401"/>
    </row>
    <row r="136" spans="1:13" s="107" customFormat="1" ht="27.75" customHeight="1" x14ac:dyDescent="0.4">
      <c r="A136" s="333" t="s">
        <v>218</v>
      </c>
      <c r="B136" s="346" t="s">
        <v>219</v>
      </c>
      <c r="C136" s="401">
        <v>1122.9224320000001</v>
      </c>
      <c r="D136" s="401">
        <v>1005.907348</v>
      </c>
      <c r="E136" s="401">
        <v>1091.1288910000001</v>
      </c>
      <c r="F136" s="401"/>
      <c r="G136" s="401">
        <v>1080.448294</v>
      </c>
      <c r="H136" s="401">
        <v>962.50471500000003</v>
      </c>
      <c r="I136" s="401">
        <v>1007.449829</v>
      </c>
      <c r="J136" s="401"/>
      <c r="K136" s="401">
        <v>923.69789300000002</v>
      </c>
      <c r="L136" s="401">
        <v>799.37912700000004</v>
      </c>
      <c r="M136" s="401">
        <v>848.28516000000002</v>
      </c>
    </row>
    <row r="137" spans="1:13" s="107" customFormat="1" ht="27.75" customHeight="1" x14ac:dyDescent="0.4">
      <c r="A137" s="64"/>
      <c r="B137" s="347" t="s">
        <v>220</v>
      </c>
      <c r="C137" s="401"/>
      <c r="D137" s="401"/>
      <c r="E137" s="401"/>
      <c r="F137" s="401"/>
      <c r="G137" s="401"/>
      <c r="H137" s="401"/>
      <c r="I137" s="401"/>
      <c r="J137" s="401"/>
      <c r="K137" s="401"/>
      <c r="L137" s="401"/>
      <c r="M137" s="401"/>
    </row>
    <row r="138" spans="1:13" s="107" customFormat="1" ht="8.1" customHeight="1" x14ac:dyDescent="0.4">
      <c r="A138" s="68"/>
      <c r="B138" s="347"/>
      <c r="C138" s="401"/>
      <c r="D138" s="401"/>
      <c r="E138" s="401"/>
      <c r="F138" s="401"/>
      <c r="G138" s="401"/>
      <c r="H138" s="401"/>
      <c r="I138" s="401"/>
      <c r="J138" s="401"/>
      <c r="K138" s="401"/>
      <c r="L138" s="401"/>
      <c r="M138" s="401"/>
    </row>
    <row r="139" spans="1:13" s="107" customFormat="1" ht="15" customHeight="1" x14ac:dyDescent="0.4">
      <c r="A139" s="584" t="s">
        <v>221</v>
      </c>
      <c r="B139" s="585" t="s">
        <v>222</v>
      </c>
      <c r="C139" s="586">
        <v>2863.9353999999998</v>
      </c>
      <c r="D139" s="586">
        <v>2552.3199169999998</v>
      </c>
      <c r="E139" s="586">
        <v>2422.4232179999999</v>
      </c>
      <c r="F139" s="586"/>
      <c r="G139" s="586">
        <v>2735.8100009999998</v>
      </c>
      <c r="H139" s="586">
        <v>2419.5515329999998</v>
      </c>
      <c r="I139" s="586">
        <v>2226.5058330000002</v>
      </c>
      <c r="J139" s="586"/>
      <c r="K139" s="586">
        <v>2736.1145670000001</v>
      </c>
      <c r="L139" s="586">
        <v>2217.801285</v>
      </c>
      <c r="M139" s="586">
        <v>2652.3418830000001</v>
      </c>
    </row>
    <row r="140" spans="1:13" s="107" customFormat="1" ht="15" customHeight="1" x14ac:dyDescent="0.4">
      <c r="A140" s="587"/>
      <c r="B140" s="588" t="s">
        <v>223</v>
      </c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</row>
    <row r="141" spans="1:13" s="107" customFormat="1" ht="8.1" customHeight="1" x14ac:dyDescent="0.4">
      <c r="A141" s="68"/>
      <c r="B141" s="347"/>
      <c r="C141" s="401"/>
      <c r="D141" s="401"/>
      <c r="E141" s="401"/>
      <c r="F141" s="401"/>
      <c r="G141" s="401"/>
      <c r="H141" s="401"/>
      <c r="I141" s="401"/>
      <c r="J141" s="401"/>
      <c r="K141" s="401"/>
      <c r="L141" s="401"/>
      <c r="M141" s="401"/>
    </row>
    <row r="142" spans="1:13" s="107" customFormat="1" ht="15" customHeight="1" x14ac:dyDescent="0.4">
      <c r="A142" s="333" t="s">
        <v>224</v>
      </c>
      <c r="B142" s="346" t="s">
        <v>225</v>
      </c>
      <c r="C142" s="401">
        <v>4457.6946840000001</v>
      </c>
      <c r="D142" s="401">
        <v>3389.5654399999999</v>
      </c>
      <c r="E142" s="401">
        <v>4123.2897730000004</v>
      </c>
      <c r="F142" s="401"/>
      <c r="G142" s="401">
        <v>3960.400228</v>
      </c>
      <c r="H142" s="401">
        <v>3037.9088660000002</v>
      </c>
      <c r="I142" s="401">
        <v>3363.4064010000002</v>
      </c>
      <c r="J142" s="401"/>
      <c r="K142" s="401">
        <v>3991.9071009999998</v>
      </c>
      <c r="L142" s="401">
        <v>3387.8364179999999</v>
      </c>
      <c r="M142" s="401">
        <v>4016.7075869999999</v>
      </c>
    </row>
    <row r="143" spans="1:13" s="107" customFormat="1" ht="15" customHeight="1" x14ac:dyDescent="0.4">
      <c r="A143" s="64"/>
      <c r="B143" s="347" t="s">
        <v>226</v>
      </c>
      <c r="C143" s="401"/>
      <c r="D143" s="401"/>
      <c r="E143" s="401"/>
      <c r="F143" s="401"/>
      <c r="G143" s="401"/>
      <c r="H143" s="401"/>
      <c r="I143" s="401"/>
      <c r="J143" s="401"/>
      <c r="K143" s="401"/>
      <c r="L143" s="401"/>
      <c r="M143" s="401"/>
    </row>
    <row r="144" spans="1:13" s="107" customFormat="1" ht="8.1" customHeight="1" x14ac:dyDescent="0.4">
      <c r="A144" s="68"/>
      <c r="B144" s="347"/>
      <c r="C144" s="401"/>
      <c r="D144" s="401"/>
      <c r="E144" s="401"/>
      <c r="F144" s="401"/>
      <c r="G144" s="401"/>
      <c r="H144" s="401"/>
      <c r="I144" s="401"/>
      <c r="J144" s="401"/>
      <c r="K144" s="401"/>
      <c r="L144" s="401"/>
      <c r="M144" s="401"/>
    </row>
    <row r="145" spans="1:13" s="107" customFormat="1" ht="15" customHeight="1" x14ac:dyDescent="0.4">
      <c r="A145" s="584" t="s">
        <v>227</v>
      </c>
      <c r="B145" s="585" t="s">
        <v>228</v>
      </c>
      <c r="C145" s="586">
        <v>1561.3904259999999</v>
      </c>
      <c r="D145" s="586">
        <v>1395.7360490000001</v>
      </c>
      <c r="E145" s="586">
        <v>1617.3610490000001</v>
      </c>
      <c r="F145" s="586"/>
      <c r="G145" s="586">
        <v>1436.0652909999999</v>
      </c>
      <c r="H145" s="586">
        <v>1297.8672509999999</v>
      </c>
      <c r="I145" s="586">
        <v>1486.0713920000001</v>
      </c>
      <c r="J145" s="586"/>
      <c r="K145" s="586">
        <v>1954.1662389999999</v>
      </c>
      <c r="L145" s="586">
        <v>1755.4352220000001</v>
      </c>
      <c r="M145" s="586">
        <v>2168.68723</v>
      </c>
    </row>
    <row r="146" spans="1:13" s="107" customFormat="1" ht="15" customHeight="1" x14ac:dyDescent="0.4">
      <c r="A146" s="587"/>
      <c r="B146" s="588" t="s">
        <v>229</v>
      </c>
      <c r="C146" s="586"/>
      <c r="D146" s="586"/>
      <c r="E146" s="586"/>
      <c r="F146" s="586"/>
      <c r="G146" s="586"/>
      <c r="H146" s="586"/>
      <c r="I146" s="586"/>
      <c r="J146" s="586"/>
      <c r="K146" s="586"/>
      <c r="L146" s="586"/>
      <c r="M146" s="586"/>
    </row>
    <row r="147" spans="1:13" s="107" customFormat="1" ht="8.1" customHeight="1" x14ac:dyDescent="0.4">
      <c r="A147" s="68"/>
      <c r="B147" s="347"/>
      <c r="C147" s="401"/>
      <c r="D147" s="401"/>
      <c r="E147" s="401"/>
      <c r="F147" s="401"/>
      <c r="G147" s="401"/>
      <c r="H147" s="401"/>
      <c r="I147" s="401"/>
      <c r="J147" s="401"/>
      <c r="K147" s="401"/>
      <c r="L147" s="401"/>
      <c r="M147" s="401"/>
    </row>
    <row r="148" spans="1:13" s="107" customFormat="1" ht="27.75" customHeight="1" x14ac:dyDescent="0.4">
      <c r="A148" s="333" t="s">
        <v>230</v>
      </c>
      <c r="B148" s="346" t="s">
        <v>231</v>
      </c>
      <c r="C148" s="401">
        <v>454.48196000000002</v>
      </c>
      <c r="D148" s="401">
        <v>351.63243799999998</v>
      </c>
      <c r="E148" s="401">
        <v>437.752881</v>
      </c>
      <c r="F148" s="401"/>
      <c r="G148" s="401">
        <v>342.68344400000001</v>
      </c>
      <c r="H148" s="401">
        <v>247.22155900000001</v>
      </c>
      <c r="I148" s="401">
        <v>307.66484800000001</v>
      </c>
      <c r="J148" s="401"/>
      <c r="K148" s="401">
        <v>1773.088348</v>
      </c>
      <c r="L148" s="401">
        <v>1827.9368910000001</v>
      </c>
      <c r="M148" s="401">
        <v>2507.393012</v>
      </c>
    </row>
    <row r="149" spans="1:13" s="107" customFormat="1" ht="27.75" customHeight="1" x14ac:dyDescent="0.4">
      <c r="A149" s="64"/>
      <c r="B149" s="347" t="s">
        <v>232</v>
      </c>
      <c r="C149" s="401"/>
      <c r="D149" s="401"/>
      <c r="E149" s="401"/>
      <c r="F149" s="401"/>
      <c r="G149" s="401"/>
      <c r="H149" s="401"/>
      <c r="I149" s="401"/>
      <c r="J149" s="401"/>
      <c r="K149" s="401"/>
      <c r="L149" s="401"/>
      <c r="M149" s="401"/>
    </row>
    <row r="150" spans="1:13" s="107" customFormat="1" ht="8.1" customHeight="1" x14ac:dyDescent="0.4">
      <c r="A150" s="68"/>
      <c r="B150" s="347"/>
      <c r="C150" s="401"/>
      <c r="D150" s="401"/>
      <c r="E150" s="401"/>
      <c r="F150" s="401"/>
      <c r="G150" s="401"/>
      <c r="H150" s="401"/>
      <c r="I150" s="401"/>
      <c r="J150" s="401"/>
      <c r="K150" s="401"/>
      <c r="L150" s="401"/>
      <c r="M150" s="401"/>
    </row>
    <row r="151" spans="1:13" s="107" customFormat="1" ht="27.75" customHeight="1" x14ac:dyDescent="0.4">
      <c r="A151" s="584" t="s">
        <v>233</v>
      </c>
      <c r="B151" s="585" t="s">
        <v>234</v>
      </c>
      <c r="C151" s="586">
        <v>2564.068334</v>
      </c>
      <c r="D151" s="586">
        <v>2836.0064619999998</v>
      </c>
      <c r="E151" s="586">
        <v>3013.9578230000002</v>
      </c>
      <c r="F151" s="586"/>
      <c r="G151" s="586">
        <v>2379.6141510000002</v>
      </c>
      <c r="H151" s="586">
        <v>2585.6854720000001</v>
      </c>
      <c r="I151" s="586">
        <v>2711.833259</v>
      </c>
      <c r="J151" s="586"/>
      <c r="K151" s="586">
        <v>3454.8358450000001</v>
      </c>
      <c r="L151" s="586">
        <v>3260.4475659999998</v>
      </c>
      <c r="M151" s="586">
        <v>4398.3902420000004</v>
      </c>
    </row>
    <row r="152" spans="1:13" s="107" customFormat="1" ht="27.75" customHeight="1" x14ac:dyDescent="0.4">
      <c r="A152" s="587"/>
      <c r="B152" s="588" t="s">
        <v>235</v>
      </c>
      <c r="C152" s="586"/>
      <c r="D152" s="586"/>
      <c r="E152" s="586"/>
      <c r="F152" s="586"/>
      <c r="G152" s="586"/>
      <c r="H152" s="586"/>
      <c r="I152" s="586"/>
      <c r="J152" s="586"/>
      <c r="K152" s="586"/>
      <c r="L152" s="586"/>
      <c r="M152" s="586"/>
    </row>
    <row r="153" spans="1:13" s="107" customFormat="1" ht="8.1" customHeight="1" x14ac:dyDescent="0.4">
      <c r="A153" s="68"/>
      <c r="B153" s="347"/>
      <c r="C153" s="401"/>
      <c r="D153" s="401"/>
      <c r="E153" s="401"/>
      <c r="F153" s="401"/>
      <c r="G153" s="401"/>
      <c r="H153" s="401"/>
      <c r="I153" s="401"/>
      <c r="J153" s="401"/>
      <c r="K153" s="401"/>
      <c r="L153" s="401"/>
      <c r="M153" s="401"/>
    </row>
    <row r="154" spans="1:13" s="107" customFormat="1" ht="15" customHeight="1" x14ac:dyDescent="0.4">
      <c r="A154" s="333" t="s">
        <v>236</v>
      </c>
      <c r="B154" s="346" t="s">
        <v>237</v>
      </c>
      <c r="C154" s="401">
        <v>189.91949500000001</v>
      </c>
      <c r="D154" s="401">
        <v>309.78134899999998</v>
      </c>
      <c r="E154" s="401">
        <v>215.93446299999999</v>
      </c>
      <c r="F154" s="401"/>
      <c r="G154" s="401">
        <v>184.33349000000001</v>
      </c>
      <c r="H154" s="401">
        <v>154.35672</v>
      </c>
      <c r="I154" s="401">
        <v>191.448455</v>
      </c>
      <c r="J154" s="401"/>
      <c r="K154" s="401">
        <v>473.438357</v>
      </c>
      <c r="L154" s="401">
        <v>691.27895899999999</v>
      </c>
      <c r="M154" s="401">
        <v>480.05091499999997</v>
      </c>
    </row>
    <row r="155" spans="1:13" s="107" customFormat="1" ht="15" customHeight="1" x14ac:dyDescent="0.4">
      <c r="A155" s="64"/>
      <c r="B155" s="347" t="s">
        <v>238</v>
      </c>
      <c r="C155" s="401"/>
      <c r="D155" s="401"/>
      <c r="E155" s="401"/>
      <c r="F155" s="401"/>
      <c r="G155" s="401"/>
      <c r="H155" s="401"/>
      <c r="I155" s="401"/>
      <c r="J155" s="401"/>
      <c r="K155" s="401"/>
      <c r="L155" s="401"/>
      <c r="M155" s="401"/>
    </row>
    <row r="156" spans="1:13" s="107" customFormat="1" ht="8.1" customHeight="1" x14ac:dyDescent="0.4">
      <c r="A156" s="68"/>
      <c r="B156" s="347"/>
      <c r="C156" s="401"/>
      <c r="D156" s="401"/>
      <c r="E156" s="401"/>
      <c r="F156" s="401"/>
      <c r="G156" s="401"/>
      <c r="H156" s="401"/>
      <c r="I156" s="401"/>
      <c r="J156" s="401"/>
      <c r="K156" s="401"/>
      <c r="L156" s="401"/>
      <c r="M156" s="401"/>
    </row>
    <row r="157" spans="1:13" s="107" customFormat="1" ht="44.25" customHeight="1" x14ac:dyDescent="0.4">
      <c r="A157" s="584" t="s">
        <v>239</v>
      </c>
      <c r="B157" s="585" t="s">
        <v>240</v>
      </c>
      <c r="C157" s="586">
        <v>2287.4240420000001</v>
      </c>
      <c r="D157" s="586">
        <v>2178.7535370000001</v>
      </c>
      <c r="E157" s="586">
        <v>2244.3797039999999</v>
      </c>
      <c r="F157" s="586"/>
      <c r="G157" s="586">
        <v>2021.679028</v>
      </c>
      <c r="H157" s="586">
        <v>1950.3063340000001</v>
      </c>
      <c r="I157" s="586">
        <v>1973.2169980000001</v>
      </c>
      <c r="J157" s="586"/>
      <c r="K157" s="586">
        <v>4402.1313790000004</v>
      </c>
      <c r="L157" s="586">
        <v>3458.1607690000001</v>
      </c>
      <c r="M157" s="586">
        <v>4414.2396980000003</v>
      </c>
    </row>
    <row r="158" spans="1:13" s="107" customFormat="1" ht="44.25" customHeight="1" x14ac:dyDescent="0.4">
      <c r="A158" s="587"/>
      <c r="B158" s="588" t="s">
        <v>241</v>
      </c>
      <c r="C158" s="586"/>
      <c r="D158" s="586"/>
      <c r="E158" s="586"/>
      <c r="F158" s="586"/>
      <c r="G158" s="586"/>
      <c r="H158" s="586"/>
      <c r="I158" s="586"/>
      <c r="J158" s="586"/>
      <c r="K158" s="586"/>
      <c r="L158" s="586"/>
      <c r="M158" s="586"/>
    </row>
    <row r="159" spans="1:13" s="107" customFormat="1" ht="8.1" customHeight="1" x14ac:dyDescent="0.4">
      <c r="A159" s="68"/>
      <c r="B159" s="347"/>
      <c r="C159" s="401"/>
      <c r="D159" s="401"/>
      <c r="E159" s="401"/>
      <c r="F159" s="401"/>
      <c r="G159" s="401"/>
      <c r="H159" s="401"/>
      <c r="I159" s="401"/>
      <c r="J159" s="401"/>
      <c r="K159" s="401"/>
      <c r="L159" s="401"/>
      <c r="M159" s="401"/>
    </row>
    <row r="160" spans="1:13" s="107" customFormat="1" ht="27.75" customHeight="1" x14ac:dyDescent="0.4">
      <c r="A160" s="333" t="s">
        <v>242</v>
      </c>
      <c r="B160" s="346" t="s">
        <v>243</v>
      </c>
      <c r="C160" s="401">
        <v>6455.4373640000003</v>
      </c>
      <c r="D160" s="401">
        <v>7619.7188210000004</v>
      </c>
      <c r="E160" s="401">
        <v>6986.4284109999999</v>
      </c>
      <c r="F160" s="401"/>
      <c r="G160" s="401">
        <v>5209.1045819999999</v>
      </c>
      <c r="H160" s="401">
        <v>5975.8749010000001</v>
      </c>
      <c r="I160" s="401">
        <v>6047.8447859999997</v>
      </c>
      <c r="J160" s="401"/>
      <c r="K160" s="401">
        <v>5057.1778270000004</v>
      </c>
      <c r="L160" s="401">
        <v>5513.9241979999997</v>
      </c>
      <c r="M160" s="401">
        <v>7608.2196819999999</v>
      </c>
    </row>
    <row r="161" spans="1:13" s="107" customFormat="1" ht="27.75" customHeight="1" x14ac:dyDescent="0.4">
      <c r="A161" s="64"/>
      <c r="B161" s="347" t="s">
        <v>244</v>
      </c>
      <c r="C161" s="401"/>
      <c r="D161" s="401"/>
      <c r="E161" s="401"/>
      <c r="F161" s="401"/>
      <c r="G161" s="401"/>
      <c r="H161" s="401"/>
      <c r="I161" s="401"/>
      <c r="J161" s="401"/>
      <c r="K161" s="401"/>
      <c r="L161" s="401"/>
      <c r="M161" s="401"/>
    </row>
    <row r="162" spans="1:13" s="107" customFormat="1" ht="8.1" customHeight="1" x14ac:dyDescent="0.4">
      <c r="A162" s="68"/>
      <c r="B162" s="347"/>
      <c r="C162" s="401"/>
      <c r="D162" s="401"/>
      <c r="E162" s="401"/>
      <c r="F162" s="401"/>
      <c r="G162" s="401"/>
      <c r="H162" s="401"/>
      <c r="I162" s="401"/>
      <c r="J162" s="401"/>
      <c r="K162" s="401"/>
      <c r="L162" s="401"/>
      <c r="M162" s="401"/>
    </row>
    <row r="163" spans="1:13" s="107" customFormat="1" ht="43.2" customHeight="1" x14ac:dyDescent="0.4">
      <c r="A163" s="584" t="s">
        <v>245</v>
      </c>
      <c r="B163" s="585" t="s">
        <v>246</v>
      </c>
      <c r="C163" s="586">
        <v>4794.494659</v>
      </c>
      <c r="D163" s="586">
        <v>4555.2665209999996</v>
      </c>
      <c r="E163" s="586">
        <v>5490.6498739999997</v>
      </c>
      <c r="F163" s="586"/>
      <c r="G163" s="586">
        <v>4511.061745</v>
      </c>
      <c r="H163" s="586">
        <v>4193.8942109999998</v>
      </c>
      <c r="I163" s="586">
        <v>4846.5108360000004</v>
      </c>
      <c r="J163" s="586"/>
      <c r="K163" s="586">
        <v>3186.5141669999998</v>
      </c>
      <c r="L163" s="586">
        <v>3273.7577879999999</v>
      </c>
      <c r="M163" s="586">
        <v>3414.2648410000002</v>
      </c>
    </row>
    <row r="164" spans="1:13" s="107" customFormat="1" ht="44.25" customHeight="1" x14ac:dyDescent="0.4">
      <c r="A164" s="587"/>
      <c r="B164" s="588" t="s">
        <v>247</v>
      </c>
      <c r="C164" s="586"/>
      <c r="D164" s="586"/>
      <c r="E164" s="586"/>
      <c r="F164" s="586"/>
      <c r="G164" s="586"/>
      <c r="H164" s="586"/>
      <c r="I164" s="586"/>
      <c r="J164" s="586"/>
      <c r="K164" s="586"/>
      <c r="L164" s="586"/>
      <c r="M164" s="586"/>
    </row>
    <row r="165" spans="1:13" s="107" customFormat="1" ht="8.1" customHeight="1" x14ac:dyDescent="0.4">
      <c r="A165" s="68"/>
      <c r="B165" s="347"/>
      <c r="C165" s="401"/>
      <c r="D165" s="401"/>
      <c r="E165" s="401"/>
      <c r="F165" s="401"/>
      <c r="G165" s="401"/>
      <c r="H165" s="401"/>
      <c r="I165" s="401"/>
      <c r="J165" s="401"/>
      <c r="K165" s="401"/>
      <c r="L165" s="401"/>
      <c r="M165" s="401"/>
    </row>
    <row r="166" spans="1:13" s="107" customFormat="1" ht="102" customHeight="1" x14ac:dyDescent="0.4">
      <c r="A166" s="333" t="s">
        <v>248</v>
      </c>
      <c r="B166" s="346" t="s">
        <v>249</v>
      </c>
      <c r="C166" s="401">
        <v>38900.391368999997</v>
      </c>
      <c r="D166" s="401">
        <v>41083.016724000001</v>
      </c>
      <c r="E166" s="401">
        <v>39300.006544999997</v>
      </c>
      <c r="F166" s="401"/>
      <c r="G166" s="401">
        <v>29739.323117</v>
      </c>
      <c r="H166" s="401">
        <v>28438.643572000001</v>
      </c>
      <c r="I166" s="401">
        <v>26541.674814999998</v>
      </c>
      <c r="J166" s="401"/>
      <c r="K166" s="401">
        <v>27901.4077</v>
      </c>
      <c r="L166" s="401">
        <v>27224.689184999999</v>
      </c>
      <c r="M166" s="401">
        <v>32155.624454000001</v>
      </c>
    </row>
    <row r="167" spans="1:13" s="107" customFormat="1" ht="102" customHeight="1" x14ac:dyDescent="0.4">
      <c r="A167" s="64"/>
      <c r="B167" s="347" t="s">
        <v>250</v>
      </c>
      <c r="C167" s="401"/>
      <c r="D167" s="401"/>
      <c r="E167" s="401"/>
      <c r="F167" s="401"/>
      <c r="G167" s="401"/>
      <c r="H167" s="401"/>
      <c r="I167" s="401"/>
      <c r="J167" s="401"/>
      <c r="K167" s="401"/>
      <c r="L167" s="401"/>
      <c r="M167" s="401"/>
    </row>
    <row r="168" spans="1:13" s="107" customFormat="1" ht="8.1" customHeight="1" x14ac:dyDescent="0.4">
      <c r="A168" s="68"/>
      <c r="B168" s="347"/>
      <c r="C168" s="401"/>
      <c r="D168" s="401"/>
      <c r="E168" s="401"/>
      <c r="F168" s="401"/>
      <c r="G168" s="401"/>
      <c r="H168" s="401"/>
      <c r="I168" s="401"/>
      <c r="J168" s="401"/>
      <c r="K168" s="401"/>
      <c r="L168" s="401"/>
      <c r="M168" s="401"/>
    </row>
    <row r="169" spans="1:13" s="107" customFormat="1" ht="27.75" customHeight="1" x14ac:dyDescent="0.4">
      <c r="A169" s="584" t="s">
        <v>251</v>
      </c>
      <c r="B169" s="585" t="s">
        <v>252</v>
      </c>
      <c r="C169" s="586">
        <v>968.41707099999996</v>
      </c>
      <c r="D169" s="586">
        <v>758.01657299999999</v>
      </c>
      <c r="E169" s="586">
        <v>1069.81143</v>
      </c>
      <c r="F169" s="586"/>
      <c r="G169" s="586">
        <v>652.89788499999997</v>
      </c>
      <c r="H169" s="586">
        <v>500.079746</v>
      </c>
      <c r="I169" s="586">
        <v>637.67841699999997</v>
      </c>
      <c r="J169" s="586"/>
      <c r="K169" s="586">
        <v>3220.8623769999999</v>
      </c>
      <c r="L169" s="586">
        <v>2999.7634130000001</v>
      </c>
      <c r="M169" s="586">
        <v>3262.3875269999999</v>
      </c>
    </row>
    <row r="170" spans="1:13" s="107" customFormat="1" ht="27.75" customHeight="1" x14ac:dyDescent="0.4">
      <c r="A170" s="587"/>
      <c r="B170" s="588" t="s">
        <v>253</v>
      </c>
      <c r="C170" s="586"/>
      <c r="D170" s="586"/>
      <c r="E170" s="586"/>
      <c r="F170" s="586"/>
      <c r="G170" s="586"/>
      <c r="H170" s="586"/>
      <c r="I170" s="586"/>
      <c r="J170" s="586"/>
      <c r="K170" s="586"/>
      <c r="L170" s="586"/>
      <c r="M170" s="586"/>
    </row>
    <row r="171" spans="1:13" s="107" customFormat="1" ht="8.1" customHeight="1" x14ac:dyDescent="0.4">
      <c r="A171" s="68"/>
      <c r="B171" s="347"/>
      <c r="C171" s="401"/>
      <c r="D171" s="401"/>
      <c r="E171" s="401"/>
      <c r="F171" s="401"/>
      <c r="G171" s="401"/>
      <c r="H171" s="401"/>
      <c r="I171" s="401"/>
      <c r="J171" s="401"/>
      <c r="K171" s="401"/>
      <c r="L171" s="401"/>
      <c r="M171" s="401"/>
    </row>
    <row r="172" spans="1:13" s="107" customFormat="1" ht="27.75" customHeight="1" x14ac:dyDescent="0.4">
      <c r="A172" s="333" t="s">
        <v>254</v>
      </c>
      <c r="B172" s="346" t="s">
        <v>255</v>
      </c>
      <c r="C172" s="401">
        <v>553.97045700000001</v>
      </c>
      <c r="D172" s="401">
        <v>521.86696400000005</v>
      </c>
      <c r="E172" s="401">
        <v>516.41341799999998</v>
      </c>
      <c r="F172" s="401"/>
      <c r="G172" s="401">
        <v>494.18294100000003</v>
      </c>
      <c r="H172" s="401">
        <v>482.73665799999998</v>
      </c>
      <c r="I172" s="401">
        <v>450.98288100000002</v>
      </c>
      <c r="J172" s="401"/>
      <c r="K172" s="401">
        <v>1569.869001</v>
      </c>
      <c r="L172" s="401">
        <v>1427.9770349999999</v>
      </c>
      <c r="M172" s="401">
        <v>1015.286746</v>
      </c>
    </row>
    <row r="173" spans="1:13" s="107" customFormat="1" ht="15" customHeight="1" x14ac:dyDescent="0.4">
      <c r="A173" s="64"/>
      <c r="B173" s="347" t="s">
        <v>256</v>
      </c>
      <c r="C173" s="401"/>
      <c r="D173" s="401"/>
      <c r="E173" s="401"/>
      <c r="F173" s="401"/>
      <c r="G173" s="401"/>
      <c r="H173" s="401"/>
      <c r="I173" s="401"/>
      <c r="J173" s="401"/>
      <c r="K173" s="401"/>
      <c r="L173" s="401"/>
      <c r="M173" s="401"/>
    </row>
    <row r="174" spans="1:13" s="107" customFormat="1" ht="8.1" customHeight="1" x14ac:dyDescent="0.4">
      <c r="A174" s="68"/>
      <c r="B174" s="347"/>
      <c r="C174" s="401"/>
      <c r="D174" s="401"/>
      <c r="E174" s="401"/>
      <c r="F174" s="401"/>
      <c r="G174" s="401"/>
      <c r="H174" s="401"/>
      <c r="I174" s="401"/>
      <c r="J174" s="401"/>
      <c r="K174" s="401"/>
      <c r="L174" s="401"/>
      <c r="M174" s="401"/>
    </row>
    <row r="175" spans="1:13" s="107" customFormat="1" ht="57.9" customHeight="1" x14ac:dyDescent="0.4">
      <c r="A175" s="584" t="s">
        <v>257</v>
      </c>
      <c r="B175" s="585" t="s">
        <v>258</v>
      </c>
      <c r="C175" s="586">
        <v>236.13296199999999</v>
      </c>
      <c r="D175" s="586">
        <v>295.34692799999999</v>
      </c>
      <c r="E175" s="586">
        <v>362.03739200000001</v>
      </c>
      <c r="F175" s="586"/>
      <c r="G175" s="586">
        <v>229.96912</v>
      </c>
      <c r="H175" s="586">
        <v>289.387359</v>
      </c>
      <c r="I175" s="586">
        <v>353.324367</v>
      </c>
      <c r="J175" s="586"/>
      <c r="K175" s="586">
        <v>139.79952800000001</v>
      </c>
      <c r="L175" s="586">
        <v>147.33153799999999</v>
      </c>
      <c r="M175" s="586">
        <v>161.00334599999999</v>
      </c>
    </row>
    <row r="176" spans="1:13" s="107" customFormat="1" ht="57.9" customHeight="1" x14ac:dyDescent="0.4">
      <c r="A176" s="587"/>
      <c r="B176" s="588" t="s">
        <v>259</v>
      </c>
      <c r="C176" s="586"/>
      <c r="D176" s="586"/>
      <c r="E176" s="586"/>
      <c r="F176" s="586"/>
      <c r="G176" s="586"/>
      <c r="H176" s="586"/>
      <c r="I176" s="586"/>
      <c r="J176" s="586"/>
      <c r="K176" s="586"/>
      <c r="L176" s="586"/>
      <c r="M176" s="586"/>
    </row>
    <row r="177" spans="1:13" s="107" customFormat="1" ht="8.1" customHeight="1" x14ac:dyDescent="0.4">
      <c r="A177" s="68"/>
      <c r="B177" s="347"/>
      <c r="C177" s="401"/>
      <c r="D177" s="401"/>
      <c r="E177" s="401"/>
      <c r="F177" s="401"/>
      <c r="G177" s="401"/>
      <c r="H177" s="401"/>
      <c r="I177" s="401"/>
      <c r="J177" s="401"/>
      <c r="K177" s="401"/>
      <c r="L177" s="401"/>
      <c r="M177" s="401"/>
    </row>
    <row r="178" spans="1:13" s="107" customFormat="1" ht="57.9" customHeight="1" x14ac:dyDescent="0.4">
      <c r="A178" s="333" t="s">
        <v>260</v>
      </c>
      <c r="B178" s="346" t="s">
        <v>261</v>
      </c>
      <c r="C178" s="401">
        <v>1135.8980550000001</v>
      </c>
      <c r="D178" s="401">
        <v>971.89610200000004</v>
      </c>
      <c r="E178" s="401">
        <v>1061.5945429999999</v>
      </c>
      <c r="F178" s="401"/>
      <c r="G178" s="401">
        <v>1029.033302</v>
      </c>
      <c r="H178" s="401">
        <v>873.41983500000003</v>
      </c>
      <c r="I178" s="401">
        <v>959.92468099999996</v>
      </c>
      <c r="J178" s="401"/>
      <c r="K178" s="401">
        <v>513.77497200000005</v>
      </c>
      <c r="L178" s="401">
        <v>438.24372299999999</v>
      </c>
      <c r="M178" s="401">
        <v>513.936284</v>
      </c>
    </row>
    <row r="179" spans="1:13" s="107" customFormat="1" ht="57.9" customHeight="1" x14ac:dyDescent="0.4">
      <c r="A179" s="64"/>
      <c r="B179" s="347" t="s">
        <v>262</v>
      </c>
      <c r="C179" s="401"/>
      <c r="D179" s="401"/>
      <c r="E179" s="401"/>
      <c r="F179" s="401"/>
      <c r="G179" s="401"/>
      <c r="H179" s="401"/>
      <c r="I179" s="401"/>
      <c r="J179" s="401"/>
      <c r="K179" s="401"/>
      <c r="L179" s="401"/>
      <c r="M179" s="401"/>
    </row>
    <row r="180" spans="1:13" s="107" customFormat="1" ht="8.1" customHeight="1" x14ac:dyDescent="0.4">
      <c r="A180" s="68"/>
      <c r="B180" s="347"/>
      <c r="C180" s="401"/>
      <c r="D180" s="401"/>
      <c r="E180" s="401"/>
      <c r="F180" s="401"/>
      <c r="G180" s="401"/>
      <c r="H180" s="401"/>
      <c r="I180" s="401"/>
      <c r="J180" s="401"/>
      <c r="K180" s="401"/>
      <c r="L180" s="401"/>
      <c r="M180" s="401"/>
    </row>
    <row r="181" spans="1:13" s="107" customFormat="1" ht="27.75" customHeight="1" x14ac:dyDescent="0.4">
      <c r="A181" s="584" t="s">
        <v>263</v>
      </c>
      <c r="B181" s="585" t="s">
        <v>264</v>
      </c>
      <c r="C181" s="586">
        <v>39.842666000000001</v>
      </c>
      <c r="D181" s="586">
        <v>55.159714000000001</v>
      </c>
      <c r="E181" s="586">
        <v>59.955188999999997</v>
      </c>
      <c r="F181" s="586"/>
      <c r="G181" s="586">
        <v>31.666426000000001</v>
      </c>
      <c r="H181" s="586">
        <v>42.580919000000002</v>
      </c>
      <c r="I181" s="586">
        <v>37.788814000000002</v>
      </c>
      <c r="J181" s="586"/>
      <c r="K181" s="586">
        <v>240.21033499999999</v>
      </c>
      <c r="L181" s="586">
        <v>205.29454799999999</v>
      </c>
      <c r="M181" s="586">
        <v>295.94170700000001</v>
      </c>
    </row>
    <row r="182" spans="1:13" s="107" customFormat="1" ht="27.75" customHeight="1" x14ac:dyDescent="0.4">
      <c r="A182" s="587"/>
      <c r="B182" s="588" t="s">
        <v>265</v>
      </c>
      <c r="C182" s="586"/>
      <c r="D182" s="586"/>
      <c r="E182" s="586"/>
      <c r="F182" s="586"/>
      <c r="G182" s="586"/>
      <c r="H182" s="586"/>
      <c r="I182" s="586"/>
      <c r="J182" s="586"/>
      <c r="K182" s="586"/>
      <c r="L182" s="586"/>
      <c r="M182" s="586"/>
    </row>
    <row r="183" spans="1:13" s="107" customFormat="1" ht="8.1" customHeight="1" x14ac:dyDescent="0.4">
      <c r="A183" s="68"/>
      <c r="B183" s="347"/>
      <c r="C183" s="401"/>
      <c r="D183" s="401"/>
      <c r="E183" s="401"/>
      <c r="F183" s="401"/>
      <c r="G183" s="401"/>
      <c r="H183" s="401"/>
      <c r="I183" s="401"/>
      <c r="J183" s="401"/>
      <c r="K183" s="401"/>
      <c r="L183" s="401"/>
      <c r="M183" s="401"/>
    </row>
    <row r="184" spans="1:13" s="107" customFormat="1" ht="27.75" customHeight="1" x14ac:dyDescent="0.4">
      <c r="A184" s="333" t="s">
        <v>266</v>
      </c>
      <c r="B184" s="346" t="s">
        <v>267</v>
      </c>
      <c r="C184" s="401">
        <v>1860.4852169999999</v>
      </c>
      <c r="D184" s="401">
        <v>1746.7167489999999</v>
      </c>
      <c r="E184" s="401">
        <v>2033.3896629999999</v>
      </c>
      <c r="F184" s="401"/>
      <c r="G184" s="401">
        <v>1630.6697939999999</v>
      </c>
      <c r="H184" s="401">
        <v>1559.5100279999999</v>
      </c>
      <c r="I184" s="401">
        <v>1801.8586479999999</v>
      </c>
      <c r="J184" s="401"/>
      <c r="K184" s="401">
        <v>844.42552699999999</v>
      </c>
      <c r="L184" s="401">
        <v>852.58686299999999</v>
      </c>
      <c r="M184" s="401">
        <v>1146.606722</v>
      </c>
    </row>
    <row r="185" spans="1:13" s="107" customFormat="1" ht="27.75" customHeight="1" x14ac:dyDescent="0.4">
      <c r="A185" s="64"/>
      <c r="B185" s="347" t="s">
        <v>268</v>
      </c>
      <c r="C185" s="401"/>
      <c r="D185" s="401"/>
      <c r="E185" s="401"/>
      <c r="F185" s="401"/>
      <c r="G185" s="401"/>
      <c r="H185" s="401"/>
      <c r="I185" s="401"/>
      <c r="J185" s="401"/>
      <c r="K185" s="401"/>
      <c r="L185" s="401"/>
      <c r="M185" s="401"/>
    </row>
    <row r="186" spans="1:13" s="107" customFormat="1" ht="8.1" customHeight="1" x14ac:dyDescent="0.4">
      <c r="A186" s="68"/>
      <c r="B186" s="347"/>
      <c r="C186" s="401"/>
      <c r="D186" s="401"/>
      <c r="E186" s="401"/>
      <c r="F186" s="401"/>
      <c r="G186" s="401"/>
      <c r="H186" s="401"/>
      <c r="I186" s="401"/>
      <c r="J186" s="401"/>
      <c r="K186" s="401"/>
      <c r="L186" s="401"/>
      <c r="M186" s="401"/>
    </row>
    <row r="187" spans="1:13" s="107" customFormat="1" ht="15" customHeight="1" x14ac:dyDescent="0.4">
      <c r="A187" s="584" t="s">
        <v>269</v>
      </c>
      <c r="B187" s="585" t="s">
        <v>270</v>
      </c>
      <c r="C187" s="586">
        <v>95.780949000000007</v>
      </c>
      <c r="D187" s="586">
        <v>86.765422999999998</v>
      </c>
      <c r="E187" s="586">
        <v>88.569260999999997</v>
      </c>
      <c r="F187" s="586"/>
      <c r="G187" s="586">
        <v>58.058028999999998</v>
      </c>
      <c r="H187" s="586">
        <v>51.571097000000002</v>
      </c>
      <c r="I187" s="586">
        <v>51.277782999999999</v>
      </c>
      <c r="J187" s="586"/>
      <c r="K187" s="586">
        <v>302.68634600000001</v>
      </c>
      <c r="L187" s="586">
        <v>272.52613100000002</v>
      </c>
      <c r="M187" s="586">
        <v>309.40697799999998</v>
      </c>
    </row>
    <row r="188" spans="1:13" s="107" customFormat="1" ht="15" customHeight="1" x14ac:dyDescent="0.4">
      <c r="A188" s="587"/>
      <c r="B188" s="588" t="s">
        <v>271</v>
      </c>
      <c r="C188" s="586"/>
      <c r="D188" s="586"/>
      <c r="E188" s="586"/>
      <c r="F188" s="586"/>
      <c r="G188" s="586"/>
      <c r="H188" s="586"/>
      <c r="I188" s="586"/>
      <c r="J188" s="586"/>
      <c r="K188" s="586"/>
      <c r="L188" s="586"/>
      <c r="M188" s="586"/>
    </row>
    <row r="189" spans="1:13" s="107" customFormat="1" ht="8.1" customHeight="1" x14ac:dyDescent="0.4">
      <c r="A189" s="68"/>
      <c r="B189" s="347"/>
      <c r="C189" s="401"/>
      <c r="D189" s="401"/>
      <c r="E189" s="401"/>
      <c r="F189" s="401"/>
      <c r="G189" s="401"/>
      <c r="H189" s="401"/>
      <c r="I189" s="401"/>
      <c r="J189" s="401"/>
      <c r="K189" s="401"/>
      <c r="L189" s="401"/>
      <c r="M189" s="401"/>
    </row>
    <row r="190" spans="1:13" s="107" customFormat="1" ht="44.25" customHeight="1" x14ac:dyDescent="0.4">
      <c r="A190" s="333" t="s">
        <v>272</v>
      </c>
      <c r="B190" s="346" t="s">
        <v>273</v>
      </c>
      <c r="C190" s="401">
        <v>4888.7126619999999</v>
      </c>
      <c r="D190" s="401">
        <v>4657.0695509999996</v>
      </c>
      <c r="E190" s="401">
        <v>4656.1630709999999</v>
      </c>
      <c r="F190" s="401"/>
      <c r="G190" s="401">
        <v>4586.2484539999996</v>
      </c>
      <c r="H190" s="401">
        <v>4305.775087</v>
      </c>
      <c r="I190" s="401">
        <v>4310.065971</v>
      </c>
      <c r="J190" s="401"/>
      <c r="K190" s="401">
        <v>2234.892542</v>
      </c>
      <c r="L190" s="401">
        <v>2097.3557369999999</v>
      </c>
      <c r="M190" s="401">
        <v>2315.7330830000001</v>
      </c>
    </row>
    <row r="191" spans="1:13" s="107" customFormat="1" ht="44.25" customHeight="1" x14ac:dyDescent="0.4">
      <c r="A191" s="64"/>
      <c r="B191" s="347" t="s">
        <v>274</v>
      </c>
      <c r="C191" s="401"/>
      <c r="D191" s="401"/>
      <c r="E191" s="401"/>
      <c r="F191" s="401"/>
      <c r="G191" s="401"/>
      <c r="H191" s="401"/>
      <c r="I191" s="401"/>
      <c r="J191" s="401"/>
      <c r="K191" s="401"/>
      <c r="L191" s="401"/>
      <c r="M191" s="401"/>
    </row>
    <row r="192" spans="1:13" s="107" customFormat="1" ht="8.1" customHeight="1" x14ac:dyDescent="0.4">
      <c r="A192" s="68"/>
      <c r="B192" s="347"/>
      <c r="C192" s="401"/>
      <c r="D192" s="401"/>
      <c r="E192" s="401"/>
      <c r="F192" s="401"/>
      <c r="G192" s="401"/>
      <c r="H192" s="401"/>
      <c r="I192" s="401"/>
      <c r="J192" s="401"/>
      <c r="K192" s="401"/>
      <c r="L192" s="401"/>
      <c r="M192" s="401"/>
    </row>
    <row r="193" spans="1:13" s="107" customFormat="1" ht="57.9" customHeight="1" x14ac:dyDescent="0.4">
      <c r="A193" s="584" t="s">
        <v>275</v>
      </c>
      <c r="B193" s="585" t="s">
        <v>276</v>
      </c>
      <c r="C193" s="586">
        <v>398.42178799999999</v>
      </c>
      <c r="D193" s="586">
        <v>364.18647700000002</v>
      </c>
      <c r="E193" s="586">
        <v>366.781634</v>
      </c>
      <c r="F193" s="586"/>
      <c r="G193" s="586">
        <v>366.98961000000003</v>
      </c>
      <c r="H193" s="586">
        <v>338.11944699999998</v>
      </c>
      <c r="I193" s="586">
        <v>346.25234499999999</v>
      </c>
      <c r="J193" s="586"/>
      <c r="K193" s="586">
        <v>470.34781500000003</v>
      </c>
      <c r="L193" s="586">
        <v>439.647448</v>
      </c>
      <c r="M193" s="586">
        <v>473.05306200000001</v>
      </c>
    </row>
    <row r="194" spans="1:13" s="107" customFormat="1" ht="57.9" customHeight="1" x14ac:dyDescent="0.4">
      <c r="A194" s="587"/>
      <c r="B194" s="588" t="s">
        <v>277</v>
      </c>
      <c r="C194" s="586"/>
      <c r="D194" s="586"/>
      <c r="E194" s="586"/>
      <c r="F194" s="586"/>
      <c r="G194" s="586"/>
      <c r="H194" s="586"/>
      <c r="I194" s="586"/>
      <c r="J194" s="586"/>
      <c r="K194" s="586"/>
      <c r="L194" s="586"/>
      <c r="M194" s="586"/>
    </row>
    <row r="195" spans="1:13" s="107" customFormat="1" ht="8.1" customHeight="1" x14ac:dyDescent="0.4">
      <c r="A195" s="68"/>
      <c r="B195" s="347"/>
      <c r="C195" s="401"/>
      <c r="D195" s="401"/>
      <c r="E195" s="401"/>
      <c r="F195" s="401"/>
      <c r="G195" s="401"/>
      <c r="H195" s="401"/>
      <c r="I195" s="401"/>
      <c r="J195" s="401"/>
      <c r="K195" s="401"/>
      <c r="L195" s="401"/>
      <c r="M195" s="401"/>
    </row>
    <row r="196" spans="1:13" s="107" customFormat="1" ht="27.75" customHeight="1" x14ac:dyDescent="0.4">
      <c r="A196" s="333" t="s">
        <v>278</v>
      </c>
      <c r="B196" s="346" t="s">
        <v>279</v>
      </c>
      <c r="C196" s="401">
        <v>6282.2321469999997</v>
      </c>
      <c r="D196" s="401">
        <v>5645.8950409999998</v>
      </c>
      <c r="E196" s="401">
        <v>6581.0807599999998</v>
      </c>
      <c r="F196" s="401"/>
      <c r="G196" s="401">
        <v>5985.7873449999997</v>
      </c>
      <c r="H196" s="401">
        <v>5302.0426200000002</v>
      </c>
      <c r="I196" s="401">
        <v>5866.576865</v>
      </c>
      <c r="J196" s="401"/>
      <c r="K196" s="401">
        <v>2598.3528390000001</v>
      </c>
      <c r="L196" s="401">
        <v>2542.1237679999999</v>
      </c>
      <c r="M196" s="401">
        <v>2756.7933640000001</v>
      </c>
    </row>
    <row r="197" spans="1:13" s="107" customFormat="1" ht="27.75" customHeight="1" x14ac:dyDescent="0.4">
      <c r="A197" s="64"/>
      <c r="B197" s="347" t="s">
        <v>280</v>
      </c>
      <c r="C197" s="401"/>
      <c r="D197" s="401"/>
      <c r="E197" s="401"/>
      <c r="F197" s="401"/>
      <c r="G197" s="401"/>
      <c r="H197" s="401"/>
      <c r="I197" s="401"/>
      <c r="J197" s="401"/>
      <c r="K197" s="401"/>
      <c r="L197" s="401"/>
      <c r="M197" s="401"/>
    </row>
    <row r="198" spans="1:13" s="107" customFormat="1" ht="8.1" customHeight="1" x14ac:dyDescent="0.4">
      <c r="A198" s="68"/>
      <c r="B198" s="347"/>
      <c r="C198" s="401"/>
      <c r="D198" s="401"/>
      <c r="E198" s="401"/>
      <c r="F198" s="401"/>
      <c r="G198" s="401"/>
      <c r="H198" s="401"/>
      <c r="I198" s="401"/>
      <c r="J198" s="401"/>
      <c r="K198" s="401"/>
      <c r="L198" s="401"/>
      <c r="M198" s="401"/>
    </row>
    <row r="199" spans="1:13" s="107" customFormat="1" ht="44.25" customHeight="1" x14ac:dyDescent="0.4">
      <c r="A199" s="584" t="s">
        <v>281</v>
      </c>
      <c r="B199" s="585" t="s">
        <v>282</v>
      </c>
      <c r="C199" s="586">
        <v>284.04212899999999</v>
      </c>
      <c r="D199" s="586">
        <v>266.573778</v>
      </c>
      <c r="E199" s="586">
        <v>293.348004</v>
      </c>
      <c r="F199" s="586"/>
      <c r="G199" s="586">
        <v>249.73750799999999</v>
      </c>
      <c r="H199" s="586">
        <v>244.018192</v>
      </c>
      <c r="I199" s="586">
        <v>255.66520199999999</v>
      </c>
      <c r="J199" s="586"/>
      <c r="K199" s="586">
        <v>274.15513299999998</v>
      </c>
      <c r="L199" s="586">
        <v>266.51919700000002</v>
      </c>
      <c r="M199" s="586">
        <v>310.26305200000002</v>
      </c>
    </row>
    <row r="200" spans="1:13" s="107" customFormat="1" ht="44.25" customHeight="1" x14ac:dyDescent="0.4">
      <c r="A200" s="587"/>
      <c r="B200" s="588" t="s">
        <v>283</v>
      </c>
      <c r="C200" s="586"/>
      <c r="D200" s="586"/>
      <c r="E200" s="586"/>
      <c r="F200" s="586"/>
      <c r="G200" s="586"/>
      <c r="H200" s="586"/>
      <c r="I200" s="586"/>
      <c r="J200" s="586"/>
      <c r="K200" s="586"/>
      <c r="L200" s="586"/>
      <c r="M200" s="586"/>
    </row>
    <row r="201" spans="1:13" s="107" customFormat="1" ht="8.1" customHeight="1" x14ac:dyDescent="0.4">
      <c r="A201" s="68"/>
      <c r="B201" s="347"/>
      <c r="C201" s="401"/>
      <c r="D201" s="401"/>
      <c r="E201" s="401"/>
      <c r="F201" s="401"/>
      <c r="G201" s="401"/>
      <c r="H201" s="401"/>
      <c r="I201" s="401"/>
      <c r="J201" s="401"/>
      <c r="K201" s="401"/>
      <c r="L201" s="401"/>
      <c r="M201" s="401"/>
    </row>
    <row r="202" spans="1:13" s="107" customFormat="1" ht="27.75" customHeight="1" x14ac:dyDescent="0.4">
      <c r="A202" s="333" t="s">
        <v>284</v>
      </c>
      <c r="B202" s="346" t="s">
        <v>285</v>
      </c>
      <c r="C202" s="401" t="s">
        <v>983</v>
      </c>
      <c r="D202" s="401" t="s">
        <v>983</v>
      </c>
      <c r="E202" s="401" t="s">
        <v>983</v>
      </c>
      <c r="F202" s="401"/>
      <c r="G202" s="401" t="s">
        <v>983</v>
      </c>
      <c r="H202" s="401" t="s">
        <v>983</v>
      </c>
      <c r="I202" s="401" t="s">
        <v>983</v>
      </c>
      <c r="J202" s="401"/>
      <c r="K202" s="401">
        <v>16.752452999999999</v>
      </c>
      <c r="L202" s="401">
        <v>21.069330999999998</v>
      </c>
      <c r="M202" s="401">
        <v>4.0933020000000004</v>
      </c>
    </row>
    <row r="203" spans="1:13" s="107" customFormat="1" ht="27.75" customHeight="1" x14ac:dyDescent="0.4">
      <c r="A203" s="64"/>
      <c r="B203" s="347" t="s">
        <v>286</v>
      </c>
      <c r="C203" s="401"/>
      <c r="D203" s="401"/>
      <c r="E203" s="401"/>
      <c r="F203" s="401"/>
      <c r="G203" s="401"/>
      <c r="H203" s="401"/>
      <c r="I203" s="401"/>
      <c r="J203" s="401"/>
      <c r="K203" s="401"/>
      <c r="L203" s="401"/>
      <c r="M203" s="401"/>
    </row>
    <row r="204" spans="1:13" s="107" customFormat="1" ht="8.1" customHeight="1" x14ac:dyDescent="0.4">
      <c r="A204" s="68"/>
      <c r="B204" s="347"/>
      <c r="C204" s="401"/>
      <c r="D204" s="401"/>
      <c r="E204" s="401"/>
      <c r="F204" s="401"/>
      <c r="G204" s="401"/>
      <c r="H204" s="401"/>
      <c r="I204" s="401"/>
      <c r="J204" s="401"/>
      <c r="K204" s="401"/>
      <c r="L204" s="401"/>
      <c r="M204" s="401"/>
    </row>
    <row r="205" spans="1:13" s="107" customFormat="1" ht="44.25" customHeight="1" x14ac:dyDescent="0.4">
      <c r="A205" s="584" t="s">
        <v>287</v>
      </c>
      <c r="B205" s="585" t="s">
        <v>288</v>
      </c>
      <c r="C205" s="586">
        <v>570.41054899999995</v>
      </c>
      <c r="D205" s="586">
        <v>409.582381</v>
      </c>
      <c r="E205" s="586">
        <v>594.32940199999996</v>
      </c>
      <c r="F205" s="586"/>
      <c r="G205" s="586">
        <v>507.33101499999998</v>
      </c>
      <c r="H205" s="586">
        <v>379.235229</v>
      </c>
      <c r="I205" s="586">
        <v>565.49850500000002</v>
      </c>
      <c r="J205" s="586"/>
      <c r="K205" s="586">
        <v>2175.7376589999999</v>
      </c>
      <c r="L205" s="586">
        <v>2142.802361</v>
      </c>
      <c r="M205" s="586">
        <v>1391.454442</v>
      </c>
    </row>
    <row r="206" spans="1:13" ht="31.5" customHeight="1" x14ac:dyDescent="0.4">
      <c r="A206" s="589"/>
      <c r="B206" s="590" t="s">
        <v>289</v>
      </c>
      <c r="C206" s="591"/>
      <c r="D206" s="591"/>
      <c r="E206" s="591"/>
      <c r="F206" s="591"/>
      <c r="G206" s="591"/>
      <c r="H206" s="591"/>
      <c r="I206" s="591"/>
      <c r="J206" s="591"/>
      <c r="K206" s="591"/>
      <c r="L206" s="591"/>
      <c r="M206" s="591"/>
    </row>
    <row r="207" spans="1:13" x14ac:dyDescent="0.4"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</row>
    <row r="208" spans="1:13" x14ac:dyDescent="0.4"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</row>
  </sheetData>
  <mergeCells count="9">
    <mergeCell ref="A6:B6"/>
    <mergeCell ref="A8:B8"/>
    <mergeCell ref="C4:E4"/>
    <mergeCell ref="G4:I4"/>
    <mergeCell ref="K4:M4"/>
    <mergeCell ref="A5:B5"/>
    <mergeCell ref="C5:E5"/>
    <mergeCell ref="G5:I5"/>
    <mergeCell ref="K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7" fitToWidth="0" fitToHeight="0" orientation="portrait" useFirstPageNumber="1" r:id="rId1"/>
  <headerFooter>
    <oddFooter>&amp;C&amp;P</oddFooter>
  </headerFooter>
  <rowBreaks count="3" manualBreakCount="3">
    <brk id="51" max="12" man="1"/>
    <brk id="123" max="12" man="1"/>
    <brk id="16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E631-0BA3-45AB-B332-69DB8551187C}">
  <dimension ref="A1:N208"/>
  <sheetViews>
    <sheetView view="pageBreakPreview" zoomScaleNormal="100" zoomScaleSheetLayoutView="100" workbookViewId="0">
      <selection activeCell="M20" sqref="M20"/>
    </sheetView>
  </sheetViews>
  <sheetFormatPr defaultColWidth="9.109375" defaultRowHeight="16.8" x14ac:dyDescent="0.4"/>
  <cols>
    <col min="1" max="1" width="3.33203125" style="108" customWidth="1"/>
    <col min="2" max="2" width="40.33203125" style="105" customWidth="1"/>
    <col min="3" max="3" width="21.6640625" style="105" customWidth="1"/>
    <col min="4" max="6" width="9.5546875" style="105" customWidth="1"/>
    <col min="7" max="8" width="13.5546875" style="105" customWidth="1"/>
    <col min="9" max="10" width="11" style="105" bestFit="1" customWidth="1"/>
    <col min="11" max="11" width="9.33203125" style="105" bestFit="1" customWidth="1"/>
    <col min="12" max="14" width="11" style="105" bestFit="1" customWidth="1"/>
    <col min="15" max="16384" width="9.109375" style="105"/>
  </cols>
  <sheetData>
    <row r="1" spans="1:14" x14ac:dyDescent="0.4">
      <c r="A1" s="14" t="s">
        <v>292</v>
      </c>
      <c r="B1" s="3"/>
      <c r="C1" s="3"/>
      <c r="D1" s="3"/>
      <c r="E1" s="3"/>
      <c r="F1" s="3"/>
      <c r="G1" s="2"/>
      <c r="H1" s="2"/>
    </row>
    <row r="2" spans="1:14" x14ac:dyDescent="0.4">
      <c r="A2" s="15" t="s">
        <v>293</v>
      </c>
      <c r="B2" s="60"/>
      <c r="C2" s="60"/>
      <c r="D2" s="60"/>
      <c r="E2" s="60"/>
      <c r="F2" s="60"/>
      <c r="G2" s="60"/>
      <c r="H2" s="60"/>
    </row>
    <row r="3" spans="1:14" x14ac:dyDescent="0.4">
      <c r="A3" s="60"/>
      <c r="B3" s="60"/>
      <c r="C3" s="60"/>
      <c r="D3" s="60"/>
      <c r="E3" s="60"/>
      <c r="F3" s="60"/>
      <c r="G3" s="60"/>
      <c r="H3" s="60"/>
    </row>
    <row r="4" spans="1:14" x14ac:dyDescent="0.4">
      <c r="A4" s="71"/>
      <c r="B4" s="51"/>
      <c r="C4" s="51"/>
      <c r="D4" s="830" t="s">
        <v>5</v>
      </c>
      <c r="E4" s="830"/>
      <c r="F4" s="830"/>
      <c r="G4" s="830"/>
      <c r="H4" s="830"/>
    </row>
    <row r="5" spans="1:14" ht="17.399999999999999" thickBot="1" x14ac:dyDescent="0.45">
      <c r="A5" s="832" t="s">
        <v>90</v>
      </c>
      <c r="B5" s="832"/>
      <c r="C5" s="201"/>
      <c r="D5" s="831" t="s">
        <v>11</v>
      </c>
      <c r="E5" s="831"/>
      <c r="F5" s="831"/>
      <c r="G5" s="831"/>
      <c r="H5" s="831"/>
    </row>
    <row r="6" spans="1:14" ht="36" customHeight="1" x14ac:dyDescent="0.4">
      <c r="A6" s="829" t="s">
        <v>91</v>
      </c>
      <c r="B6" s="829"/>
      <c r="C6" s="200"/>
      <c r="D6" s="149" t="s">
        <v>87</v>
      </c>
      <c r="E6" s="149" t="s">
        <v>88</v>
      </c>
      <c r="F6" s="149" t="s">
        <v>89</v>
      </c>
      <c r="G6" s="59" t="s">
        <v>542</v>
      </c>
      <c r="H6" s="138" t="s">
        <v>543</v>
      </c>
    </row>
    <row r="7" spans="1:14" ht="8.1" customHeight="1" x14ac:dyDescent="0.4">
      <c r="A7" s="21"/>
      <c r="B7" s="21"/>
      <c r="C7" s="21"/>
      <c r="D7" s="22"/>
      <c r="E7" s="22"/>
      <c r="F7" s="22"/>
      <c r="G7" s="22"/>
      <c r="H7" s="22"/>
    </row>
    <row r="8" spans="1:14" ht="18.75" customHeight="1" x14ac:dyDescent="0.4">
      <c r="A8" s="826" t="s">
        <v>57</v>
      </c>
      <c r="B8" s="826"/>
      <c r="C8" s="56"/>
      <c r="D8" s="72">
        <v>983826.76591900003</v>
      </c>
      <c r="E8" s="72">
        <v>1241022.092831</v>
      </c>
      <c r="F8" s="72">
        <v>1550009.2746339999</v>
      </c>
      <c r="G8" s="72">
        <v>799197.14916999999</v>
      </c>
      <c r="H8" s="72">
        <v>1012000.92299</v>
      </c>
    </row>
    <row r="9" spans="1:14" ht="6" customHeight="1" x14ac:dyDescent="0.4">
      <c r="A9" s="61"/>
      <c r="B9" s="61"/>
      <c r="C9" s="61"/>
      <c r="D9" s="62"/>
      <c r="E9" s="62"/>
      <c r="F9" s="62"/>
      <c r="G9" s="62"/>
      <c r="H9" s="62"/>
    </row>
    <row r="10" spans="1:14" s="107" customFormat="1" ht="27.75" customHeight="1" x14ac:dyDescent="0.4">
      <c r="A10" s="64" t="s">
        <v>92</v>
      </c>
      <c r="B10" s="65" t="s">
        <v>93</v>
      </c>
      <c r="C10" s="65" t="s">
        <v>620</v>
      </c>
      <c r="D10" s="66">
        <v>881.69975099999999</v>
      </c>
      <c r="E10" s="66">
        <v>970.0697439999999</v>
      </c>
      <c r="F10" s="66">
        <v>892.95961</v>
      </c>
      <c r="G10" s="66">
        <v>881.64203300000008</v>
      </c>
      <c r="H10" s="66">
        <v>962.47023999999999</v>
      </c>
      <c r="I10" s="106"/>
      <c r="J10" s="106"/>
      <c r="K10" s="106"/>
      <c r="L10" s="106"/>
      <c r="M10" s="106"/>
      <c r="N10" s="106"/>
    </row>
    <row r="11" spans="1:14" s="107" customFormat="1" ht="27" customHeight="1" x14ac:dyDescent="0.4">
      <c r="A11" s="64"/>
      <c r="B11" s="67" t="s">
        <v>94</v>
      </c>
      <c r="C11" s="67" t="s">
        <v>621</v>
      </c>
      <c r="D11" s="66"/>
      <c r="E11" s="66"/>
      <c r="F11" s="66"/>
      <c r="G11" s="66"/>
      <c r="H11" s="66"/>
      <c r="I11" s="106"/>
      <c r="J11" s="106"/>
      <c r="K11" s="106"/>
      <c r="L11" s="106"/>
      <c r="M11" s="106"/>
      <c r="N11" s="106"/>
    </row>
    <row r="12" spans="1:14" s="107" customFormat="1" ht="6" customHeight="1" x14ac:dyDescent="0.4">
      <c r="A12" s="68"/>
      <c r="B12" s="67"/>
      <c r="C12" s="67"/>
      <c r="D12" s="66"/>
      <c r="E12" s="66"/>
      <c r="F12" s="66"/>
      <c r="G12" s="66"/>
      <c r="H12" s="66"/>
      <c r="I12" s="106"/>
      <c r="J12" s="106"/>
      <c r="K12" s="106"/>
      <c r="L12" s="106"/>
      <c r="M12" s="106"/>
      <c r="N12" s="106"/>
    </row>
    <row r="13" spans="1:14" s="143" customFormat="1" ht="15" customHeight="1" x14ac:dyDescent="0.4">
      <c r="A13" s="139" t="s">
        <v>95</v>
      </c>
      <c r="B13" s="140" t="s">
        <v>96</v>
      </c>
      <c r="C13" s="140" t="s">
        <v>620</v>
      </c>
      <c r="D13" s="141">
        <v>676.595325</v>
      </c>
      <c r="E13" s="141">
        <v>898.58241399999997</v>
      </c>
      <c r="F13" s="141">
        <v>1049.7705639999999</v>
      </c>
      <c r="G13" s="141">
        <v>648.69623300000001</v>
      </c>
      <c r="H13" s="141">
        <v>893.68475000000001</v>
      </c>
      <c r="I13" s="142"/>
      <c r="J13" s="142"/>
      <c r="K13" s="142"/>
      <c r="L13" s="142"/>
      <c r="M13" s="142"/>
      <c r="N13" s="142"/>
    </row>
    <row r="14" spans="1:14" s="143" customFormat="1" ht="15" customHeight="1" x14ac:dyDescent="0.4">
      <c r="A14" s="139"/>
      <c r="B14" s="144" t="s">
        <v>97</v>
      </c>
      <c r="C14" s="144" t="s">
        <v>621</v>
      </c>
      <c r="D14" s="141"/>
      <c r="E14" s="141"/>
      <c r="F14" s="141"/>
      <c r="G14" s="141"/>
      <c r="H14" s="141"/>
      <c r="I14" s="142"/>
      <c r="J14" s="142"/>
      <c r="K14" s="142"/>
      <c r="L14" s="142"/>
      <c r="M14" s="142"/>
      <c r="N14" s="142"/>
    </row>
    <row r="15" spans="1:14" s="107" customFormat="1" ht="6" customHeight="1" x14ac:dyDescent="0.4">
      <c r="A15" s="68"/>
      <c r="B15" s="67"/>
      <c r="C15" s="67"/>
      <c r="D15" s="66"/>
      <c r="E15" s="66"/>
      <c r="F15" s="66"/>
      <c r="G15" s="66"/>
      <c r="H15" s="66"/>
      <c r="I15" s="106"/>
      <c r="J15" s="106"/>
      <c r="K15" s="106"/>
      <c r="L15" s="106"/>
      <c r="M15" s="106"/>
      <c r="N15" s="106"/>
    </row>
    <row r="16" spans="1:14" s="107" customFormat="1" ht="15" customHeight="1" x14ac:dyDescent="0.4">
      <c r="A16" s="64" t="s">
        <v>98</v>
      </c>
      <c r="B16" s="65" t="s">
        <v>99</v>
      </c>
      <c r="C16" s="65"/>
      <c r="D16" s="66">
        <v>1830.765341</v>
      </c>
      <c r="E16" s="66">
        <v>1763.3756089999999</v>
      </c>
      <c r="F16" s="66">
        <v>1808.8461540000001</v>
      </c>
      <c r="G16" s="66">
        <v>1791.8093180000001</v>
      </c>
      <c r="H16" s="66">
        <v>1698.6483859999998</v>
      </c>
      <c r="I16" s="106"/>
      <c r="J16" s="106"/>
      <c r="K16" s="106"/>
      <c r="L16" s="106"/>
      <c r="M16" s="106"/>
      <c r="N16" s="106"/>
    </row>
    <row r="17" spans="1:14" s="107" customFormat="1" ht="15" customHeight="1" x14ac:dyDescent="0.4">
      <c r="A17" s="64"/>
      <c r="B17" s="67" t="s">
        <v>100</v>
      </c>
      <c r="C17" s="67"/>
      <c r="D17" s="66"/>
      <c r="E17" s="66"/>
      <c r="F17" s="66"/>
      <c r="G17" s="66"/>
      <c r="H17" s="66"/>
      <c r="I17" s="106"/>
      <c r="J17" s="106"/>
      <c r="K17" s="106"/>
      <c r="L17" s="106"/>
      <c r="M17" s="106"/>
      <c r="N17" s="106"/>
    </row>
    <row r="18" spans="1:14" s="107" customFormat="1" ht="6" customHeight="1" x14ac:dyDescent="0.4">
      <c r="A18" s="68"/>
      <c r="B18" s="67"/>
      <c r="C18" s="67"/>
      <c r="D18" s="66"/>
      <c r="E18" s="66"/>
      <c r="F18" s="66"/>
      <c r="G18" s="66"/>
      <c r="H18" s="66"/>
      <c r="I18" s="106"/>
      <c r="J18" s="106"/>
      <c r="K18" s="106"/>
      <c r="L18" s="106"/>
      <c r="M18" s="106"/>
      <c r="N18" s="106"/>
    </row>
    <row r="19" spans="1:14" s="143" customFormat="1" ht="57.9" customHeight="1" x14ac:dyDescent="0.4">
      <c r="A19" s="139" t="s">
        <v>101</v>
      </c>
      <c r="B19" s="140" t="s">
        <v>102</v>
      </c>
      <c r="C19" s="140" t="s">
        <v>620</v>
      </c>
      <c r="D19" s="141">
        <v>3332.5518240000001</v>
      </c>
      <c r="E19" s="141">
        <v>3627.1826269999997</v>
      </c>
      <c r="F19" s="141">
        <v>3849.3832459999999</v>
      </c>
      <c r="G19" s="141">
        <v>3259.473536</v>
      </c>
      <c r="H19" s="141">
        <v>3586.8803870000002</v>
      </c>
      <c r="I19" s="142"/>
      <c r="J19" s="142"/>
      <c r="K19" s="142"/>
      <c r="L19" s="142"/>
      <c r="M19" s="142"/>
      <c r="N19" s="142"/>
    </row>
    <row r="20" spans="1:14" s="143" customFormat="1" ht="57.9" customHeight="1" x14ac:dyDescent="0.4">
      <c r="A20" s="139"/>
      <c r="B20" s="144" t="s">
        <v>103</v>
      </c>
      <c r="C20" s="144" t="s">
        <v>621</v>
      </c>
      <c r="D20" s="141"/>
      <c r="E20" s="141"/>
      <c r="F20" s="141"/>
      <c r="G20" s="141"/>
      <c r="H20" s="141"/>
      <c r="I20" s="142"/>
      <c r="J20" s="142"/>
      <c r="K20" s="142"/>
      <c r="L20" s="142"/>
      <c r="M20" s="142"/>
      <c r="N20" s="142"/>
    </row>
    <row r="21" spans="1:14" s="107" customFormat="1" ht="6" customHeight="1" x14ac:dyDescent="0.4">
      <c r="A21" s="68"/>
      <c r="B21" s="67"/>
      <c r="C21" s="67"/>
      <c r="D21" s="66"/>
      <c r="E21" s="66"/>
      <c r="F21" s="66"/>
      <c r="G21" s="66"/>
      <c r="H21" s="66"/>
      <c r="I21" s="106"/>
      <c r="J21" s="106"/>
      <c r="K21" s="106"/>
      <c r="L21" s="106"/>
      <c r="M21" s="106"/>
      <c r="N21" s="106"/>
    </row>
    <row r="22" spans="1:14" s="107" customFormat="1" ht="15" customHeight="1" x14ac:dyDescent="0.4">
      <c r="A22" s="64" t="s">
        <v>104</v>
      </c>
      <c r="B22" s="65" t="s">
        <v>105</v>
      </c>
      <c r="C22" s="65" t="s">
        <v>620</v>
      </c>
      <c r="D22" s="66">
        <v>2911.0156200000001</v>
      </c>
      <c r="E22" s="66">
        <v>3855.6938890000001</v>
      </c>
      <c r="F22" s="66">
        <v>4736.7444069999992</v>
      </c>
      <c r="G22" s="66">
        <v>2781.0464580000003</v>
      </c>
      <c r="H22" s="66">
        <v>3664.9483610000002</v>
      </c>
      <c r="I22" s="106"/>
      <c r="J22" s="106"/>
      <c r="K22" s="106"/>
      <c r="L22" s="106"/>
      <c r="M22" s="106"/>
      <c r="N22" s="106"/>
    </row>
    <row r="23" spans="1:14" s="107" customFormat="1" ht="15" customHeight="1" x14ac:dyDescent="0.4">
      <c r="A23" s="64"/>
      <c r="B23" s="67" t="s">
        <v>106</v>
      </c>
      <c r="C23" s="67" t="s">
        <v>621</v>
      </c>
      <c r="D23" s="66"/>
      <c r="E23" s="66"/>
      <c r="F23" s="66"/>
      <c r="G23" s="66"/>
      <c r="H23" s="66"/>
      <c r="I23" s="106"/>
      <c r="J23" s="106"/>
      <c r="K23" s="106"/>
      <c r="L23" s="106"/>
      <c r="M23" s="106"/>
      <c r="N23" s="106"/>
    </row>
    <row r="24" spans="1:14" s="107" customFormat="1" ht="6" customHeight="1" x14ac:dyDescent="0.4">
      <c r="A24" s="68"/>
      <c r="B24" s="67"/>
      <c r="C24" s="67"/>
      <c r="D24" s="66"/>
      <c r="E24" s="66"/>
      <c r="F24" s="66"/>
      <c r="G24" s="66"/>
      <c r="H24" s="66"/>
      <c r="I24" s="106"/>
      <c r="J24" s="106"/>
      <c r="K24" s="106"/>
      <c r="L24" s="106"/>
      <c r="M24" s="106"/>
      <c r="N24" s="106"/>
    </row>
    <row r="25" spans="1:14" s="143" customFormat="1" ht="15" customHeight="1" x14ac:dyDescent="0.4">
      <c r="A25" s="139" t="s">
        <v>107</v>
      </c>
      <c r="B25" s="140" t="s">
        <v>108</v>
      </c>
      <c r="C25" s="140" t="s">
        <v>620</v>
      </c>
      <c r="D25" s="141">
        <v>2472.6983250000003</v>
      </c>
      <c r="E25" s="141">
        <v>3132.7664119999999</v>
      </c>
      <c r="F25" s="141">
        <v>3388.3874339999998</v>
      </c>
      <c r="G25" s="141">
        <v>2388.9874989999998</v>
      </c>
      <c r="H25" s="141">
        <v>3034.86762</v>
      </c>
      <c r="I25" s="142"/>
      <c r="J25" s="142"/>
      <c r="K25" s="142"/>
      <c r="L25" s="142"/>
      <c r="M25" s="142"/>
      <c r="N25" s="142"/>
    </row>
    <row r="26" spans="1:14" s="143" customFormat="1" ht="15" customHeight="1" x14ac:dyDescent="0.4">
      <c r="A26" s="139"/>
      <c r="B26" s="144" t="s">
        <v>109</v>
      </c>
      <c r="C26" s="144" t="s">
        <v>621</v>
      </c>
      <c r="D26" s="141"/>
      <c r="E26" s="141"/>
      <c r="F26" s="141"/>
      <c r="G26" s="141"/>
      <c r="H26" s="141"/>
      <c r="I26" s="142"/>
      <c r="J26" s="142"/>
      <c r="K26" s="142"/>
      <c r="L26" s="142"/>
      <c r="M26" s="142"/>
      <c r="N26" s="142"/>
    </row>
    <row r="27" spans="1:14" s="107" customFormat="1" ht="6" customHeight="1" x14ac:dyDescent="0.4">
      <c r="A27" s="68"/>
      <c r="B27" s="67"/>
      <c r="C27" s="67"/>
      <c r="D27" s="66"/>
      <c r="E27" s="66"/>
      <c r="F27" s="66"/>
      <c r="G27" s="66"/>
      <c r="H27" s="66"/>
      <c r="I27" s="106"/>
      <c r="J27" s="106"/>
      <c r="K27" s="106"/>
      <c r="L27" s="106"/>
      <c r="M27" s="106"/>
      <c r="N27" s="106"/>
    </row>
    <row r="28" spans="1:14" s="107" customFormat="1" ht="15" customHeight="1" x14ac:dyDescent="0.4">
      <c r="A28" s="64" t="s">
        <v>110</v>
      </c>
      <c r="B28" s="65" t="s">
        <v>111</v>
      </c>
      <c r="C28" s="65" t="s">
        <v>620</v>
      </c>
      <c r="D28" s="66">
        <v>1219.8444420000001</v>
      </c>
      <c r="E28" s="66">
        <v>1331.4183009999999</v>
      </c>
      <c r="F28" s="66">
        <v>1509.777159</v>
      </c>
      <c r="G28" s="66">
        <v>1106.4408510000001</v>
      </c>
      <c r="H28" s="66">
        <v>1233.103288</v>
      </c>
      <c r="I28" s="106"/>
      <c r="J28" s="106"/>
      <c r="K28" s="106"/>
      <c r="L28" s="106"/>
      <c r="M28" s="106"/>
      <c r="N28" s="106"/>
    </row>
    <row r="29" spans="1:14" s="107" customFormat="1" ht="27.75" customHeight="1" x14ac:dyDescent="0.4">
      <c r="A29" s="64"/>
      <c r="B29" s="67" t="s">
        <v>112</v>
      </c>
      <c r="C29" s="67" t="s">
        <v>621</v>
      </c>
      <c r="D29" s="66"/>
      <c r="E29" s="66"/>
      <c r="F29" s="66"/>
      <c r="G29" s="66"/>
      <c r="H29" s="66"/>
      <c r="I29" s="106"/>
      <c r="J29" s="106"/>
      <c r="K29" s="106"/>
      <c r="L29" s="106"/>
      <c r="M29" s="106"/>
      <c r="N29" s="106"/>
    </row>
    <row r="30" spans="1:14" s="107" customFormat="1" ht="6" customHeight="1" x14ac:dyDescent="0.4">
      <c r="A30" s="68"/>
      <c r="B30" s="67"/>
      <c r="C30" s="67"/>
      <c r="D30" s="66"/>
      <c r="E30" s="66"/>
      <c r="F30" s="66"/>
      <c r="G30" s="66"/>
      <c r="H30" s="66"/>
      <c r="I30" s="106"/>
      <c r="J30" s="106"/>
      <c r="K30" s="106"/>
      <c r="L30" s="106"/>
      <c r="M30" s="106"/>
      <c r="N30" s="106"/>
    </row>
    <row r="31" spans="1:14" s="143" customFormat="1" ht="27.75" customHeight="1" x14ac:dyDescent="0.4">
      <c r="A31" s="139" t="s">
        <v>113</v>
      </c>
      <c r="B31" s="140" t="s">
        <v>114</v>
      </c>
      <c r="C31" s="140" t="s">
        <v>620</v>
      </c>
      <c r="D31" s="141">
        <v>8811.6894389999998</v>
      </c>
      <c r="E31" s="141">
        <v>9608.1642869999996</v>
      </c>
      <c r="F31" s="141">
        <v>10813.847769</v>
      </c>
      <c r="G31" s="141">
        <v>6309.3954460000004</v>
      </c>
      <c r="H31" s="141">
        <v>6901.9040779999996</v>
      </c>
      <c r="I31" s="142"/>
      <c r="J31" s="142"/>
      <c r="K31" s="142"/>
      <c r="L31" s="142"/>
      <c r="M31" s="142"/>
      <c r="N31" s="142"/>
    </row>
    <row r="32" spans="1:14" s="143" customFormat="1" ht="27.75" customHeight="1" x14ac:dyDescent="0.4">
      <c r="A32" s="139"/>
      <c r="B32" s="144" t="s">
        <v>115</v>
      </c>
      <c r="C32" s="144" t="s">
        <v>621</v>
      </c>
      <c r="D32" s="141"/>
      <c r="E32" s="141"/>
      <c r="F32" s="141"/>
      <c r="G32" s="141"/>
      <c r="H32" s="141"/>
      <c r="I32" s="142"/>
      <c r="J32" s="142"/>
      <c r="K32" s="142"/>
      <c r="L32" s="142"/>
      <c r="M32" s="142"/>
      <c r="N32" s="142"/>
    </row>
    <row r="33" spans="1:14" s="107" customFormat="1" ht="6" customHeight="1" x14ac:dyDescent="0.4">
      <c r="A33" s="68"/>
      <c r="B33" s="67"/>
      <c r="C33" s="67"/>
      <c r="D33" s="66"/>
      <c r="E33" s="66"/>
      <c r="F33" s="66"/>
      <c r="G33" s="66"/>
      <c r="H33" s="66"/>
      <c r="I33" s="106"/>
      <c r="J33" s="106"/>
      <c r="K33" s="106"/>
      <c r="L33" s="106"/>
      <c r="M33" s="106"/>
      <c r="N33" s="106"/>
    </row>
    <row r="34" spans="1:14" s="107" customFormat="1" ht="44.25" customHeight="1" x14ac:dyDescent="0.4">
      <c r="A34" s="64" t="s">
        <v>116</v>
      </c>
      <c r="B34" s="65" t="s">
        <v>117</v>
      </c>
      <c r="C34" s="65" t="s">
        <v>620</v>
      </c>
      <c r="D34" s="66">
        <v>2700.110815</v>
      </c>
      <c r="E34" s="66">
        <v>2992.875227</v>
      </c>
      <c r="F34" s="66">
        <v>3698.1695570000002</v>
      </c>
      <c r="G34" s="66">
        <v>2652.4728239999999</v>
      </c>
      <c r="H34" s="66">
        <v>2917.8309530000001</v>
      </c>
      <c r="I34" s="106"/>
      <c r="J34" s="106"/>
      <c r="K34" s="106"/>
      <c r="L34" s="106"/>
      <c r="M34" s="106"/>
      <c r="N34" s="106"/>
    </row>
    <row r="35" spans="1:14" s="107" customFormat="1" ht="44.25" customHeight="1" x14ac:dyDescent="0.4">
      <c r="A35" s="64"/>
      <c r="B35" s="67" t="s">
        <v>118</v>
      </c>
      <c r="C35" s="67" t="s">
        <v>621</v>
      </c>
      <c r="D35" s="66"/>
      <c r="E35" s="66"/>
      <c r="F35" s="66"/>
      <c r="G35" s="66"/>
      <c r="H35" s="66"/>
      <c r="I35" s="106"/>
      <c r="J35" s="106"/>
      <c r="K35" s="106"/>
      <c r="L35" s="106"/>
      <c r="M35" s="106"/>
      <c r="N35" s="106"/>
    </row>
    <row r="36" spans="1:14" s="107" customFormat="1" ht="6" customHeight="1" x14ac:dyDescent="0.4">
      <c r="A36" s="68"/>
      <c r="B36" s="67"/>
      <c r="C36" s="67"/>
      <c r="D36" s="66"/>
      <c r="E36" s="66"/>
      <c r="F36" s="66"/>
      <c r="G36" s="66"/>
      <c r="H36" s="66"/>
      <c r="I36" s="106"/>
      <c r="J36" s="106"/>
      <c r="K36" s="106"/>
      <c r="L36" s="106"/>
      <c r="M36" s="106"/>
      <c r="N36" s="106"/>
    </row>
    <row r="37" spans="1:14" s="143" customFormat="1" ht="27.75" customHeight="1" x14ac:dyDescent="0.4">
      <c r="A37" s="139" t="s">
        <v>119</v>
      </c>
      <c r="B37" s="140" t="s">
        <v>120</v>
      </c>
      <c r="C37" s="140" t="s">
        <v>620</v>
      </c>
      <c r="D37" s="141">
        <v>8943.5057379999998</v>
      </c>
      <c r="E37" s="141">
        <v>10514.429956</v>
      </c>
      <c r="F37" s="141">
        <v>12862.324933</v>
      </c>
      <c r="G37" s="141">
        <v>8426.202358999999</v>
      </c>
      <c r="H37" s="141">
        <v>10002.705103</v>
      </c>
      <c r="I37" s="142"/>
      <c r="J37" s="142"/>
      <c r="K37" s="142"/>
      <c r="L37" s="142"/>
      <c r="M37" s="142"/>
      <c r="N37" s="142"/>
    </row>
    <row r="38" spans="1:14" s="143" customFormat="1" ht="27.75" customHeight="1" x14ac:dyDescent="0.4">
      <c r="A38" s="139"/>
      <c r="B38" s="144" t="s">
        <v>121</v>
      </c>
      <c r="C38" s="144" t="s">
        <v>621</v>
      </c>
      <c r="D38" s="141"/>
      <c r="E38" s="141"/>
      <c r="F38" s="141"/>
      <c r="G38" s="141"/>
      <c r="H38" s="141"/>
      <c r="I38" s="142"/>
      <c r="J38" s="142"/>
      <c r="K38" s="142"/>
      <c r="L38" s="142"/>
      <c r="M38" s="142"/>
      <c r="N38" s="142"/>
    </row>
    <row r="39" spans="1:14" s="107" customFormat="1" ht="6" customHeight="1" x14ac:dyDescent="0.4">
      <c r="A39" s="68"/>
      <c r="B39" s="67"/>
      <c r="C39" s="67"/>
      <c r="D39" s="66"/>
      <c r="E39" s="66"/>
      <c r="F39" s="66"/>
      <c r="G39" s="66"/>
      <c r="H39" s="66"/>
      <c r="I39" s="106"/>
      <c r="J39" s="106"/>
      <c r="K39" s="106"/>
      <c r="L39" s="106"/>
      <c r="M39" s="106"/>
      <c r="N39" s="106"/>
    </row>
    <row r="40" spans="1:14" s="107" customFormat="1" ht="15" customHeight="1" x14ac:dyDescent="0.4">
      <c r="A40" s="69" t="s">
        <v>122</v>
      </c>
      <c r="B40" s="69" t="s">
        <v>123</v>
      </c>
      <c r="C40" s="69" t="s">
        <v>620</v>
      </c>
      <c r="D40" s="66">
        <v>2265.7468749999998</v>
      </c>
      <c r="E40" s="66">
        <v>2288.4432030000003</v>
      </c>
      <c r="F40" s="66">
        <v>2571.7155350000003</v>
      </c>
      <c r="G40" s="66">
        <v>1450.83143</v>
      </c>
      <c r="H40" s="66">
        <v>1465.3974430000001</v>
      </c>
      <c r="I40" s="106"/>
      <c r="J40" s="106"/>
      <c r="K40" s="106"/>
      <c r="L40" s="106"/>
      <c r="M40" s="106"/>
      <c r="N40" s="106"/>
    </row>
    <row r="41" spans="1:14" s="107" customFormat="1" ht="15" customHeight="1" x14ac:dyDescent="0.4">
      <c r="A41" s="69"/>
      <c r="B41" s="70" t="s">
        <v>124</v>
      </c>
      <c r="C41" s="70" t="s">
        <v>621</v>
      </c>
      <c r="D41" s="66"/>
      <c r="E41" s="66"/>
      <c r="F41" s="66"/>
      <c r="G41" s="66"/>
      <c r="H41" s="66"/>
      <c r="I41" s="106"/>
      <c r="J41" s="106"/>
      <c r="K41" s="106"/>
      <c r="L41" s="106"/>
      <c r="M41" s="106"/>
      <c r="N41" s="106"/>
    </row>
    <row r="42" spans="1:14" s="107" customFormat="1" ht="6" customHeight="1" x14ac:dyDescent="0.4">
      <c r="A42" s="69"/>
      <c r="B42" s="70"/>
      <c r="C42" s="70"/>
      <c r="D42" s="66"/>
      <c r="E42" s="66"/>
      <c r="F42" s="66"/>
      <c r="G42" s="66"/>
      <c r="H42" s="66"/>
      <c r="I42" s="106"/>
      <c r="J42" s="106"/>
      <c r="K42" s="106"/>
      <c r="L42" s="106"/>
      <c r="M42" s="106"/>
      <c r="N42" s="106"/>
    </row>
    <row r="43" spans="1:14" s="143" customFormat="1" ht="27.75" customHeight="1" x14ac:dyDescent="0.4">
      <c r="A43" s="139" t="s">
        <v>125</v>
      </c>
      <c r="B43" s="140" t="s">
        <v>126</v>
      </c>
      <c r="C43" s="140" t="s">
        <v>620</v>
      </c>
      <c r="D43" s="141">
        <v>329.188582</v>
      </c>
      <c r="E43" s="141">
        <v>209.35950099999999</v>
      </c>
      <c r="F43" s="141">
        <v>184.93471100000002</v>
      </c>
      <c r="G43" s="141">
        <v>144.963007</v>
      </c>
      <c r="H43" s="141">
        <v>152.72140200000001</v>
      </c>
      <c r="I43" s="142"/>
      <c r="J43" s="142"/>
      <c r="K43" s="142"/>
      <c r="L43" s="142"/>
      <c r="M43" s="142"/>
      <c r="N43" s="142"/>
    </row>
    <row r="44" spans="1:14" s="143" customFormat="1" ht="15" customHeight="1" x14ac:dyDescent="0.4">
      <c r="A44" s="139"/>
      <c r="B44" s="144" t="s">
        <v>127</v>
      </c>
      <c r="C44" s="144" t="s">
        <v>621</v>
      </c>
      <c r="D44" s="141"/>
      <c r="E44" s="141"/>
      <c r="F44" s="141"/>
      <c r="G44" s="141"/>
      <c r="H44" s="141"/>
      <c r="I44" s="142"/>
      <c r="J44" s="142"/>
      <c r="K44" s="142"/>
      <c r="L44" s="142"/>
      <c r="M44" s="142"/>
      <c r="N44" s="142"/>
    </row>
    <row r="45" spans="1:14" s="107" customFormat="1" ht="6" customHeight="1" x14ac:dyDescent="0.4">
      <c r="A45" s="68"/>
      <c r="B45" s="67"/>
      <c r="C45" s="67"/>
      <c r="D45" s="66"/>
      <c r="E45" s="66"/>
      <c r="F45" s="66"/>
      <c r="G45" s="66"/>
      <c r="H45" s="66"/>
      <c r="I45" s="106"/>
      <c r="J45" s="106"/>
      <c r="K45" s="106"/>
      <c r="L45" s="106"/>
      <c r="M45" s="106"/>
      <c r="N45" s="106"/>
    </row>
    <row r="46" spans="1:14" s="107" customFormat="1" ht="44.25" customHeight="1" x14ac:dyDescent="0.4">
      <c r="A46" s="64" t="s">
        <v>128</v>
      </c>
      <c r="B46" s="65" t="s">
        <v>129</v>
      </c>
      <c r="C46" s="65"/>
      <c r="D46" s="66">
        <v>13.4474</v>
      </c>
      <c r="E46" s="66">
        <v>13.626269000000001</v>
      </c>
      <c r="F46" s="66">
        <v>15.111754000000001</v>
      </c>
      <c r="G46" s="66">
        <v>10.391216</v>
      </c>
      <c r="H46" s="66">
        <v>13.608276</v>
      </c>
      <c r="I46" s="106"/>
      <c r="J46" s="106"/>
      <c r="K46" s="106"/>
      <c r="L46" s="106"/>
      <c r="M46" s="106"/>
      <c r="N46" s="106"/>
    </row>
    <row r="47" spans="1:14" s="107" customFormat="1" ht="15" customHeight="1" x14ac:dyDescent="0.4">
      <c r="A47" s="64"/>
      <c r="B47" s="67" t="s">
        <v>130</v>
      </c>
      <c r="C47" s="67"/>
      <c r="D47" s="66"/>
      <c r="E47" s="66"/>
      <c r="F47" s="66"/>
      <c r="G47" s="66"/>
      <c r="H47" s="66"/>
      <c r="I47" s="106"/>
      <c r="J47" s="106"/>
      <c r="K47" s="106"/>
      <c r="L47" s="106"/>
      <c r="M47" s="106"/>
      <c r="N47" s="106"/>
    </row>
    <row r="48" spans="1:14" s="107" customFormat="1" ht="6" customHeight="1" x14ac:dyDescent="0.4">
      <c r="A48" s="68"/>
      <c r="B48" s="67"/>
      <c r="C48" s="67"/>
      <c r="D48" s="66"/>
      <c r="E48" s="66"/>
      <c r="F48" s="66"/>
      <c r="G48" s="66"/>
      <c r="H48" s="66"/>
      <c r="I48" s="106"/>
      <c r="J48" s="106"/>
      <c r="K48" s="106"/>
      <c r="L48" s="106"/>
      <c r="M48" s="106"/>
      <c r="N48" s="106"/>
    </row>
    <row r="49" spans="1:14" s="143" customFormat="1" ht="27.75" customHeight="1" x14ac:dyDescent="0.4">
      <c r="A49" s="139" t="s">
        <v>131</v>
      </c>
      <c r="B49" s="140" t="s">
        <v>132</v>
      </c>
      <c r="C49" s="140" t="s">
        <v>620</v>
      </c>
      <c r="D49" s="141">
        <v>88.297035000000008</v>
      </c>
      <c r="E49" s="141">
        <v>67.365187000000006</v>
      </c>
      <c r="F49" s="141">
        <v>107.20620699999999</v>
      </c>
      <c r="G49" s="141">
        <v>85.938686000000004</v>
      </c>
      <c r="H49" s="141">
        <v>59.545538000000001</v>
      </c>
      <c r="I49" s="142"/>
      <c r="J49" s="142"/>
      <c r="K49" s="142"/>
      <c r="L49" s="142"/>
      <c r="M49" s="142"/>
      <c r="N49" s="142"/>
    </row>
    <row r="50" spans="1:14" s="143" customFormat="1" ht="15" customHeight="1" x14ac:dyDescent="0.4">
      <c r="A50" s="139"/>
      <c r="B50" s="144" t="s">
        <v>133</v>
      </c>
      <c r="C50" s="144" t="s">
        <v>621</v>
      </c>
      <c r="D50" s="141"/>
      <c r="E50" s="141"/>
      <c r="F50" s="141"/>
      <c r="G50" s="141"/>
      <c r="H50" s="141"/>
      <c r="I50" s="142"/>
      <c r="J50" s="142"/>
      <c r="K50" s="142"/>
      <c r="L50" s="142"/>
      <c r="M50" s="142"/>
      <c r="N50" s="142"/>
    </row>
    <row r="51" spans="1:14" s="107" customFormat="1" ht="6" customHeight="1" x14ac:dyDescent="0.4">
      <c r="A51" s="68"/>
      <c r="B51" s="67"/>
      <c r="C51" s="67"/>
      <c r="D51" s="66"/>
      <c r="E51" s="66"/>
      <c r="F51" s="66"/>
      <c r="G51" s="66"/>
      <c r="H51" s="66"/>
      <c r="I51" s="106"/>
      <c r="J51" s="106"/>
      <c r="K51" s="106"/>
      <c r="L51" s="106"/>
      <c r="M51" s="106"/>
      <c r="N51" s="106"/>
    </row>
    <row r="52" spans="1:14" s="107" customFormat="1" ht="27.75" customHeight="1" x14ac:dyDescent="0.4">
      <c r="A52" s="64" t="s">
        <v>134</v>
      </c>
      <c r="B52" s="65" t="s">
        <v>135</v>
      </c>
      <c r="C52" s="65" t="s">
        <v>620</v>
      </c>
      <c r="D52" s="66">
        <v>7290.5666090000004</v>
      </c>
      <c r="E52" s="66">
        <v>8994.6654690000014</v>
      </c>
      <c r="F52" s="66">
        <v>8431.9433530000006</v>
      </c>
      <c r="G52" s="66">
        <v>6670.7140199999994</v>
      </c>
      <c r="H52" s="66">
        <v>7945.4168570000002</v>
      </c>
      <c r="I52" s="106"/>
      <c r="J52" s="106"/>
      <c r="K52" s="106"/>
      <c r="L52" s="106"/>
      <c r="M52" s="106"/>
      <c r="N52" s="106"/>
    </row>
    <row r="53" spans="1:14" s="107" customFormat="1" ht="27.75" customHeight="1" x14ac:dyDescent="0.4">
      <c r="A53" s="64"/>
      <c r="B53" s="67" t="s">
        <v>136</v>
      </c>
      <c r="C53" s="67" t="s">
        <v>621</v>
      </c>
      <c r="D53" s="66"/>
      <c r="E53" s="66"/>
      <c r="F53" s="66"/>
      <c r="G53" s="66"/>
      <c r="H53" s="66"/>
      <c r="I53" s="106"/>
      <c r="J53" s="106"/>
      <c r="K53" s="106"/>
      <c r="L53" s="106"/>
      <c r="M53" s="106"/>
      <c r="N53" s="106"/>
    </row>
    <row r="54" spans="1:14" s="107" customFormat="1" ht="6" customHeight="1" x14ac:dyDescent="0.4">
      <c r="A54" s="68"/>
      <c r="B54" s="67"/>
      <c r="C54" s="67"/>
      <c r="D54" s="66"/>
      <c r="E54" s="66"/>
      <c r="F54" s="66"/>
      <c r="G54" s="66"/>
      <c r="H54" s="66"/>
      <c r="I54" s="106"/>
      <c r="J54" s="106"/>
      <c r="K54" s="106"/>
      <c r="L54" s="106"/>
      <c r="M54" s="106"/>
      <c r="N54" s="106"/>
    </row>
    <row r="55" spans="1:14" s="143" customFormat="1" ht="15" customHeight="1" x14ac:dyDescent="0.4">
      <c r="A55" s="139" t="s">
        <v>137</v>
      </c>
      <c r="B55" s="140" t="s">
        <v>138</v>
      </c>
      <c r="C55" s="140" t="s">
        <v>620</v>
      </c>
      <c r="D55" s="141">
        <v>4365.6657100000002</v>
      </c>
      <c r="E55" s="141">
        <v>4518.0858120000003</v>
      </c>
      <c r="F55" s="141">
        <v>5202.7805259999996</v>
      </c>
      <c r="G55" s="141">
        <v>4284.8002869999991</v>
      </c>
      <c r="H55" s="141">
        <v>4348.1277869999994</v>
      </c>
      <c r="I55" s="142"/>
      <c r="J55" s="142"/>
      <c r="K55" s="142"/>
      <c r="L55" s="142"/>
      <c r="M55" s="142"/>
      <c r="N55" s="142"/>
    </row>
    <row r="56" spans="1:14" s="143" customFormat="1" ht="15" customHeight="1" x14ac:dyDescent="0.4">
      <c r="A56" s="139"/>
      <c r="B56" s="144" t="s">
        <v>139</v>
      </c>
      <c r="C56" s="144" t="s">
        <v>621</v>
      </c>
      <c r="D56" s="141"/>
      <c r="E56" s="141"/>
      <c r="F56" s="141"/>
      <c r="G56" s="141"/>
      <c r="H56" s="141"/>
      <c r="I56" s="142"/>
      <c r="J56" s="142"/>
      <c r="K56" s="142"/>
      <c r="L56" s="142"/>
      <c r="M56" s="142"/>
      <c r="N56" s="142"/>
    </row>
    <row r="57" spans="1:14" s="107" customFormat="1" ht="6" customHeight="1" x14ac:dyDescent="0.4">
      <c r="A57" s="68"/>
      <c r="B57" s="67"/>
      <c r="C57" s="67"/>
      <c r="D57" s="66"/>
      <c r="E57" s="66"/>
      <c r="F57" s="66"/>
      <c r="G57" s="66"/>
      <c r="H57" s="66"/>
      <c r="I57" s="106"/>
      <c r="J57" s="106"/>
      <c r="K57" s="106"/>
      <c r="L57" s="106"/>
      <c r="M57" s="106"/>
      <c r="N57" s="106"/>
    </row>
    <row r="58" spans="1:14" s="107" customFormat="1" ht="15" customHeight="1" x14ac:dyDescent="0.4">
      <c r="A58" s="64" t="s">
        <v>140</v>
      </c>
      <c r="B58" s="65" t="s">
        <v>141</v>
      </c>
      <c r="C58" s="65" t="s">
        <v>620</v>
      </c>
      <c r="D58" s="66">
        <v>1612.174602</v>
      </c>
      <c r="E58" s="66">
        <v>1711.476705</v>
      </c>
      <c r="F58" s="66">
        <v>1871.9738990000001</v>
      </c>
      <c r="G58" s="66">
        <v>566.28825100000006</v>
      </c>
      <c r="H58" s="66">
        <v>903.93863499999998</v>
      </c>
      <c r="I58" s="106"/>
      <c r="J58" s="106"/>
      <c r="K58" s="106"/>
      <c r="L58" s="106"/>
      <c r="M58" s="106"/>
      <c r="N58" s="106"/>
    </row>
    <row r="59" spans="1:14" s="107" customFormat="1" ht="15" customHeight="1" x14ac:dyDescent="0.4">
      <c r="A59" s="64"/>
      <c r="B59" s="67" t="s">
        <v>142</v>
      </c>
      <c r="C59" s="67" t="s">
        <v>621</v>
      </c>
      <c r="D59" s="66"/>
      <c r="E59" s="66"/>
      <c r="F59" s="66"/>
      <c r="G59" s="66"/>
      <c r="H59" s="66"/>
      <c r="I59" s="106"/>
      <c r="J59" s="106"/>
      <c r="K59" s="106"/>
      <c r="L59" s="106"/>
      <c r="M59" s="106"/>
      <c r="N59" s="106"/>
    </row>
    <row r="60" spans="1:14" s="107" customFormat="1" ht="6" customHeight="1" x14ac:dyDescent="0.4">
      <c r="A60" s="68"/>
      <c r="B60" s="67"/>
      <c r="C60" s="67"/>
      <c r="D60" s="66"/>
      <c r="E60" s="66"/>
      <c r="F60" s="66"/>
      <c r="G60" s="66"/>
      <c r="H60" s="66"/>
      <c r="I60" s="106"/>
      <c r="J60" s="106"/>
      <c r="K60" s="106"/>
      <c r="L60" s="106"/>
      <c r="M60" s="106"/>
      <c r="N60" s="106"/>
    </row>
    <row r="61" spans="1:14" s="143" customFormat="1" ht="66" x14ac:dyDescent="0.4">
      <c r="A61" s="139" t="s">
        <v>143</v>
      </c>
      <c r="B61" s="140" t="s">
        <v>144</v>
      </c>
      <c r="C61" s="140" t="s">
        <v>620</v>
      </c>
      <c r="D61" s="141">
        <v>1200.101596</v>
      </c>
      <c r="E61" s="141">
        <v>1746.780342</v>
      </c>
      <c r="F61" s="141">
        <v>1853.624779</v>
      </c>
      <c r="G61" s="141">
        <v>879.84168899999997</v>
      </c>
      <c r="H61" s="141">
        <v>1356.141672</v>
      </c>
      <c r="I61" s="142"/>
      <c r="J61" s="142"/>
      <c r="K61" s="142"/>
      <c r="L61" s="142"/>
      <c r="M61" s="142"/>
      <c r="N61" s="142"/>
    </row>
    <row r="62" spans="1:14" s="143" customFormat="1" ht="72" customHeight="1" x14ac:dyDescent="0.4">
      <c r="A62" s="139"/>
      <c r="B62" s="144" t="s">
        <v>145</v>
      </c>
      <c r="C62" s="144" t="s">
        <v>621</v>
      </c>
      <c r="D62" s="141"/>
      <c r="E62" s="141"/>
      <c r="F62" s="141"/>
      <c r="G62" s="141"/>
      <c r="H62" s="141"/>
      <c r="I62" s="142"/>
      <c r="J62" s="142"/>
      <c r="K62" s="142"/>
      <c r="L62" s="142"/>
      <c r="M62" s="142"/>
      <c r="N62" s="142"/>
    </row>
    <row r="63" spans="1:14" s="107" customFormat="1" ht="6" customHeight="1" x14ac:dyDescent="0.4">
      <c r="A63" s="68"/>
      <c r="B63" s="67"/>
      <c r="C63" s="67"/>
      <c r="D63" s="66"/>
      <c r="E63" s="66"/>
      <c r="F63" s="66"/>
      <c r="G63" s="66"/>
      <c r="H63" s="66"/>
      <c r="I63" s="106"/>
      <c r="J63" s="106"/>
      <c r="K63" s="106"/>
      <c r="L63" s="106"/>
      <c r="M63" s="106"/>
      <c r="N63" s="106"/>
    </row>
    <row r="64" spans="1:14" s="107" customFormat="1" ht="57.9" customHeight="1" x14ac:dyDescent="0.4">
      <c r="A64" s="64" t="s">
        <v>146</v>
      </c>
      <c r="B64" s="65" t="s">
        <v>147</v>
      </c>
      <c r="C64" s="65" t="s">
        <v>620</v>
      </c>
      <c r="D64" s="66">
        <v>1308.136712</v>
      </c>
      <c r="E64" s="66">
        <v>1477.1507670000001</v>
      </c>
      <c r="F64" s="66">
        <v>1424.7688529999998</v>
      </c>
      <c r="G64" s="66">
        <v>1181.6160360000001</v>
      </c>
      <c r="H64" s="66">
        <v>1442.216649</v>
      </c>
      <c r="I64" s="106"/>
      <c r="J64" s="106"/>
      <c r="K64" s="106"/>
      <c r="L64" s="106"/>
      <c r="M64" s="106"/>
      <c r="N64" s="106"/>
    </row>
    <row r="65" spans="1:14" s="107" customFormat="1" ht="57.9" customHeight="1" x14ac:dyDescent="0.4">
      <c r="A65" s="64"/>
      <c r="B65" s="67" t="s">
        <v>148</v>
      </c>
      <c r="C65" s="67" t="s">
        <v>621</v>
      </c>
      <c r="D65" s="66"/>
      <c r="E65" s="66"/>
      <c r="F65" s="66"/>
      <c r="G65" s="66"/>
      <c r="H65" s="66"/>
      <c r="I65" s="106"/>
      <c r="J65" s="106"/>
      <c r="K65" s="106"/>
      <c r="L65" s="106"/>
      <c r="M65" s="106"/>
      <c r="N65" s="106"/>
    </row>
    <row r="66" spans="1:14" s="107" customFormat="1" ht="6" customHeight="1" x14ac:dyDescent="0.4">
      <c r="A66" s="68"/>
      <c r="B66" s="67"/>
      <c r="C66" s="67"/>
      <c r="D66" s="66"/>
      <c r="E66" s="66"/>
      <c r="F66" s="66"/>
      <c r="G66" s="66"/>
      <c r="H66" s="66"/>
      <c r="I66" s="106"/>
      <c r="J66" s="106"/>
      <c r="K66" s="106"/>
      <c r="L66" s="106"/>
      <c r="M66" s="106"/>
      <c r="N66" s="106"/>
    </row>
    <row r="67" spans="1:14" s="143" customFormat="1" ht="15" customHeight="1" x14ac:dyDescent="0.4">
      <c r="A67" s="139" t="s">
        <v>149</v>
      </c>
      <c r="B67" s="140" t="s">
        <v>150</v>
      </c>
      <c r="C67" s="140" t="s">
        <v>620</v>
      </c>
      <c r="D67" s="141">
        <v>7935.7779609999998</v>
      </c>
      <c r="E67" s="141">
        <v>9485.668028</v>
      </c>
      <c r="F67" s="141">
        <v>11204.908803</v>
      </c>
      <c r="G67" s="141">
        <v>6168.5822529999996</v>
      </c>
      <c r="H67" s="141">
        <v>7061.9793799999998</v>
      </c>
      <c r="I67" s="142"/>
      <c r="J67" s="142"/>
      <c r="K67" s="142"/>
      <c r="L67" s="142"/>
      <c r="M67" s="142"/>
      <c r="N67" s="142"/>
    </row>
    <row r="68" spans="1:14" s="143" customFormat="1" ht="27.75" customHeight="1" x14ac:dyDescent="0.4">
      <c r="A68" s="139"/>
      <c r="B68" s="144" t="s">
        <v>151</v>
      </c>
      <c r="C68" s="144" t="s">
        <v>621</v>
      </c>
      <c r="D68" s="141"/>
      <c r="E68" s="141"/>
      <c r="F68" s="141"/>
      <c r="G68" s="141"/>
      <c r="H68" s="141"/>
      <c r="I68" s="142"/>
      <c r="J68" s="142"/>
      <c r="K68" s="142"/>
      <c r="L68" s="142"/>
      <c r="M68" s="142"/>
      <c r="N68" s="142"/>
    </row>
    <row r="69" spans="1:14" s="107" customFormat="1" ht="6" customHeight="1" x14ac:dyDescent="0.4">
      <c r="A69" s="68"/>
      <c r="B69" s="67"/>
      <c r="C69" s="67"/>
      <c r="D69" s="66"/>
      <c r="E69" s="66"/>
      <c r="F69" s="66"/>
      <c r="G69" s="66"/>
      <c r="H69" s="66"/>
      <c r="I69" s="106"/>
      <c r="J69" s="106"/>
      <c r="K69" s="106"/>
      <c r="L69" s="106"/>
      <c r="M69" s="106"/>
      <c r="N69" s="106"/>
    </row>
    <row r="70" spans="1:14" s="107" customFormat="1" ht="27.75" customHeight="1" x14ac:dyDescent="0.4">
      <c r="A70" s="64" t="s">
        <v>152</v>
      </c>
      <c r="B70" s="65" t="s">
        <v>153</v>
      </c>
      <c r="C70" s="65" t="s">
        <v>620</v>
      </c>
      <c r="D70" s="66">
        <v>936.633916</v>
      </c>
      <c r="E70" s="66">
        <v>905.02415800000006</v>
      </c>
      <c r="F70" s="66">
        <v>1150.6023670000002</v>
      </c>
      <c r="G70" s="66">
        <v>926.425343</v>
      </c>
      <c r="H70" s="66">
        <v>892.05292399999996</v>
      </c>
      <c r="I70" s="106"/>
      <c r="J70" s="106"/>
      <c r="K70" s="106"/>
      <c r="L70" s="106"/>
      <c r="M70" s="106"/>
      <c r="N70" s="106"/>
    </row>
    <row r="71" spans="1:14" s="107" customFormat="1" ht="27.75" customHeight="1" x14ac:dyDescent="0.4">
      <c r="A71" s="64"/>
      <c r="B71" s="67" t="s">
        <v>154</v>
      </c>
      <c r="C71" s="67" t="s">
        <v>621</v>
      </c>
      <c r="D71" s="66"/>
      <c r="E71" s="66"/>
      <c r="F71" s="66"/>
      <c r="G71" s="66"/>
      <c r="H71" s="66"/>
      <c r="I71" s="106"/>
      <c r="J71" s="106"/>
      <c r="K71" s="106"/>
      <c r="L71" s="106"/>
      <c r="M71" s="106"/>
      <c r="N71" s="106"/>
    </row>
    <row r="72" spans="1:14" s="107" customFormat="1" ht="6" customHeight="1" x14ac:dyDescent="0.4">
      <c r="A72" s="68"/>
      <c r="B72" s="67"/>
      <c r="C72" s="67"/>
      <c r="D72" s="66"/>
      <c r="E72" s="66"/>
      <c r="F72" s="66"/>
      <c r="G72" s="66"/>
      <c r="H72" s="66"/>
      <c r="I72" s="106"/>
      <c r="J72" s="106"/>
      <c r="K72" s="106"/>
      <c r="L72" s="106"/>
      <c r="M72" s="106"/>
      <c r="N72" s="106"/>
    </row>
    <row r="73" spans="1:14" s="143" customFormat="1" ht="27.75" customHeight="1" x14ac:dyDescent="0.4">
      <c r="A73" s="139" t="s">
        <v>155</v>
      </c>
      <c r="B73" s="140" t="s">
        <v>156</v>
      </c>
      <c r="C73" s="140" t="s">
        <v>620</v>
      </c>
      <c r="D73" s="141">
        <v>15.426605</v>
      </c>
      <c r="E73" s="141">
        <v>46.029574000000004</v>
      </c>
      <c r="F73" s="141">
        <v>67.183064999999999</v>
      </c>
      <c r="G73" s="141">
        <v>12.808986000000001</v>
      </c>
      <c r="H73" s="141">
        <v>42.946463000000001</v>
      </c>
      <c r="I73" s="142"/>
      <c r="J73" s="142"/>
      <c r="K73" s="142"/>
      <c r="L73" s="142"/>
      <c r="M73" s="142"/>
      <c r="N73" s="142"/>
    </row>
    <row r="74" spans="1:14" s="143" customFormat="1" ht="15" customHeight="1" x14ac:dyDescent="0.4">
      <c r="A74" s="139"/>
      <c r="B74" s="144" t="s">
        <v>157</v>
      </c>
      <c r="C74" s="144" t="s">
        <v>621</v>
      </c>
      <c r="D74" s="141"/>
      <c r="E74" s="141"/>
      <c r="F74" s="141"/>
      <c r="G74" s="141"/>
      <c r="H74" s="141"/>
      <c r="I74" s="142"/>
      <c r="J74" s="142"/>
      <c r="K74" s="142"/>
      <c r="L74" s="142"/>
      <c r="M74" s="142"/>
      <c r="N74" s="142"/>
    </row>
    <row r="75" spans="1:14" s="107" customFormat="1" ht="6" customHeight="1" x14ac:dyDescent="0.4">
      <c r="A75" s="68"/>
      <c r="B75" s="67"/>
      <c r="C75" s="67"/>
      <c r="D75" s="66"/>
      <c r="E75" s="66"/>
      <c r="F75" s="66"/>
      <c r="G75" s="66"/>
      <c r="H75" s="66"/>
      <c r="I75" s="106"/>
      <c r="J75" s="106"/>
      <c r="K75" s="106"/>
      <c r="L75" s="106"/>
      <c r="M75" s="106"/>
      <c r="N75" s="106"/>
    </row>
    <row r="76" spans="1:14" s="107" customFormat="1" ht="27.75" customHeight="1" x14ac:dyDescent="0.4">
      <c r="A76" s="64" t="s">
        <v>158</v>
      </c>
      <c r="B76" s="65" t="s">
        <v>159</v>
      </c>
      <c r="C76" s="65"/>
      <c r="D76" s="66">
        <v>79430.366099999999</v>
      </c>
      <c r="E76" s="66">
        <v>111113.95013</v>
      </c>
      <c r="F76" s="66">
        <v>189407.24845099999</v>
      </c>
      <c r="G76" s="66">
        <v>39419.777803999998</v>
      </c>
      <c r="H76" s="66">
        <v>55142.882075000001</v>
      </c>
      <c r="I76" s="106"/>
      <c r="J76" s="106"/>
      <c r="K76" s="106"/>
      <c r="L76" s="106"/>
      <c r="M76" s="106"/>
      <c r="N76" s="106"/>
    </row>
    <row r="77" spans="1:14" s="107" customFormat="1" ht="27.75" customHeight="1" x14ac:dyDescent="0.4">
      <c r="A77" s="64"/>
      <c r="B77" s="67" t="s">
        <v>160</v>
      </c>
      <c r="C77" s="67"/>
      <c r="D77" s="66"/>
      <c r="E77" s="66"/>
      <c r="F77" s="66"/>
      <c r="G77" s="66"/>
      <c r="H77" s="66"/>
      <c r="I77" s="106"/>
      <c r="J77" s="106"/>
      <c r="K77" s="106"/>
      <c r="L77" s="106"/>
      <c r="M77" s="106"/>
      <c r="N77" s="106"/>
    </row>
    <row r="78" spans="1:14" s="107" customFormat="1" ht="6" customHeight="1" x14ac:dyDescent="0.4">
      <c r="A78" s="68"/>
      <c r="B78" s="67"/>
      <c r="C78" s="67"/>
      <c r="D78" s="66"/>
      <c r="E78" s="66"/>
      <c r="F78" s="66"/>
      <c r="G78" s="66"/>
      <c r="H78" s="66"/>
      <c r="I78" s="106"/>
      <c r="J78" s="106"/>
      <c r="K78" s="106"/>
      <c r="L78" s="106"/>
      <c r="M78" s="106"/>
      <c r="N78" s="106"/>
    </row>
    <row r="79" spans="1:14" s="143" customFormat="1" ht="15" customHeight="1" x14ac:dyDescent="0.4">
      <c r="A79" s="139" t="s">
        <v>161</v>
      </c>
      <c r="B79" s="140" t="s">
        <v>162</v>
      </c>
      <c r="C79" s="140" t="s">
        <v>620</v>
      </c>
      <c r="D79" s="141">
        <v>32070.161086</v>
      </c>
      <c r="E79" s="141">
        <v>43338.837597999998</v>
      </c>
      <c r="F79" s="141">
        <v>75025.447380999991</v>
      </c>
      <c r="G79" s="141">
        <v>32069.318412999997</v>
      </c>
      <c r="H79" s="141">
        <v>43337.245825000005</v>
      </c>
      <c r="I79" s="142"/>
      <c r="J79" s="142"/>
      <c r="K79" s="142"/>
      <c r="L79" s="142"/>
      <c r="M79" s="142"/>
      <c r="N79" s="142"/>
    </row>
    <row r="80" spans="1:14" s="143" customFormat="1" ht="15" customHeight="1" x14ac:dyDescent="0.4">
      <c r="A80" s="139"/>
      <c r="B80" s="144" t="s">
        <v>163</v>
      </c>
      <c r="C80" s="144" t="s">
        <v>621</v>
      </c>
      <c r="D80" s="141"/>
      <c r="E80" s="141"/>
      <c r="F80" s="141"/>
      <c r="G80" s="141"/>
      <c r="H80" s="141"/>
      <c r="I80" s="142"/>
      <c r="J80" s="142"/>
      <c r="K80" s="142"/>
      <c r="L80" s="142"/>
      <c r="M80" s="142"/>
      <c r="N80" s="142"/>
    </row>
    <row r="81" spans="1:14" s="107" customFormat="1" ht="6" customHeight="1" x14ac:dyDescent="0.4">
      <c r="A81" s="68"/>
      <c r="B81" s="67"/>
      <c r="C81" s="67"/>
      <c r="D81" s="66"/>
      <c r="E81" s="66"/>
      <c r="F81" s="66"/>
      <c r="G81" s="66"/>
      <c r="H81" s="66"/>
      <c r="I81" s="106"/>
      <c r="J81" s="106"/>
      <c r="K81" s="106"/>
      <c r="L81" s="106"/>
      <c r="M81" s="106"/>
      <c r="N81" s="106"/>
    </row>
    <row r="82" spans="1:14" s="107" customFormat="1" ht="15" customHeight="1" x14ac:dyDescent="0.4">
      <c r="A82" s="64" t="s">
        <v>164</v>
      </c>
      <c r="B82" s="65" t="s">
        <v>165</v>
      </c>
      <c r="C82" s="65" t="s">
        <v>620</v>
      </c>
      <c r="D82" s="66">
        <v>499.34430200000003</v>
      </c>
      <c r="E82" s="66">
        <v>307.288748</v>
      </c>
      <c r="F82" s="66">
        <v>258.05842999999999</v>
      </c>
      <c r="G82" s="66">
        <v>499.34430200000003</v>
      </c>
      <c r="H82" s="66">
        <v>307.288748</v>
      </c>
      <c r="I82" s="106"/>
      <c r="J82" s="106"/>
      <c r="K82" s="106"/>
      <c r="L82" s="106"/>
      <c r="M82" s="106"/>
      <c r="N82" s="106"/>
    </row>
    <row r="83" spans="1:14" s="107" customFormat="1" ht="15" customHeight="1" x14ac:dyDescent="0.4">
      <c r="A83" s="64"/>
      <c r="B83" s="67" t="s">
        <v>166</v>
      </c>
      <c r="C83" s="67" t="s">
        <v>621</v>
      </c>
      <c r="D83" s="66"/>
      <c r="E83" s="66"/>
      <c r="F83" s="66"/>
      <c r="G83" s="66"/>
      <c r="H83" s="66"/>
      <c r="I83" s="106"/>
      <c r="J83" s="106"/>
      <c r="K83" s="106"/>
      <c r="L83" s="106"/>
      <c r="M83" s="106"/>
      <c r="N83" s="106"/>
    </row>
    <row r="84" spans="1:14" s="107" customFormat="1" ht="6" customHeight="1" x14ac:dyDescent="0.4">
      <c r="A84" s="68"/>
      <c r="B84" s="67"/>
      <c r="C84" s="67"/>
      <c r="D84" s="66"/>
      <c r="E84" s="66"/>
      <c r="F84" s="66"/>
      <c r="G84" s="66"/>
      <c r="H84" s="66"/>
      <c r="I84" s="106"/>
      <c r="J84" s="106"/>
      <c r="K84" s="106"/>
      <c r="L84" s="106"/>
      <c r="M84" s="106"/>
      <c r="N84" s="106"/>
    </row>
    <row r="85" spans="1:14" s="143" customFormat="1" ht="15" customHeight="1" x14ac:dyDescent="0.4">
      <c r="A85" s="139" t="s">
        <v>167</v>
      </c>
      <c r="B85" s="140" t="s">
        <v>168</v>
      </c>
      <c r="C85" s="140" t="s">
        <v>620</v>
      </c>
      <c r="D85" s="141">
        <v>178.608756</v>
      </c>
      <c r="E85" s="141">
        <v>169.566114</v>
      </c>
      <c r="F85" s="141">
        <v>660.27051700000004</v>
      </c>
      <c r="G85" s="141">
        <v>1.929354</v>
      </c>
      <c r="H85" s="141">
        <v>15.272904</v>
      </c>
      <c r="I85" s="142"/>
      <c r="J85" s="142"/>
      <c r="K85" s="142"/>
      <c r="L85" s="142"/>
      <c r="M85" s="142"/>
      <c r="N85" s="142"/>
    </row>
    <row r="86" spans="1:14" s="143" customFormat="1" ht="15" customHeight="1" x14ac:dyDescent="0.4">
      <c r="A86" s="139"/>
      <c r="B86" s="144" t="s">
        <v>169</v>
      </c>
      <c r="C86" s="144" t="s">
        <v>621</v>
      </c>
      <c r="D86" s="141"/>
      <c r="E86" s="141"/>
      <c r="F86" s="141"/>
      <c r="G86" s="141"/>
      <c r="H86" s="141"/>
      <c r="I86" s="142"/>
      <c r="J86" s="142"/>
      <c r="K86" s="142"/>
      <c r="L86" s="142"/>
      <c r="M86" s="142"/>
      <c r="N86" s="142"/>
    </row>
    <row r="87" spans="1:14" s="107" customFormat="1" ht="6" customHeight="1" x14ac:dyDescent="0.4">
      <c r="A87" s="68"/>
      <c r="B87" s="67"/>
      <c r="C87" s="67"/>
      <c r="D87" s="66"/>
      <c r="E87" s="66"/>
      <c r="F87" s="66"/>
      <c r="G87" s="66"/>
      <c r="H87" s="66"/>
      <c r="I87" s="106"/>
      <c r="J87" s="106"/>
      <c r="K87" s="106"/>
      <c r="L87" s="106"/>
      <c r="M87" s="106"/>
      <c r="N87" s="106"/>
    </row>
    <row r="88" spans="1:14" s="107" customFormat="1" ht="27.75" customHeight="1" x14ac:dyDescent="0.4">
      <c r="A88" s="64" t="s">
        <v>170</v>
      </c>
      <c r="B88" s="65" t="s">
        <v>171</v>
      </c>
      <c r="C88" s="65" t="s">
        <v>620</v>
      </c>
      <c r="D88" s="66">
        <v>46351.869384999998</v>
      </c>
      <c r="E88" s="66">
        <v>66478.550075000006</v>
      </c>
      <c r="F88" s="66">
        <v>82952.898025999995</v>
      </c>
      <c r="G88" s="66">
        <v>45805.257773999998</v>
      </c>
      <c r="H88" s="66">
        <v>65488.885339</v>
      </c>
      <c r="I88" s="106"/>
      <c r="J88" s="106"/>
      <c r="K88" s="106"/>
      <c r="L88" s="106"/>
      <c r="M88" s="106"/>
      <c r="N88" s="106"/>
    </row>
    <row r="89" spans="1:14" s="107" customFormat="1" ht="27.75" customHeight="1" x14ac:dyDescent="0.4">
      <c r="A89" s="64"/>
      <c r="B89" s="67" t="s">
        <v>172</v>
      </c>
      <c r="C89" s="67" t="s">
        <v>621</v>
      </c>
      <c r="D89" s="66"/>
      <c r="E89" s="66"/>
      <c r="F89" s="66"/>
      <c r="G89" s="66"/>
      <c r="H89" s="66"/>
      <c r="I89" s="106"/>
      <c r="J89" s="106"/>
      <c r="K89" s="106"/>
      <c r="L89" s="106"/>
      <c r="M89" s="106"/>
      <c r="N89" s="106"/>
    </row>
    <row r="90" spans="1:14" s="107" customFormat="1" ht="6" customHeight="1" x14ac:dyDescent="0.4">
      <c r="A90" s="68"/>
      <c r="B90" s="67"/>
      <c r="C90" s="67"/>
      <c r="D90" s="66"/>
      <c r="E90" s="66"/>
      <c r="F90" s="66"/>
      <c r="G90" s="66"/>
      <c r="H90" s="66"/>
      <c r="I90" s="106"/>
      <c r="J90" s="106"/>
      <c r="K90" s="106"/>
      <c r="L90" s="106"/>
      <c r="M90" s="106"/>
      <c r="N90" s="106"/>
    </row>
    <row r="91" spans="1:14" s="143" customFormat="1" ht="126.75" customHeight="1" x14ac:dyDescent="0.4">
      <c r="A91" s="139" t="s">
        <v>173</v>
      </c>
      <c r="B91" s="140" t="s">
        <v>174</v>
      </c>
      <c r="C91" s="140" t="s">
        <v>620</v>
      </c>
      <c r="D91" s="141">
        <v>8449.6543899999997</v>
      </c>
      <c r="E91" s="141">
        <v>12498.593550000001</v>
      </c>
      <c r="F91" s="141">
        <v>17045.148105</v>
      </c>
      <c r="G91" s="141">
        <v>7750.9274329999998</v>
      </c>
      <c r="H91" s="141">
        <v>10532.581514000001</v>
      </c>
      <c r="I91" s="142"/>
      <c r="J91" s="142"/>
      <c r="K91" s="142"/>
      <c r="L91" s="142"/>
      <c r="M91" s="142"/>
      <c r="N91" s="142"/>
    </row>
    <row r="92" spans="1:14" s="143" customFormat="1" ht="86.25" customHeight="1" x14ac:dyDescent="0.4">
      <c r="A92" s="139"/>
      <c r="B92" s="144" t="s">
        <v>175</v>
      </c>
      <c r="C92" s="144" t="s">
        <v>621</v>
      </c>
      <c r="D92" s="141"/>
      <c r="E92" s="141"/>
      <c r="F92" s="141"/>
      <c r="G92" s="141"/>
      <c r="H92" s="141"/>
      <c r="I92" s="142"/>
      <c r="J92" s="142"/>
      <c r="K92" s="142"/>
      <c r="L92" s="142"/>
      <c r="M92" s="142"/>
      <c r="N92" s="142"/>
    </row>
    <row r="93" spans="1:14" s="107" customFormat="1" ht="6" customHeight="1" x14ac:dyDescent="0.4">
      <c r="A93" s="68"/>
      <c r="B93" s="67"/>
      <c r="C93" s="67"/>
      <c r="D93" s="66"/>
      <c r="E93" s="66"/>
      <c r="F93" s="66"/>
      <c r="G93" s="66"/>
      <c r="H93" s="66"/>
      <c r="I93" s="106"/>
      <c r="J93" s="106"/>
      <c r="K93" s="106"/>
      <c r="L93" s="106"/>
      <c r="M93" s="106"/>
      <c r="N93" s="106"/>
    </row>
    <row r="94" spans="1:14" s="107" customFormat="1" ht="15" customHeight="1" x14ac:dyDescent="0.4">
      <c r="A94" s="64" t="s">
        <v>176</v>
      </c>
      <c r="B94" s="65" t="s">
        <v>177</v>
      </c>
      <c r="C94" s="65" t="s">
        <v>620</v>
      </c>
      <c r="D94" s="66">
        <v>21676.359537</v>
      </c>
      <c r="E94" s="66">
        <v>37122.239795000001</v>
      </c>
      <c r="F94" s="66">
        <v>42559.553524999996</v>
      </c>
      <c r="G94" s="66">
        <v>20920.641379999997</v>
      </c>
      <c r="H94" s="66">
        <v>35551.040014999999</v>
      </c>
      <c r="I94" s="106"/>
      <c r="J94" s="106"/>
      <c r="K94" s="106"/>
      <c r="L94" s="106"/>
      <c r="M94" s="106"/>
      <c r="N94" s="106"/>
    </row>
    <row r="95" spans="1:14" s="107" customFormat="1" ht="15" customHeight="1" x14ac:dyDescent="0.4">
      <c r="A95" s="64"/>
      <c r="B95" s="67" t="s">
        <v>178</v>
      </c>
      <c r="C95" s="67" t="s">
        <v>621</v>
      </c>
      <c r="D95" s="66"/>
      <c r="E95" s="66"/>
      <c r="F95" s="66"/>
      <c r="G95" s="66"/>
      <c r="H95" s="66"/>
      <c r="I95" s="106"/>
      <c r="J95" s="106"/>
      <c r="K95" s="106"/>
      <c r="L95" s="106"/>
      <c r="M95" s="106"/>
      <c r="N95" s="106"/>
    </row>
    <row r="96" spans="1:14" s="107" customFormat="1" ht="6" customHeight="1" x14ac:dyDescent="0.4">
      <c r="A96" s="68"/>
      <c r="B96" s="67"/>
      <c r="C96" s="67"/>
      <c r="D96" s="66"/>
      <c r="E96" s="66"/>
      <c r="F96" s="66"/>
      <c r="G96" s="66"/>
      <c r="H96" s="66"/>
      <c r="I96" s="106"/>
      <c r="J96" s="106"/>
      <c r="K96" s="106"/>
      <c r="L96" s="106"/>
      <c r="M96" s="106"/>
      <c r="N96" s="106"/>
    </row>
    <row r="97" spans="1:14" s="143" customFormat="1" ht="15" customHeight="1" x14ac:dyDescent="0.4">
      <c r="A97" s="139" t="s">
        <v>179</v>
      </c>
      <c r="B97" s="140" t="s">
        <v>180</v>
      </c>
      <c r="C97" s="140" t="s">
        <v>620</v>
      </c>
      <c r="D97" s="141">
        <v>4103.4885789999998</v>
      </c>
      <c r="E97" s="141">
        <v>7768.3789589999997</v>
      </c>
      <c r="F97" s="141">
        <v>10653.130146</v>
      </c>
      <c r="G97" s="141">
        <v>3798.5158919999999</v>
      </c>
      <c r="H97" s="141">
        <v>7428.7431239999996</v>
      </c>
      <c r="I97" s="142"/>
      <c r="J97" s="142"/>
      <c r="K97" s="142"/>
      <c r="L97" s="142"/>
      <c r="M97" s="142"/>
      <c r="N97" s="142"/>
    </row>
    <row r="98" spans="1:14" s="143" customFormat="1" ht="15" customHeight="1" x14ac:dyDescent="0.4">
      <c r="A98" s="139"/>
      <c r="B98" s="144" t="s">
        <v>181</v>
      </c>
      <c r="C98" s="144" t="s">
        <v>621</v>
      </c>
      <c r="D98" s="141"/>
      <c r="E98" s="141"/>
      <c r="F98" s="141"/>
      <c r="G98" s="141"/>
      <c r="H98" s="141"/>
      <c r="I98" s="142"/>
      <c r="J98" s="142"/>
      <c r="K98" s="142"/>
      <c r="L98" s="142"/>
      <c r="M98" s="142"/>
      <c r="N98" s="142"/>
    </row>
    <row r="99" spans="1:14" s="107" customFormat="1" ht="6" customHeight="1" x14ac:dyDescent="0.4">
      <c r="A99" s="68"/>
      <c r="B99" s="67"/>
      <c r="C99" s="67"/>
      <c r="D99" s="66"/>
      <c r="E99" s="66"/>
      <c r="F99" s="66"/>
      <c r="G99" s="66"/>
      <c r="H99" s="66"/>
      <c r="I99" s="106"/>
      <c r="J99" s="106"/>
      <c r="K99" s="106"/>
      <c r="L99" s="106"/>
      <c r="M99" s="106"/>
      <c r="N99" s="106"/>
    </row>
    <row r="100" spans="1:14" s="107" customFormat="1" ht="27.75" customHeight="1" x14ac:dyDescent="0.4">
      <c r="A100" s="64" t="s">
        <v>182</v>
      </c>
      <c r="B100" s="65" t="s">
        <v>183</v>
      </c>
      <c r="C100" s="65" t="s">
        <v>620</v>
      </c>
      <c r="D100" s="66">
        <v>2462.2909929999996</v>
      </c>
      <c r="E100" s="66">
        <v>3386.2970850000002</v>
      </c>
      <c r="F100" s="66">
        <v>4087.5557280000003</v>
      </c>
      <c r="G100" s="66">
        <v>2404.0497379999997</v>
      </c>
      <c r="H100" s="66">
        <v>3273.9051609999997</v>
      </c>
      <c r="I100" s="106"/>
      <c r="J100" s="106"/>
      <c r="K100" s="106"/>
      <c r="L100" s="106"/>
      <c r="M100" s="106"/>
      <c r="N100" s="106"/>
    </row>
    <row r="101" spans="1:14" s="107" customFormat="1" ht="27.75" customHeight="1" x14ac:dyDescent="0.4">
      <c r="A101" s="64"/>
      <c r="B101" s="67" t="s">
        <v>184</v>
      </c>
      <c r="C101" s="67" t="s">
        <v>621</v>
      </c>
      <c r="D101" s="66"/>
      <c r="E101" s="66"/>
      <c r="F101" s="66"/>
      <c r="G101" s="66"/>
      <c r="H101" s="66"/>
      <c r="I101" s="106"/>
      <c r="J101" s="106"/>
      <c r="K101" s="106"/>
      <c r="L101" s="106"/>
      <c r="M101" s="106"/>
      <c r="N101" s="106"/>
    </row>
    <row r="102" spans="1:14" s="107" customFormat="1" ht="6" customHeight="1" x14ac:dyDescent="0.4">
      <c r="A102" s="68"/>
      <c r="B102" s="67"/>
      <c r="C102" s="67"/>
      <c r="D102" s="66"/>
      <c r="E102" s="66"/>
      <c r="F102" s="66"/>
      <c r="G102" s="66"/>
      <c r="H102" s="66"/>
      <c r="I102" s="106"/>
      <c r="J102" s="106"/>
      <c r="K102" s="106"/>
      <c r="L102" s="106"/>
      <c r="M102" s="106"/>
      <c r="N102" s="106"/>
    </row>
    <row r="103" spans="1:14" s="143" customFormat="1" ht="15" customHeight="1" x14ac:dyDescent="0.4">
      <c r="A103" s="139" t="s">
        <v>185</v>
      </c>
      <c r="B103" s="140" t="s">
        <v>186</v>
      </c>
      <c r="C103" s="140" t="s">
        <v>620</v>
      </c>
      <c r="D103" s="141">
        <v>1949.2409259999999</v>
      </c>
      <c r="E103" s="141">
        <v>2417.4386199999999</v>
      </c>
      <c r="F103" s="141">
        <v>2762.6529519999999</v>
      </c>
      <c r="G103" s="141">
        <v>1592.5192339999999</v>
      </c>
      <c r="H103" s="141">
        <v>2028.332901</v>
      </c>
      <c r="I103" s="142"/>
      <c r="J103" s="142"/>
      <c r="K103" s="142"/>
      <c r="L103" s="142"/>
      <c r="M103" s="142"/>
      <c r="N103" s="142"/>
    </row>
    <row r="104" spans="1:14" s="143" customFormat="1" ht="15" customHeight="1" x14ac:dyDescent="0.4">
      <c r="A104" s="139"/>
      <c r="B104" s="144" t="s">
        <v>187</v>
      </c>
      <c r="C104" s="144" t="s">
        <v>621</v>
      </c>
      <c r="D104" s="141"/>
      <c r="E104" s="141"/>
      <c r="F104" s="141"/>
      <c r="G104" s="141"/>
      <c r="H104" s="141"/>
      <c r="I104" s="142"/>
      <c r="J104" s="142"/>
      <c r="K104" s="142"/>
      <c r="L104" s="142"/>
      <c r="M104" s="142"/>
      <c r="N104" s="142"/>
    </row>
    <row r="105" spans="1:14" s="107" customFormat="1" ht="6" customHeight="1" x14ac:dyDescent="0.4">
      <c r="A105" s="68"/>
      <c r="B105" s="67"/>
      <c r="C105" s="67"/>
      <c r="D105" s="66"/>
      <c r="E105" s="66"/>
      <c r="F105" s="66"/>
      <c r="G105" s="66"/>
      <c r="H105" s="66"/>
      <c r="I105" s="106"/>
      <c r="J105" s="106"/>
      <c r="K105" s="106"/>
      <c r="L105" s="106"/>
      <c r="M105" s="106"/>
      <c r="N105" s="106"/>
    </row>
    <row r="106" spans="1:14" s="107" customFormat="1" ht="44.25" customHeight="1" x14ac:dyDescent="0.4">
      <c r="A106" s="64" t="s">
        <v>188</v>
      </c>
      <c r="B106" s="65" t="s">
        <v>189</v>
      </c>
      <c r="C106" s="65"/>
      <c r="D106" s="66">
        <v>5416.0197049999997</v>
      </c>
      <c r="E106" s="66">
        <v>5905.2378899999994</v>
      </c>
      <c r="F106" s="66">
        <v>6360.0456950000007</v>
      </c>
      <c r="G106" s="66">
        <v>5072.7981279999995</v>
      </c>
      <c r="H106" s="66">
        <v>5617.0117209999999</v>
      </c>
      <c r="I106" s="106"/>
      <c r="J106" s="106"/>
      <c r="K106" s="106"/>
      <c r="L106" s="106"/>
      <c r="M106" s="106"/>
      <c r="N106" s="106"/>
    </row>
    <row r="107" spans="1:14" s="107" customFormat="1" ht="57.9" customHeight="1" x14ac:dyDescent="0.4">
      <c r="A107" s="64"/>
      <c r="B107" s="67" t="s">
        <v>190</v>
      </c>
      <c r="C107" s="67"/>
      <c r="D107" s="66"/>
      <c r="E107" s="66"/>
      <c r="F107" s="66"/>
      <c r="G107" s="66"/>
      <c r="H107" s="66"/>
      <c r="I107" s="106"/>
      <c r="J107" s="106"/>
      <c r="K107" s="106"/>
      <c r="L107" s="106"/>
      <c r="M107" s="106"/>
      <c r="N107" s="106"/>
    </row>
    <row r="108" spans="1:14" s="107" customFormat="1" ht="6" customHeight="1" x14ac:dyDescent="0.4">
      <c r="A108" s="68"/>
      <c r="B108" s="67"/>
      <c r="C108" s="67"/>
      <c r="D108" s="66"/>
      <c r="E108" s="66"/>
      <c r="F108" s="66"/>
      <c r="G108" s="66"/>
      <c r="H108" s="66"/>
      <c r="I108" s="106"/>
      <c r="J108" s="106"/>
      <c r="K108" s="106"/>
      <c r="L108" s="106"/>
      <c r="M108" s="106"/>
      <c r="N108" s="106"/>
    </row>
    <row r="109" spans="1:14" s="143" customFormat="1" ht="27.75" customHeight="1" x14ac:dyDescent="0.4">
      <c r="A109" s="139" t="s">
        <v>191</v>
      </c>
      <c r="B109" s="140" t="s">
        <v>192</v>
      </c>
      <c r="C109" s="140" t="s">
        <v>620</v>
      </c>
      <c r="D109" s="141">
        <v>2462.5954610000003</v>
      </c>
      <c r="E109" s="141">
        <v>3951.111656</v>
      </c>
      <c r="F109" s="141">
        <v>6863.7620750000006</v>
      </c>
      <c r="G109" s="141">
        <v>2404.439018</v>
      </c>
      <c r="H109" s="141">
        <v>3902.9242179999997</v>
      </c>
      <c r="I109" s="142"/>
      <c r="J109" s="142"/>
      <c r="K109" s="142"/>
      <c r="L109" s="142"/>
      <c r="M109" s="142"/>
      <c r="N109" s="142"/>
    </row>
    <row r="110" spans="1:14" s="143" customFormat="1" ht="27.75" customHeight="1" x14ac:dyDescent="0.4">
      <c r="A110" s="139"/>
      <c r="B110" s="144" t="s">
        <v>193</v>
      </c>
      <c r="C110" s="144" t="s">
        <v>621</v>
      </c>
      <c r="D110" s="141"/>
      <c r="E110" s="141"/>
      <c r="F110" s="141"/>
      <c r="G110" s="141"/>
      <c r="H110" s="141"/>
      <c r="I110" s="142"/>
      <c r="J110" s="142"/>
      <c r="K110" s="142"/>
      <c r="L110" s="142"/>
      <c r="M110" s="142"/>
      <c r="N110" s="142"/>
    </row>
    <row r="111" spans="1:14" s="107" customFormat="1" ht="6" customHeight="1" x14ac:dyDescent="0.4">
      <c r="A111" s="68"/>
      <c r="B111" s="67"/>
      <c r="C111" s="67"/>
      <c r="D111" s="66"/>
      <c r="E111" s="66"/>
      <c r="F111" s="66"/>
      <c r="G111" s="66"/>
      <c r="H111" s="66"/>
      <c r="I111" s="106"/>
      <c r="J111" s="106"/>
      <c r="K111" s="106"/>
      <c r="L111" s="106"/>
      <c r="M111" s="106"/>
      <c r="N111" s="106"/>
    </row>
    <row r="112" spans="1:14" s="107" customFormat="1" ht="27.75" customHeight="1" x14ac:dyDescent="0.4">
      <c r="A112" s="64" t="s">
        <v>194</v>
      </c>
      <c r="B112" s="65" t="s">
        <v>195</v>
      </c>
      <c r="C112" s="65" t="s">
        <v>620</v>
      </c>
      <c r="D112" s="66">
        <v>21085.427523999999</v>
      </c>
      <c r="E112" s="66">
        <v>26523.320554999998</v>
      </c>
      <c r="F112" s="66">
        <v>27789.295839000002</v>
      </c>
      <c r="G112" s="66">
        <v>16298.144767000002</v>
      </c>
      <c r="H112" s="66">
        <v>21812.828629</v>
      </c>
      <c r="I112" s="106"/>
      <c r="J112" s="106"/>
      <c r="K112" s="106"/>
      <c r="L112" s="106"/>
      <c r="M112" s="106"/>
      <c r="N112" s="106"/>
    </row>
    <row r="113" spans="1:14" s="107" customFormat="1" ht="15" customHeight="1" x14ac:dyDescent="0.4">
      <c r="A113" s="64"/>
      <c r="B113" s="67" t="s">
        <v>196</v>
      </c>
      <c r="C113" s="67" t="s">
        <v>621</v>
      </c>
      <c r="D113" s="66"/>
      <c r="E113" s="66"/>
      <c r="F113" s="66"/>
      <c r="G113" s="66"/>
      <c r="H113" s="66"/>
      <c r="I113" s="106"/>
      <c r="J113" s="106"/>
      <c r="K113" s="106"/>
      <c r="L113" s="106"/>
      <c r="M113" s="106"/>
      <c r="N113" s="106"/>
    </row>
    <row r="114" spans="1:14" s="107" customFormat="1" ht="6" customHeight="1" x14ac:dyDescent="0.4">
      <c r="A114" s="68"/>
      <c r="B114" s="67"/>
      <c r="C114" s="67"/>
      <c r="D114" s="66"/>
      <c r="E114" s="66"/>
      <c r="F114" s="66"/>
      <c r="G114" s="66"/>
      <c r="H114" s="66"/>
      <c r="I114" s="106"/>
      <c r="J114" s="106"/>
      <c r="K114" s="106"/>
      <c r="L114" s="106"/>
      <c r="M114" s="106"/>
      <c r="N114" s="106"/>
    </row>
    <row r="115" spans="1:14" s="143" customFormat="1" ht="27.75" customHeight="1" x14ac:dyDescent="0.4">
      <c r="A115" s="139" t="s">
        <v>197</v>
      </c>
      <c r="B115" s="140" t="s">
        <v>198</v>
      </c>
      <c r="C115" s="140" t="s">
        <v>620</v>
      </c>
      <c r="D115" s="141">
        <v>5808.5816590000004</v>
      </c>
      <c r="E115" s="141">
        <v>7256.6406010000001</v>
      </c>
      <c r="F115" s="141">
        <v>7843.0445980000004</v>
      </c>
      <c r="G115" s="141">
        <v>5727.7412869999998</v>
      </c>
      <c r="H115" s="141">
        <v>7156.460795</v>
      </c>
      <c r="I115" s="142"/>
      <c r="J115" s="142"/>
      <c r="K115" s="142"/>
      <c r="L115" s="142"/>
      <c r="M115" s="142"/>
      <c r="N115" s="142"/>
    </row>
    <row r="116" spans="1:14" s="143" customFormat="1" ht="15" customHeight="1" x14ac:dyDescent="0.4">
      <c r="A116" s="139"/>
      <c r="B116" s="144" t="s">
        <v>199</v>
      </c>
      <c r="C116" s="144" t="s">
        <v>621</v>
      </c>
      <c r="D116" s="141"/>
      <c r="E116" s="141"/>
      <c r="F116" s="141"/>
      <c r="G116" s="141"/>
      <c r="H116" s="141"/>
      <c r="I116" s="142"/>
      <c r="J116" s="142"/>
      <c r="K116" s="142"/>
      <c r="L116" s="142"/>
      <c r="M116" s="142"/>
      <c r="N116" s="142"/>
    </row>
    <row r="117" spans="1:14" s="107" customFormat="1" ht="6" customHeight="1" x14ac:dyDescent="0.4">
      <c r="A117" s="68"/>
      <c r="B117" s="67"/>
      <c r="C117" s="67"/>
      <c r="D117" s="66"/>
      <c r="E117" s="66"/>
      <c r="F117" s="66"/>
      <c r="G117" s="66"/>
      <c r="H117" s="66"/>
      <c r="I117" s="106"/>
      <c r="J117" s="106"/>
      <c r="K117" s="106"/>
      <c r="L117" s="106"/>
      <c r="M117" s="106"/>
      <c r="N117" s="106"/>
    </row>
    <row r="118" spans="1:14" s="107" customFormat="1" ht="15" customHeight="1" x14ac:dyDescent="0.4">
      <c r="A118" s="64" t="s">
        <v>200</v>
      </c>
      <c r="B118" s="65" t="s">
        <v>201</v>
      </c>
      <c r="C118" s="65" t="s">
        <v>620</v>
      </c>
      <c r="D118" s="66">
        <v>9995.9510209999989</v>
      </c>
      <c r="E118" s="66">
        <v>13185.212088</v>
      </c>
      <c r="F118" s="66">
        <v>16758.028131999999</v>
      </c>
      <c r="G118" s="66">
        <v>9657.4445539999997</v>
      </c>
      <c r="H118" s="66">
        <v>12784.394634</v>
      </c>
      <c r="I118" s="106"/>
      <c r="J118" s="106"/>
      <c r="K118" s="106"/>
      <c r="L118" s="106"/>
      <c r="M118" s="106"/>
      <c r="N118" s="106"/>
    </row>
    <row r="119" spans="1:14" s="107" customFormat="1" ht="27.75" customHeight="1" x14ac:dyDescent="0.4">
      <c r="A119" s="64"/>
      <c r="B119" s="67" t="s">
        <v>202</v>
      </c>
      <c r="C119" s="67" t="s">
        <v>621</v>
      </c>
      <c r="D119" s="66"/>
      <c r="E119" s="66"/>
      <c r="F119" s="66"/>
      <c r="G119" s="66"/>
      <c r="H119" s="66"/>
      <c r="I119" s="106"/>
      <c r="J119" s="106"/>
      <c r="K119" s="106"/>
      <c r="L119" s="106"/>
      <c r="M119" s="106"/>
      <c r="N119" s="106"/>
    </row>
    <row r="120" spans="1:14" s="107" customFormat="1" ht="6" customHeight="1" x14ac:dyDescent="0.4">
      <c r="A120" s="68"/>
      <c r="B120" s="67"/>
      <c r="C120" s="67"/>
      <c r="D120" s="66"/>
      <c r="E120" s="66"/>
      <c r="F120" s="66"/>
      <c r="G120" s="66"/>
      <c r="H120" s="66"/>
      <c r="I120" s="106"/>
      <c r="J120" s="106"/>
      <c r="K120" s="106"/>
      <c r="L120" s="106"/>
      <c r="M120" s="106"/>
      <c r="N120" s="106"/>
    </row>
    <row r="121" spans="1:14" s="143" customFormat="1" ht="27.75" customHeight="1" x14ac:dyDescent="0.4">
      <c r="A121" s="139" t="s">
        <v>203</v>
      </c>
      <c r="B121" s="140" t="s">
        <v>204</v>
      </c>
      <c r="C121" s="140" t="s">
        <v>620</v>
      </c>
      <c r="D121" s="141">
        <v>183.27147600000001</v>
      </c>
      <c r="E121" s="141">
        <v>284.81337000000002</v>
      </c>
      <c r="F121" s="141">
        <v>345.70944300000002</v>
      </c>
      <c r="G121" s="141">
        <v>171.69102900000001</v>
      </c>
      <c r="H121" s="141">
        <v>274.61383799999999</v>
      </c>
      <c r="I121" s="142"/>
      <c r="J121" s="142"/>
      <c r="K121" s="142"/>
      <c r="L121" s="142"/>
      <c r="M121" s="142"/>
      <c r="N121" s="142"/>
    </row>
    <row r="122" spans="1:14" s="143" customFormat="1" ht="27.75" customHeight="1" x14ac:dyDescent="0.4">
      <c r="A122" s="139"/>
      <c r="B122" s="144" t="s">
        <v>205</v>
      </c>
      <c r="C122" s="144" t="s">
        <v>621</v>
      </c>
      <c r="D122" s="141"/>
      <c r="E122" s="141"/>
      <c r="F122" s="141"/>
      <c r="G122" s="141"/>
      <c r="H122" s="141"/>
      <c r="I122" s="142"/>
      <c r="J122" s="142"/>
      <c r="K122" s="142"/>
      <c r="L122" s="142"/>
      <c r="M122" s="142"/>
      <c r="N122" s="142"/>
    </row>
    <row r="123" spans="1:14" s="107" customFormat="1" ht="6" customHeight="1" x14ac:dyDescent="0.4">
      <c r="A123" s="68"/>
      <c r="B123" s="67"/>
      <c r="C123" s="67"/>
      <c r="D123" s="66"/>
      <c r="E123" s="66"/>
      <c r="F123" s="66"/>
      <c r="G123" s="66"/>
      <c r="H123" s="66"/>
      <c r="I123" s="106"/>
      <c r="J123" s="106"/>
      <c r="K123" s="106"/>
      <c r="L123" s="106"/>
      <c r="M123" s="106"/>
      <c r="N123" s="106"/>
    </row>
    <row r="124" spans="1:14" s="107" customFormat="1" ht="15" customHeight="1" x14ac:dyDescent="0.4">
      <c r="A124" s="64" t="s">
        <v>206</v>
      </c>
      <c r="B124" s="65" t="s">
        <v>207</v>
      </c>
      <c r="C124" s="65" t="s">
        <v>620</v>
      </c>
      <c r="D124" s="66">
        <v>4377.1553629999999</v>
      </c>
      <c r="E124" s="66">
        <v>5375.4165050000001</v>
      </c>
      <c r="F124" s="66">
        <v>5909.7878789999995</v>
      </c>
      <c r="G124" s="66">
        <v>3737.3592880000001</v>
      </c>
      <c r="H124" s="66">
        <v>4916.580543</v>
      </c>
      <c r="I124" s="106"/>
      <c r="J124" s="106"/>
      <c r="K124" s="106"/>
      <c r="L124" s="106"/>
      <c r="M124" s="106"/>
      <c r="N124" s="106"/>
    </row>
    <row r="125" spans="1:14" s="107" customFormat="1" ht="15" customHeight="1" x14ac:dyDescent="0.4">
      <c r="A125" s="64"/>
      <c r="B125" s="67" t="s">
        <v>208</v>
      </c>
      <c r="C125" s="67" t="s">
        <v>621</v>
      </c>
      <c r="D125" s="66"/>
      <c r="E125" s="66"/>
      <c r="F125" s="66"/>
      <c r="G125" s="66"/>
      <c r="H125" s="66"/>
      <c r="I125" s="106"/>
      <c r="J125" s="106"/>
      <c r="K125" s="106"/>
      <c r="L125" s="106"/>
      <c r="M125" s="106"/>
      <c r="N125" s="106"/>
    </row>
    <row r="126" spans="1:14" s="107" customFormat="1" ht="6" customHeight="1" x14ac:dyDescent="0.4">
      <c r="A126" s="68"/>
      <c r="B126" s="67"/>
      <c r="C126" s="67"/>
      <c r="D126" s="66"/>
      <c r="E126" s="66"/>
      <c r="F126" s="66"/>
      <c r="G126" s="66"/>
      <c r="H126" s="66"/>
      <c r="I126" s="106"/>
      <c r="J126" s="106"/>
      <c r="K126" s="106"/>
      <c r="L126" s="106"/>
      <c r="M126" s="106"/>
      <c r="N126" s="106"/>
    </row>
    <row r="127" spans="1:14" s="143" customFormat="1" ht="27.75" customHeight="1" x14ac:dyDescent="0.4">
      <c r="A127" s="139" t="s">
        <v>209</v>
      </c>
      <c r="B127" s="140" t="s">
        <v>210</v>
      </c>
      <c r="C127" s="140" t="s">
        <v>620</v>
      </c>
      <c r="D127" s="141">
        <v>5449.496521</v>
      </c>
      <c r="E127" s="141">
        <v>6112.6880739999997</v>
      </c>
      <c r="F127" s="141">
        <v>6939.4342779999997</v>
      </c>
      <c r="G127" s="141">
        <v>5273.6292560000002</v>
      </c>
      <c r="H127" s="141">
        <v>5812.6926670000003</v>
      </c>
      <c r="I127" s="142"/>
      <c r="J127" s="142"/>
      <c r="K127" s="142"/>
      <c r="L127" s="142"/>
      <c r="M127" s="142"/>
      <c r="N127" s="142"/>
    </row>
    <row r="128" spans="1:14" s="143" customFormat="1" ht="27.75" customHeight="1" x14ac:dyDescent="0.4">
      <c r="A128" s="139"/>
      <c r="B128" s="144" t="s">
        <v>211</v>
      </c>
      <c r="C128" s="144" t="s">
        <v>621</v>
      </c>
      <c r="D128" s="141"/>
      <c r="E128" s="141"/>
      <c r="F128" s="141"/>
      <c r="G128" s="141"/>
      <c r="H128" s="141"/>
      <c r="I128" s="142"/>
      <c r="J128" s="142"/>
      <c r="K128" s="142"/>
      <c r="L128" s="142"/>
      <c r="M128" s="142"/>
      <c r="N128" s="142"/>
    </row>
    <row r="129" spans="1:14" s="107" customFormat="1" ht="6" customHeight="1" x14ac:dyDescent="0.4">
      <c r="A129" s="68"/>
      <c r="B129" s="67"/>
      <c r="C129" s="67"/>
      <c r="D129" s="66"/>
      <c r="E129" s="66"/>
      <c r="F129" s="66"/>
      <c r="G129" s="66"/>
      <c r="H129" s="66"/>
      <c r="I129" s="106"/>
      <c r="J129" s="106"/>
      <c r="K129" s="106"/>
      <c r="L129" s="106"/>
      <c r="M129" s="106"/>
      <c r="N129" s="106"/>
    </row>
    <row r="130" spans="1:14" s="107" customFormat="1" ht="57.9" customHeight="1" x14ac:dyDescent="0.4">
      <c r="A130" s="64" t="s">
        <v>212</v>
      </c>
      <c r="B130" s="65" t="s">
        <v>213</v>
      </c>
      <c r="C130" s="65" t="s">
        <v>620</v>
      </c>
      <c r="D130" s="66">
        <v>4138.7532259999998</v>
      </c>
      <c r="E130" s="66">
        <v>6197.9171859999997</v>
      </c>
      <c r="F130" s="66">
        <v>7118.5230489999994</v>
      </c>
      <c r="G130" s="66">
        <v>4044.2084920000002</v>
      </c>
      <c r="H130" s="66">
        <v>5975.5191540000005</v>
      </c>
      <c r="I130" s="106"/>
      <c r="J130" s="106"/>
      <c r="K130" s="106"/>
      <c r="L130" s="106"/>
      <c r="M130" s="106"/>
      <c r="N130" s="106"/>
    </row>
    <row r="131" spans="1:14" s="107" customFormat="1" ht="44.25" customHeight="1" x14ac:dyDescent="0.4">
      <c r="A131" s="64"/>
      <c r="B131" s="67" t="s">
        <v>214</v>
      </c>
      <c r="C131" s="67" t="s">
        <v>621</v>
      </c>
      <c r="D131" s="66"/>
      <c r="E131" s="66"/>
      <c r="F131" s="66"/>
      <c r="G131" s="66"/>
      <c r="H131" s="66"/>
      <c r="I131" s="106"/>
      <c r="J131" s="106"/>
      <c r="K131" s="106"/>
      <c r="L131" s="106"/>
      <c r="M131" s="106"/>
      <c r="N131" s="106"/>
    </row>
    <row r="132" spans="1:14" s="107" customFormat="1" ht="6" customHeight="1" x14ac:dyDescent="0.4">
      <c r="A132" s="68"/>
      <c r="B132" s="67"/>
      <c r="C132" s="67"/>
      <c r="D132" s="66"/>
      <c r="E132" s="66"/>
      <c r="F132" s="66"/>
      <c r="G132" s="66"/>
      <c r="H132" s="66"/>
      <c r="I132" s="106"/>
      <c r="J132" s="106"/>
      <c r="K132" s="106"/>
      <c r="L132" s="106"/>
      <c r="M132" s="106"/>
      <c r="N132" s="106"/>
    </row>
    <row r="133" spans="1:14" s="143" customFormat="1" ht="44.25" customHeight="1" x14ac:dyDescent="0.4">
      <c r="A133" s="139" t="s">
        <v>215</v>
      </c>
      <c r="B133" s="140" t="s">
        <v>216</v>
      </c>
      <c r="C133" s="140" t="s">
        <v>620</v>
      </c>
      <c r="D133" s="141">
        <v>6850.0796399999999</v>
      </c>
      <c r="E133" s="141">
        <v>8306.6429769999995</v>
      </c>
      <c r="F133" s="141">
        <v>8722.3323880000007</v>
      </c>
      <c r="G133" s="141">
        <v>6403.9286679999996</v>
      </c>
      <c r="H133" s="141">
        <v>7860.714148</v>
      </c>
      <c r="I133" s="142"/>
      <c r="J133" s="142"/>
      <c r="K133" s="142"/>
      <c r="L133" s="142"/>
      <c r="M133" s="142"/>
      <c r="N133" s="142"/>
    </row>
    <row r="134" spans="1:14" s="143" customFormat="1" ht="44.25" customHeight="1" x14ac:dyDescent="0.4">
      <c r="A134" s="139"/>
      <c r="B134" s="144" t="s">
        <v>217</v>
      </c>
      <c r="C134" s="144" t="s">
        <v>621</v>
      </c>
      <c r="D134" s="141"/>
      <c r="E134" s="141"/>
      <c r="F134" s="141"/>
      <c r="G134" s="141"/>
      <c r="H134" s="141"/>
      <c r="I134" s="142"/>
      <c r="J134" s="142"/>
      <c r="K134" s="142"/>
      <c r="L134" s="142"/>
      <c r="M134" s="142"/>
      <c r="N134" s="142"/>
    </row>
    <row r="135" spans="1:14" s="107" customFormat="1" ht="6" customHeight="1" x14ac:dyDescent="0.4">
      <c r="A135" s="68"/>
      <c r="B135" s="67"/>
      <c r="C135" s="67"/>
      <c r="D135" s="66"/>
      <c r="E135" s="66"/>
      <c r="F135" s="66"/>
      <c r="G135" s="66"/>
      <c r="H135" s="66"/>
      <c r="I135" s="106"/>
      <c r="J135" s="106"/>
      <c r="K135" s="106"/>
      <c r="L135" s="106"/>
      <c r="M135" s="106"/>
      <c r="N135" s="106"/>
    </row>
    <row r="136" spans="1:14" s="107" customFormat="1" ht="27.75" customHeight="1" x14ac:dyDescent="0.4">
      <c r="A136" s="64" t="s">
        <v>218</v>
      </c>
      <c r="B136" s="65" t="s">
        <v>219</v>
      </c>
      <c r="C136" s="65"/>
      <c r="D136" s="66">
        <v>8346.2203950000003</v>
      </c>
      <c r="E136" s="66">
        <v>10571.774741000001</v>
      </c>
      <c r="F136" s="66">
        <v>11944.733390000001</v>
      </c>
      <c r="G136" s="66">
        <v>7803.3527679999997</v>
      </c>
      <c r="H136" s="66">
        <v>10117.948216000001</v>
      </c>
      <c r="I136" s="106"/>
      <c r="J136" s="106"/>
      <c r="K136" s="106"/>
      <c r="L136" s="106"/>
      <c r="M136" s="106"/>
      <c r="N136" s="106"/>
    </row>
    <row r="137" spans="1:14" s="107" customFormat="1" ht="27.75" customHeight="1" x14ac:dyDescent="0.4">
      <c r="A137" s="64"/>
      <c r="B137" s="67" t="s">
        <v>220</v>
      </c>
      <c r="C137" s="67"/>
      <c r="D137" s="66"/>
      <c r="E137" s="66"/>
      <c r="F137" s="66"/>
      <c r="G137" s="66"/>
      <c r="H137" s="66"/>
      <c r="I137" s="106"/>
      <c r="J137" s="106"/>
      <c r="K137" s="106"/>
      <c r="L137" s="106"/>
      <c r="M137" s="106"/>
      <c r="N137" s="106"/>
    </row>
    <row r="138" spans="1:14" s="107" customFormat="1" ht="6" customHeight="1" x14ac:dyDescent="0.4">
      <c r="A138" s="68"/>
      <c r="B138" s="67"/>
      <c r="C138" s="67"/>
      <c r="D138" s="66"/>
      <c r="E138" s="66"/>
      <c r="F138" s="66"/>
      <c r="G138" s="66"/>
      <c r="H138" s="66"/>
      <c r="I138" s="106"/>
      <c r="J138" s="106"/>
      <c r="K138" s="106"/>
      <c r="L138" s="106"/>
      <c r="M138" s="106"/>
      <c r="N138" s="106"/>
    </row>
    <row r="139" spans="1:14" s="143" customFormat="1" ht="15" customHeight="1" x14ac:dyDescent="0.4">
      <c r="A139" s="139" t="s">
        <v>221</v>
      </c>
      <c r="B139" s="140" t="s">
        <v>222</v>
      </c>
      <c r="C139" s="140" t="s">
        <v>620</v>
      </c>
      <c r="D139" s="141">
        <v>22685.977629999998</v>
      </c>
      <c r="E139" s="141">
        <v>29034.511971</v>
      </c>
      <c r="F139" s="141">
        <v>33676.546156999997</v>
      </c>
      <c r="G139" s="141">
        <v>20996.861754000001</v>
      </c>
      <c r="H139" s="141">
        <v>26212.746835000002</v>
      </c>
      <c r="I139" s="142"/>
      <c r="J139" s="142"/>
      <c r="K139" s="142"/>
      <c r="L139" s="142"/>
      <c r="M139" s="142"/>
      <c r="N139" s="142"/>
    </row>
    <row r="140" spans="1:14" s="143" customFormat="1" ht="15" customHeight="1" x14ac:dyDescent="0.4">
      <c r="A140" s="139"/>
      <c r="B140" s="144" t="s">
        <v>223</v>
      </c>
      <c r="C140" s="144" t="s">
        <v>621</v>
      </c>
      <c r="D140" s="141"/>
      <c r="E140" s="141"/>
      <c r="F140" s="141"/>
      <c r="G140" s="141"/>
      <c r="H140" s="141"/>
      <c r="I140" s="142"/>
      <c r="J140" s="142"/>
      <c r="K140" s="142"/>
      <c r="L140" s="142"/>
      <c r="M140" s="142"/>
      <c r="N140" s="142"/>
    </row>
    <row r="141" spans="1:14" s="107" customFormat="1" ht="6" customHeight="1" x14ac:dyDescent="0.4">
      <c r="A141" s="68"/>
      <c r="B141" s="67"/>
      <c r="C141" s="67"/>
      <c r="D141" s="66"/>
      <c r="E141" s="66"/>
      <c r="F141" s="66"/>
      <c r="G141" s="66"/>
      <c r="H141" s="66"/>
      <c r="I141" s="106"/>
      <c r="J141" s="106"/>
      <c r="K141" s="106"/>
      <c r="L141" s="106"/>
      <c r="M141" s="106"/>
      <c r="N141" s="106"/>
    </row>
    <row r="142" spans="1:14" s="107" customFormat="1" ht="15" customHeight="1" x14ac:dyDescent="0.4">
      <c r="A142" s="64" t="s">
        <v>224</v>
      </c>
      <c r="B142" s="65" t="s">
        <v>225</v>
      </c>
      <c r="C142" s="65" t="s">
        <v>620</v>
      </c>
      <c r="D142" s="66">
        <v>25218.921657999999</v>
      </c>
      <c r="E142" s="66">
        <v>47534.041424000003</v>
      </c>
      <c r="F142" s="66">
        <v>48529.988068999999</v>
      </c>
      <c r="G142" s="66">
        <v>20362.372035999997</v>
      </c>
      <c r="H142" s="66">
        <v>35062.678174000001</v>
      </c>
      <c r="I142" s="106"/>
      <c r="J142" s="106"/>
      <c r="K142" s="106"/>
      <c r="L142" s="106"/>
      <c r="M142" s="106"/>
      <c r="N142" s="106"/>
    </row>
    <row r="143" spans="1:14" s="107" customFormat="1" ht="15" customHeight="1" x14ac:dyDescent="0.4">
      <c r="A143" s="64"/>
      <c r="B143" s="67" t="s">
        <v>226</v>
      </c>
      <c r="C143" s="67" t="s">
        <v>621</v>
      </c>
      <c r="D143" s="66"/>
      <c r="E143" s="66"/>
      <c r="F143" s="66"/>
      <c r="G143" s="66"/>
      <c r="H143" s="66"/>
      <c r="I143" s="106"/>
      <c r="J143" s="106"/>
      <c r="K143" s="106"/>
      <c r="L143" s="106"/>
      <c r="M143" s="106"/>
      <c r="N143" s="106"/>
    </row>
    <row r="144" spans="1:14" s="107" customFormat="1" ht="6" customHeight="1" x14ac:dyDescent="0.4">
      <c r="A144" s="68"/>
      <c r="B144" s="67"/>
      <c r="C144" s="67"/>
      <c r="D144" s="66"/>
      <c r="E144" s="66"/>
      <c r="F144" s="66"/>
      <c r="G144" s="66"/>
      <c r="H144" s="66"/>
      <c r="I144" s="106"/>
      <c r="J144" s="106"/>
      <c r="K144" s="106"/>
      <c r="L144" s="106"/>
      <c r="M144" s="106"/>
      <c r="N144" s="106"/>
    </row>
    <row r="145" spans="1:14" s="143" customFormat="1" ht="15" customHeight="1" x14ac:dyDescent="0.4">
      <c r="A145" s="139" t="s">
        <v>227</v>
      </c>
      <c r="B145" s="140" t="s">
        <v>228</v>
      </c>
      <c r="C145" s="140" t="s">
        <v>620</v>
      </c>
      <c r="D145" s="141">
        <v>11223.037625999999</v>
      </c>
      <c r="E145" s="141">
        <v>14050.886673000001</v>
      </c>
      <c r="F145" s="141">
        <v>15558.655357000001</v>
      </c>
      <c r="G145" s="141">
        <v>10511.814725</v>
      </c>
      <c r="H145" s="141">
        <v>13232.155734</v>
      </c>
      <c r="I145" s="142"/>
      <c r="J145" s="142"/>
      <c r="K145" s="142"/>
      <c r="L145" s="142"/>
      <c r="M145" s="142"/>
      <c r="N145" s="142"/>
    </row>
    <row r="146" spans="1:14" s="143" customFormat="1" ht="15" customHeight="1" x14ac:dyDescent="0.4">
      <c r="A146" s="139"/>
      <c r="B146" s="144" t="s">
        <v>229</v>
      </c>
      <c r="C146" s="144" t="s">
        <v>621</v>
      </c>
      <c r="D146" s="141"/>
      <c r="E146" s="141"/>
      <c r="F146" s="141"/>
      <c r="G146" s="141"/>
      <c r="H146" s="141"/>
      <c r="I146" s="142"/>
      <c r="J146" s="142"/>
      <c r="K146" s="142"/>
      <c r="L146" s="142"/>
      <c r="M146" s="142"/>
      <c r="N146" s="142"/>
    </row>
    <row r="147" spans="1:14" s="107" customFormat="1" ht="6" customHeight="1" x14ac:dyDescent="0.4">
      <c r="A147" s="68"/>
      <c r="B147" s="67"/>
      <c r="C147" s="67"/>
      <c r="D147" s="66"/>
      <c r="E147" s="66"/>
      <c r="F147" s="66"/>
      <c r="G147" s="66"/>
      <c r="H147" s="66"/>
      <c r="I147" s="106"/>
      <c r="J147" s="106"/>
      <c r="K147" s="106"/>
      <c r="L147" s="106"/>
      <c r="M147" s="106"/>
      <c r="N147" s="106"/>
    </row>
    <row r="148" spans="1:14" s="107" customFormat="1" ht="27.75" customHeight="1" x14ac:dyDescent="0.4">
      <c r="A148" s="64" t="s">
        <v>230</v>
      </c>
      <c r="B148" s="65" t="s">
        <v>231</v>
      </c>
      <c r="C148" s="65" t="s">
        <v>620</v>
      </c>
      <c r="D148" s="66">
        <v>2582.8392949999998</v>
      </c>
      <c r="E148" s="66">
        <v>2541.9236519999999</v>
      </c>
      <c r="F148" s="66">
        <v>3003.6564109999999</v>
      </c>
      <c r="G148" s="66">
        <v>2120.8467659999997</v>
      </c>
      <c r="H148" s="66">
        <v>1967.827614</v>
      </c>
      <c r="I148" s="106"/>
      <c r="J148" s="106"/>
      <c r="K148" s="106"/>
      <c r="L148" s="106"/>
      <c r="M148" s="106"/>
      <c r="N148" s="106"/>
    </row>
    <row r="149" spans="1:14" s="107" customFormat="1" ht="27.75" customHeight="1" x14ac:dyDescent="0.4">
      <c r="A149" s="64"/>
      <c r="B149" s="67" t="s">
        <v>232</v>
      </c>
      <c r="C149" s="67" t="s">
        <v>621</v>
      </c>
      <c r="D149" s="66"/>
      <c r="E149" s="66"/>
      <c r="F149" s="66"/>
      <c r="G149" s="66"/>
      <c r="H149" s="66"/>
      <c r="I149" s="106"/>
      <c r="J149" s="106"/>
      <c r="K149" s="106"/>
      <c r="L149" s="106"/>
      <c r="M149" s="106"/>
      <c r="N149" s="106"/>
    </row>
    <row r="150" spans="1:14" s="107" customFormat="1" ht="6" customHeight="1" x14ac:dyDescent="0.4">
      <c r="A150" s="68"/>
      <c r="B150" s="67"/>
      <c r="C150" s="67"/>
      <c r="D150" s="66"/>
      <c r="E150" s="66"/>
      <c r="F150" s="66"/>
      <c r="G150" s="66"/>
      <c r="H150" s="66"/>
      <c r="I150" s="106"/>
      <c r="J150" s="106"/>
      <c r="K150" s="106"/>
      <c r="L150" s="106"/>
      <c r="M150" s="106"/>
      <c r="N150" s="106"/>
    </row>
    <row r="151" spans="1:14" s="143" customFormat="1" ht="27.75" customHeight="1" x14ac:dyDescent="0.4">
      <c r="A151" s="139" t="s">
        <v>233</v>
      </c>
      <c r="B151" s="140" t="s">
        <v>234</v>
      </c>
      <c r="C151" s="140" t="s">
        <v>620</v>
      </c>
      <c r="D151" s="141">
        <v>17387.998596000001</v>
      </c>
      <c r="E151" s="141">
        <v>23698.621714000001</v>
      </c>
      <c r="F151" s="141">
        <v>29441.985247000001</v>
      </c>
      <c r="G151" s="141">
        <v>15205.194793999999</v>
      </c>
      <c r="H151" s="141">
        <v>20792.463877999999</v>
      </c>
      <c r="I151" s="142"/>
      <c r="J151" s="142"/>
      <c r="K151" s="142"/>
      <c r="L151" s="142"/>
      <c r="M151" s="142"/>
      <c r="N151" s="142"/>
    </row>
    <row r="152" spans="1:14" s="143" customFormat="1" ht="27.75" customHeight="1" x14ac:dyDescent="0.4">
      <c r="A152" s="139"/>
      <c r="B152" s="144" t="s">
        <v>235</v>
      </c>
      <c r="C152" s="144" t="s">
        <v>621</v>
      </c>
      <c r="D152" s="141"/>
      <c r="E152" s="141"/>
      <c r="F152" s="141"/>
      <c r="G152" s="141"/>
      <c r="H152" s="141"/>
      <c r="I152" s="142"/>
      <c r="J152" s="142"/>
      <c r="K152" s="142"/>
      <c r="L152" s="142"/>
      <c r="M152" s="142"/>
      <c r="N152" s="142"/>
    </row>
    <row r="153" spans="1:14" s="107" customFormat="1" ht="6" customHeight="1" x14ac:dyDescent="0.4">
      <c r="A153" s="68"/>
      <c r="B153" s="67"/>
      <c r="C153" s="67"/>
      <c r="D153" s="66"/>
      <c r="E153" s="66"/>
      <c r="F153" s="66"/>
      <c r="G153" s="66"/>
      <c r="H153" s="66"/>
      <c r="I153" s="106"/>
      <c r="J153" s="106"/>
      <c r="K153" s="106"/>
      <c r="L153" s="106"/>
      <c r="M153" s="106"/>
      <c r="N153" s="106"/>
    </row>
    <row r="154" spans="1:14" s="107" customFormat="1" ht="15" customHeight="1" x14ac:dyDescent="0.4">
      <c r="A154" s="64" t="s">
        <v>236</v>
      </c>
      <c r="B154" s="65" t="s">
        <v>237</v>
      </c>
      <c r="C154" s="65" t="s">
        <v>620</v>
      </c>
      <c r="D154" s="66">
        <v>1472.6008810000001</v>
      </c>
      <c r="E154" s="66">
        <v>2099.8318250000002</v>
      </c>
      <c r="F154" s="66">
        <v>2008.9781910000002</v>
      </c>
      <c r="G154" s="66">
        <v>1259.170877</v>
      </c>
      <c r="H154" s="66">
        <v>2007.352453</v>
      </c>
      <c r="I154" s="106"/>
      <c r="J154" s="106"/>
      <c r="K154" s="106"/>
      <c r="L154" s="106"/>
      <c r="M154" s="106"/>
      <c r="N154" s="106"/>
    </row>
    <row r="155" spans="1:14" s="107" customFormat="1" ht="15" customHeight="1" x14ac:dyDescent="0.4">
      <c r="A155" s="64"/>
      <c r="B155" s="67" t="s">
        <v>238</v>
      </c>
      <c r="C155" s="67" t="s">
        <v>621</v>
      </c>
      <c r="D155" s="66"/>
      <c r="E155" s="66"/>
      <c r="F155" s="66"/>
      <c r="G155" s="66"/>
      <c r="H155" s="66"/>
      <c r="I155" s="106"/>
      <c r="J155" s="106"/>
      <c r="K155" s="106"/>
      <c r="L155" s="106"/>
      <c r="M155" s="106"/>
      <c r="N155" s="106"/>
    </row>
    <row r="156" spans="1:14" s="107" customFormat="1" ht="6" customHeight="1" x14ac:dyDescent="0.4">
      <c r="A156" s="68"/>
      <c r="B156" s="67"/>
      <c r="C156" s="67"/>
      <c r="D156" s="66"/>
      <c r="E156" s="66"/>
      <c r="F156" s="66"/>
      <c r="G156" s="66"/>
      <c r="H156" s="66"/>
      <c r="I156" s="106"/>
      <c r="J156" s="106"/>
      <c r="K156" s="106"/>
      <c r="L156" s="106"/>
      <c r="M156" s="106"/>
      <c r="N156" s="106"/>
    </row>
    <row r="157" spans="1:14" s="143" customFormat="1" ht="44.25" customHeight="1" x14ac:dyDescent="0.4">
      <c r="A157" s="139" t="s">
        <v>239</v>
      </c>
      <c r="B157" s="140" t="s">
        <v>240</v>
      </c>
      <c r="C157" s="140" t="s">
        <v>620</v>
      </c>
      <c r="D157" s="141">
        <v>18002.23198</v>
      </c>
      <c r="E157" s="141">
        <v>21581.267155000001</v>
      </c>
      <c r="F157" s="141">
        <v>25954.362102999999</v>
      </c>
      <c r="G157" s="141">
        <v>16352.543470000001</v>
      </c>
      <c r="H157" s="141">
        <v>19826.917331000001</v>
      </c>
      <c r="I157" s="142"/>
      <c r="J157" s="142"/>
      <c r="K157" s="142"/>
      <c r="L157" s="142"/>
      <c r="M157" s="142"/>
      <c r="N157" s="142"/>
    </row>
    <row r="158" spans="1:14" s="143" customFormat="1" ht="44.25" customHeight="1" x14ac:dyDescent="0.4">
      <c r="A158" s="139"/>
      <c r="B158" s="144" t="s">
        <v>241</v>
      </c>
      <c r="C158" s="144" t="s">
        <v>621</v>
      </c>
      <c r="D158" s="141"/>
      <c r="E158" s="141"/>
      <c r="F158" s="141"/>
      <c r="G158" s="141"/>
      <c r="H158" s="141"/>
      <c r="I158" s="142"/>
      <c r="J158" s="142"/>
      <c r="K158" s="142"/>
      <c r="L158" s="142"/>
      <c r="M158" s="142"/>
      <c r="N158" s="142"/>
    </row>
    <row r="159" spans="1:14" s="107" customFormat="1" ht="6" customHeight="1" x14ac:dyDescent="0.4">
      <c r="A159" s="68"/>
      <c r="B159" s="67"/>
      <c r="C159" s="67"/>
      <c r="D159" s="66"/>
      <c r="E159" s="66"/>
      <c r="F159" s="66"/>
      <c r="G159" s="66"/>
      <c r="H159" s="66"/>
      <c r="I159" s="106"/>
      <c r="J159" s="106"/>
      <c r="K159" s="106"/>
      <c r="L159" s="106"/>
      <c r="M159" s="106"/>
      <c r="N159" s="106"/>
    </row>
    <row r="160" spans="1:14" s="107" customFormat="1" ht="27.75" customHeight="1" x14ac:dyDescent="0.4">
      <c r="A160" s="64" t="s">
        <v>242</v>
      </c>
      <c r="B160" s="65" t="s">
        <v>243</v>
      </c>
      <c r="C160" s="65" t="s">
        <v>620</v>
      </c>
      <c r="D160" s="66">
        <v>45409.081134</v>
      </c>
      <c r="E160" s="66">
        <v>54315.744148999998</v>
      </c>
      <c r="F160" s="66">
        <v>59135.721733000006</v>
      </c>
      <c r="G160" s="66">
        <v>41829.479668</v>
      </c>
      <c r="H160" s="66">
        <v>50610.255370999999</v>
      </c>
      <c r="I160" s="106"/>
      <c r="J160" s="106"/>
      <c r="K160" s="106"/>
      <c r="L160" s="106"/>
      <c r="M160" s="106"/>
      <c r="N160" s="106"/>
    </row>
    <row r="161" spans="1:14" s="107" customFormat="1" ht="27.75" customHeight="1" x14ac:dyDescent="0.4">
      <c r="A161" s="64"/>
      <c r="B161" s="67" t="s">
        <v>244</v>
      </c>
      <c r="C161" s="67" t="s">
        <v>621</v>
      </c>
      <c r="D161" s="66"/>
      <c r="E161" s="66"/>
      <c r="F161" s="66"/>
      <c r="G161" s="66"/>
      <c r="H161" s="66"/>
      <c r="I161" s="106"/>
      <c r="J161" s="106"/>
      <c r="K161" s="106"/>
      <c r="L161" s="106"/>
      <c r="M161" s="106"/>
      <c r="N161" s="106"/>
    </row>
    <row r="162" spans="1:14" s="107" customFormat="1" ht="6" customHeight="1" x14ac:dyDescent="0.4">
      <c r="A162" s="68"/>
      <c r="B162" s="67"/>
      <c r="C162" s="67"/>
      <c r="D162" s="66"/>
      <c r="E162" s="66"/>
      <c r="F162" s="66"/>
      <c r="G162" s="66"/>
      <c r="H162" s="66"/>
      <c r="I162" s="106"/>
      <c r="J162" s="106"/>
      <c r="K162" s="106"/>
      <c r="L162" s="106"/>
      <c r="M162" s="106"/>
      <c r="N162" s="106"/>
    </row>
    <row r="163" spans="1:14" s="143" customFormat="1" ht="43.2" customHeight="1" x14ac:dyDescent="0.4">
      <c r="A163" s="139" t="s">
        <v>245</v>
      </c>
      <c r="B163" s="140" t="s">
        <v>246</v>
      </c>
      <c r="C163" s="140" t="s">
        <v>620</v>
      </c>
      <c r="D163" s="141">
        <v>44242.924790999998</v>
      </c>
      <c r="E163" s="141">
        <v>52433.318725000005</v>
      </c>
      <c r="F163" s="141">
        <v>62389.921506999999</v>
      </c>
      <c r="G163" s="141">
        <v>40685.651277000004</v>
      </c>
      <c r="H163" s="141">
        <v>47803.394367000001</v>
      </c>
      <c r="I163" s="142"/>
      <c r="J163" s="142"/>
      <c r="K163" s="142"/>
      <c r="L163" s="142"/>
      <c r="M163" s="142"/>
      <c r="N163" s="142"/>
    </row>
    <row r="164" spans="1:14" s="143" customFormat="1" ht="44.25" customHeight="1" x14ac:dyDescent="0.4">
      <c r="A164" s="139"/>
      <c r="B164" s="144" t="s">
        <v>247</v>
      </c>
      <c r="C164" s="144" t="s">
        <v>621</v>
      </c>
      <c r="D164" s="141"/>
      <c r="E164" s="141"/>
      <c r="F164" s="141"/>
      <c r="G164" s="141"/>
      <c r="H164" s="141"/>
      <c r="I164" s="142"/>
      <c r="J164" s="142"/>
      <c r="K164" s="142"/>
      <c r="L164" s="142"/>
      <c r="M164" s="142"/>
      <c r="N164" s="142"/>
    </row>
    <row r="165" spans="1:14" s="107" customFormat="1" ht="6" customHeight="1" x14ac:dyDescent="0.4">
      <c r="A165" s="68"/>
      <c r="B165" s="67"/>
      <c r="C165" s="67"/>
      <c r="D165" s="66"/>
      <c r="E165" s="66"/>
      <c r="F165" s="66"/>
      <c r="G165" s="66"/>
      <c r="H165" s="66"/>
      <c r="I165" s="106"/>
      <c r="J165" s="106"/>
      <c r="K165" s="106"/>
      <c r="L165" s="106"/>
      <c r="M165" s="106"/>
      <c r="N165" s="106"/>
    </row>
    <row r="166" spans="1:14" s="107" customFormat="1" ht="102" customHeight="1" x14ac:dyDescent="0.4">
      <c r="A166" s="64" t="s">
        <v>248</v>
      </c>
      <c r="B166" s="65" t="s">
        <v>249</v>
      </c>
      <c r="C166" s="65"/>
      <c r="D166" s="66">
        <v>296639.86700500001</v>
      </c>
      <c r="E166" s="66">
        <v>349203.89633899997</v>
      </c>
      <c r="F166" s="66">
        <v>471430.19969099999</v>
      </c>
      <c r="G166" s="66">
        <v>206573.84790299999</v>
      </c>
      <c r="H166" s="66">
        <v>241285.167847</v>
      </c>
      <c r="I166" s="106"/>
      <c r="J166" s="106"/>
      <c r="K166" s="106"/>
      <c r="L166" s="106"/>
      <c r="M166" s="106"/>
      <c r="N166" s="106"/>
    </row>
    <row r="167" spans="1:14" s="107" customFormat="1" ht="102" customHeight="1" x14ac:dyDescent="0.4">
      <c r="A167" s="64"/>
      <c r="B167" s="67" t="s">
        <v>250</v>
      </c>
      <c r="C167" s="67"/>
      <c r="D167" s="66"/>
      <c r="E167" s="66"/>
      <c r="F167" s="66"/>
      <c r="G167" s="66"/>
      <c r="H167" s="66"/>
      <c r="I167" s="106"/>
      <c r="J167" s="106"/>
      <c r="K167" s="106"/>
      <c r="L167" s="106"/>
      <c r="M167" s="106"/>
      <c r="N167" s="106"/>
    </row>
    <row r="168" spans="1:14" s="107" customFormat="1" ht="6" customHeight="1" x14ac:dyDescent="0.4">
      <c r="A168" s="68"/>
      <c r="B168" s="67"/>
      <c r="C168" s="67"/>
      <c r="D168" s="66"/>
      <c r="E168" s="66"/>
      <c r="F168" s="66"/>
      <c r="G168" s="66"/>
      <c r="H168" s="66"/>
      <c r="I168" s="106"/>
      <c r="J168" s="106"/>
      <c r="K168" s="106"/>
      <c r="L168" s="106"/>
      <c r="M168" s="106"/>
      <c r="N168" s="106"/>
    </row>
    <row r="169" spans="1:14" s="143" customFormat="1" ht="27.75" customHeight="1" x14ac:dyDescent="0.4">
      <c r="A169" s="139" t="s">
        <v>251</v>
      </c>
      <c r="B169" s="140" t="s">
        <v>252</v>
      </c>
      <c r="C169" s="140" t="s">
        <v>620</v>
      </c>
      <c r="D169" s="141">
        <v>8259.4424840000011</v>
      </c>
      <c r="E169" s="141">
        <v>9319.2429869999996</v>
      </c>
      <c r="F169" s="141">
        <v>11874.787474999999</v>
      </c>
      <c r="G169" s="141">
        <v>5985.5639419999998</v>
      </c>
      <c r="H169" s="141">
        <v>6967.3364840000004</v>
      </c>
      <c r="I169" s="142"/>
      <c r="J169" s="142"/>
      <c r="K169" s="142"/>
      <c r="L169" s="142"/>
      <c r="M169" s="142"/>
      <c r="N169" s="142"/>
    </row>
    <row r="170" spans="1:14" s="143" customFormat="1" ht="27.75" customHeight="1" x14ac:dyDescent="0.4">
      <c r="A170" s="139"/>
      <c r="B170" s="144" t="s">
        <v>253</v>
      </c>
      <c r="C170" s="144" t="s">
        <v>621</v>
      </c>
      <c r="D170" s="141"/>
      <c r="E170" s="141"/>
      <c r="F170" s="141"/>
      <c r="G170" s="141"/>
      <c r="H170" s="141"/>
      <c r="I170" s="142"/>
      <c r="J170" s="142"/>
      <c r="K170" s="142"/>
      <c r="L170" s="142"/>
      <c r="M170" s="142"/>
      <c r="N170" s="142"/>
    </row>
    <row r="171" spans="1:14" s="107" customFormat="1" ht="6" customHeight="1" x14ac:dyDescent="0.4">
      <c r="A171" s="68"/>
      <c r="B171" s="67"/>
      <c r="C171" s="67"/>
      <c r="D171" s="66"/>
      <c r="E171" s="66"/>
      <c r="F171" s="66"/>
      <c r="G171" s="66"/>
      <c r="H171" s="66"/>
      <c r="I171" s="106"/>
      <c r="J171" s="106"/>
      <c r="K171" s="106"/>
      <c r="L171" s="106"/>
      <c r="M171" s="106"/>
      <c r="N171" s="106"/>
    </row>
    <row r="172" spans="1:14" s="107" customFormat="1" ht="27.75" customHeight="1" x14ac:dyDescent="0.4">
      <c r="A172" s="64" t="s">
        <v>254</v>
      </c>
      <c r="B172" s="65" t="s">
        <v>255</v>
      </c>
      <c r="C172" s="65" t="s">
        <v>620</v>
      </c>
      <c r="D172" s="66">
        <v>10200.875666</v>
      </c>
      <c r="E172" s="66">
        <v>6594.838788</v>
      </c>
      <c r="F172" s="66">
        <v>7112.7157969999998</v>
      </c>
      <c r="G172" s="66">
        <v>4970.4050240000006</v>
      </c>
      <c r="H172" s="66">
        <v>5050.6331449999998</v>
      </c>
      <c r="I172" s="106"/>
      <c r="J172" s="106"/>
      <c r="K172" s="106"/>
      <c r="L172" s="106"/>
      <c r="M172" s="106"/>
      <c r="N172" s="106"/>
    </row>
    <row r="173" spans="1:14" s="107" customFormat="1" ht="15" customHeight="1" x14ac:dyDescent="0.4">
      <c r="A173" s="64"/>
      <c r="B173" s="67" t="s">
        <v>256</v>
      </c>
      <c r="C173" s="67" t="s">
        <v>621</v>
      </c>
      <c r="D173" s="66"/>
      <c r="E173" s="66"/>
      <c r="F173" s="66"/>
      <c r="G173" s="66"/>
      <c r="H173" s="66"/>
      <c r="I173" s="106"/>
      <c r="J173" s="106"/>
      <c r="K173" s="106"/>
      <c r="L173" s="106"/>
      <c r="M173" s="106"/>
      <c r="N173" s="106"/>
    </row>
    <row r="174" spans="1:14" s="107" customFormat="1" ht="6" customHeight="1" x14ac:dyDescent="0.4">
      <c r="A174" s="68"/>
      <c r="B174" s="67"/>
      <c r="C174" s="67"/>
      <c r="D174" s="66"/>
      <c r="E174" s="66"/>
      <c r="F174" s="66"/>
      <c r="G174" s="66"/>
      <c r="H174" s="66"/>
      <c r="I174" s="106"/>
      <c r="J174" s="106"/>
      <c r="K174" s="106"/>
      <c r="L174" s="106"/>
      <c r="M174" s="106"/>
      <c r="N174" s="106"/>
    </row>
    <row r="175" spans="1:14" s="143" customFormat="1" ht="57.9" customHeight="1" x14ac:dyDescent="0.4">
      <c r="A175" s="139" t="s">
        <v>257</v>
      </c>
      <c r="B175" s="140" t="s">
        <v>258</v>
      </c>
      <c r="C175" s="140" t="s">
        <v>620</v>
      </c>
      <c r="D175" s="141">
        <v>1182.696445</v>
      </c>
      <c r="E175" s="141">
        <v>1526.1956270000001</v>
      </c>
      <c r="F175" s="141">
        <v>1606.9322669999999</v>
      </c>
      <c r="G175" s="141">
        <v>1109.897545</v>
      </c>
      <c r="H175" s="141">
        <v>1408.500209</v>
      </c>
      <c r="I175" s="142"/>
      <c r="J175" s="142"/>
      <c r="K175" s="142"/>
      <c r="L175" s="142"/>
      <c r="M175" s="142"/>
      <c r="N175" s="142"/>
    </row>
    <row r="176" spans="1:14" s="143" customFormat="1" ht="57.9" customHeight="1" x14ac:dyDescent="0.4">
      <c r="A176" s="139"/>
      <c r="B176" s="144" t="s">
        <v>259</v>
      </c>
      <c r="C176" s="144" t="s">
        <v>621</v>
      </c>
      <c r="D176" s="141"/>
      <c r="E176" s="141"/>
      <c r="F176" s="141"/>
      <c r="G176" s="141"/>
      <c r="H176" s="141"/>
      <c r="I176" s="142"/>
      <c r="J176" s="142"/>
      <c r="K176" s="142"/>
      <c r="L176" s="142"/>
      <c r="M176" s="142"/>
      <c r="N176" s="142"/>
    </row>
    <row r="177" spans="1:14" s="107" customFormat="1" ht="6" customHeight="1" x14ac:dyDescent="0.4">
      <c r="A177" s="68"/>
      <c r="B177" s="67"/>
      <c r="C177" s="67"/>
      <c r="D177" s="66"/>
      <c r="E177" s="66"/>
      <c r="F177" s="66"/>
      <c r="G177" s="66"/>
      <c r="H177" s="66"/>
      <c r="I177" s="106"/>
      <c r="J177" s="106"/>
      <c r="K177" s="106"/>
      <c r="L177" s="106"/>
      <c r="M177" s="106"/>
      <c r="N177" s="106"/>
    </row>
    <row r="178" spans="1:14" s="107" customFormat="1" ht="57.9" customHeight="1" x14ac:dyDescent="0.4">
      <c r="A178" s="64" t="s">
        <v>260</v>
      </c>
      <c r="B178" s="65" t="s">
        <v>261</v>
      </c>
      <c r="C178" s="65" t="s">
        <v>620</v>
      </c>
      <c r="D178" s="66">
        <v>13510.184508</v>
      </c>
      <c r="E178" s="66">
        <v>12995.320621999999</v>
      </c>
      <c r="F178" s="66">
        <v>14485.210527000001</v>
      </c>
      <c r="G178" s="66">
        <v>12354.537107</v>
      </c>
      <c r="H178" s="66">
        <v>11995.507395999999</v>
      </c>
      <c r="I178" s="106"/>
      <c r="J178" s="106"/>
      <c r="K178" s="106"/>
      <c r="L178" s="106"/>
      <c r="M178" s="106"/>
      <c r="N178" s="106"/>
    </row>
    <row r="179" spans="1:14" s="107" customFormat="1" ht="57.9" customHeight="1" x14ac:dyDescent="0.4">
      <c r="A179" s="64"/>
      <c r="B179" s="67" t="s">
        <v>262</v>
      </c>
      <c r="C179" s="67" t="s">
        <v>621</v>
      </c>
      <c r="D179" s="66"/>
      <c r="E179" s="66"/>
      <c r="F179" s="66"/>
      <c r="G179" s="66"/>
      <c r="H179" s="66"/>
      <c r="I179" s="106"/>
      <c r="J179" s="106"/>
      <c r="K179" s="106"/>
      <c r="L179" s="106"/>
      <c r="M179" s="106"/>
      <c r="N179" s="106"/>
    </row>
    <row r="180" spans="1:14" s="107" customFormat="1" ht="6" customHeight="1" x14ac:dyDescent="0.4">
      <c r="A180" s="68"/>
      <c r="B180" s="67"/>
      <c r="C180" s="67"/>
      <c r="D180" s="66"/>
      <c r="E180" s="66"/>
      <c r="F180" s="66"/>
      <c r="G180" s="66"/>
      <c r="H180" s="66"/>
      <c r="I180" s="106"/>
      <c r="J180" s="106"/>
      <c r="K180" s="106"/>
      <c r="L180" s="106"/>
      <c r="M180" s="106"/>
      <c r="N180" s="106"/>
    </row>
    <row r="181" spans="1:14" s="143" customFormat="1" ht="27.75" customHeight="1" x14ac:dyDescent="0.4">
      <c r="A181" s="139" t="s">
        <v>263</v>
      </c>
      <c r="B181" s="140" t="s">
        <v>264</v>
      </c>
      <c r="C181" s="140" t="s">
        <v>620</v>
      </c>
      <c r="D181" s="141">
        <v>245.00417100000001</v>
      </c>
      <c r="E181" s="141">
        <v>315.78370000000001</v>
      </c>
      <c r="F181" s="141">
        <v>354.74832900000001</v>
      </c>
      <c r="G181" s="141">
        <v>207.58525800000001</v>
      </c>
      <c r="H181" s="141">
        <v>269.91261599999996</v>
      </c>
      <c r="I181" s="142"/>
      <c r="J181" s="142"/>
      <c r="K181" s="142"/>
      <c r="L181" s="142"/>
      <c r="M181" s="142"/>
      <c r="N181" s="142"/>
    </row>
    <row r="182" spans="1:14" s="143" customFormat="1" ht="27.75" customHeight="1" x14ac:dyDescent="0.4">
      <c r="A182" s="139"/>
      <c r="B182" s="144" t="s">
        <v>265</v>
      </c>
      <c r="C182" s="144" t="s">
        <v>621</v>
      </c>
      <c r="D182" s="141"/>
      <c r="E182" s="141"/>
      <c r="F182" s="141"/>
      <c r="G182" s="141"/>
      <c r="H182" s="141"/>
      <c r="I182" s="142"/>
      <c r="J182" s="142"/>
      <c r="K182" s="142"/>
      <c r="L182" s="142"/>
      <c r="M182" s="142"/>
      <c r="N182" s="142"/>
    </row>
    <row r="183" spans="1:14" s="107" customFormat="1" ht="6" customHeight="1" x14ac:dyDescent="0.4">
      <c r="A183" s="68"/>
      <c r="B183" s="67"/>
      <c r="C183" s="67"/>
      <c r="D183" s="66"/>
      <c r="E183" s="66"/>
      <c r="F183" s="66"/>
      <c r="G183" s="66"/>
      <c r="H183" s="66"/>
      <c r="I183" s="106"/>
      <c r="J183" s="106"/>
      <c r="K183" s="106"/>
      <c r="L183" s="106"/>
      <c r="M183" s="106"/>
      <c r="N183" s="106"/>
    </row>
    <row r="184" spans="1:14" s="107" customFormat="1" ht="27.75" customHeight="1" x14ac:dyDescent="0.4">
      <c r="A184" s="64" t="s">
        <v>266</v>
      </c>
      <c r="B184" s="65" t="s">
        <v>267</v>
      </c>
      <c r="C184" s="65" t="s">
        <v>620</v>
      </c>
      <c r="D184" s="66">
        <v>41617.338801999998</v>
      </c>
      <c r="E184" s="66">
        <v>60245.068726999998</v>
      </c>
      <c r="F184" s="66">
        <v>25454.688614999999</v>
      </c>
      <c r="G184" s="66">
        <v>39582.613122000002</v>
      </c>
      <c r="H184" s="66">
        <v>58016.121509000004</v>
      </c>
      <c r="I184" s="106"/>
      <c r="J184" s="106"/>
      <c r="K184" s="106"/>
      <c r="L184" s="106"/>
      <c r="M184" s="106"/>
      <c r="N184" s="106"/>
    </row>
    <row r="185" spans="1:14" s="107" customFormat="1" ht="27.75" customHeight="1" x14ac:dyDescent="0.4">
      <c r="A185" s="64"/>
      <c r="B185" s="67" t="s">
        <v>268</v>
      </c>
      <c r="C185" s="67" t="s">
        <v>621</v>
      </c>
      <c r="D185" s="66"/>
      <c r="E185" s="66"/>
      <c r="F185" s="66"/>
      <c r="G185" s="66"/>
      <c r="H185" s="66"/>
      <c r="I185" s="106"/>
      <c r="J185" s="106"/>
      <c r="K185" s="106"/>
      <c r="L185" s="106"/>
      <c r="M185" s="106"/>
      <c r="N185" s="106"/>
    </row>
    <row r="186" spans="1:14" s="107" customFormat="1" ht="6" customHeight="1" x14ac:dyDescent="0.4">
      <c r="A186" s="68"/>
      <c r="B186" s="67"/>
      <c r="C186" s="67"/>
      <c r="D186" s="66"/>
      <c r="E186" s="66"/>
      <c r="F186" s="66"/>
      <c r="G186" s="66"/>
      <c r="H186" s="66"/>
      <c r="I186" s="106"/>
      <c r="J186" s="106"/>
      <c r="K186" s="106"/>
      <c r="L186" s="106"/>
      <c r="M186" s="106"/>
      <c r="N186" s="106"/>
    </row>
    <row r="187" spans="1:14" s="143" customFormat="1" ht="15" customHeight="1" x14ac:dyDescent="0.4">
      <c r="A187" s="139" t="s">
        <v>269</v>
      </c>
      <c r="B187" s="140" t="s">
        <v>270</v>
      </c>
      <c r="C187" s="140" t="s">
        <v>620</v>
      </c>
      <c r="D187" s="141">
        <v>632.32889800000009</v>
      </c>
      <c r="E187" s="141">
        <v>755.170885</v>
      </c>
      <c r="F187" s="141">
        <v>779.35511399999996</v>
      </c>
      <c r="G187" s="141">
        <v>380.438939</v>
      </c>
      <c r="H187" s="141">
        <v>492.88279299999999</v>
      </c>
      <c r="I187" s="142"/>
      <c r="J187" s="142"/>
      <c r="K187" s="142"/>
      <c r="L187" s="142"/>
      <c r="M187" s="142"/>
      <c r="N187" s="142"/>
    </row>
    <row r="188" spans="1:14" s="143" customFormat="1" ht="15" customHeight="1" x14ac:dyDescent="0.4">
      <c r="A188" s="139"/>
      <c r="B188" s="144" t="s">
        <v>271</v>
      </c>
      <c r="C188" s="144" t="s">
        <v>621</v>
      </c>
      <c r="D188" s="141"/>
      <c r="E188" s="141"/>
      <c r="F188" s="141"/>
      <c r="G188" s="141"/>
      <c r="H188" s="141"/>
      <c r="I188" s="142"/>
      <c r="J188" s="142"/>
      <c r="K188" s="142"/>
      <c r="L188" s="142"/>
      <c r="M188" s="142"/>
      <c r="N188" s="142"/>
    </row>
    <row r="189" spans="1:14" s="107" customFormat="1" ht="6" customHeight="1" x14ac:dyDescent="0.4">
      <c r="A189" s="68"/>
      <c r="B189" s="67"/>
      <c r="C189" s="67"/>
      <c r="D189" s="66"/>
      <c r="E189" s="66"/>
      <c r="F189" s="66"/>
      <c r="G189" s="66"/>
      <c r="H189" s="66"/>
      <c r="I189" s="106"/>
      <c r="J189" s="106"/>
      <c r="K189" s="106"/>
      <c r="L189" s="106"/>
      <c r="M189" s="106"/>
      <c r="N189" s="106"/>
    </row>
    <row r="190" spans="1:14" s="107" customFormat="1" ht="44.25" customHeight="1" x14ac:dyDescent="0.4">
      <c r="A190" s="64" t="s">
        <v>272</v>
      </c>
      <c r="B190" s="65" t="s">
        <v>273</v>
      </c>
      <c r="C190" s="65" t="s">
        <v>620</v>
      </c>
      <c r="D190" s="66">
        <v>38696.823101000002</v>
      </c>
      <c r="E190" s="66">
        <v>42870.760391000003</v>
      </c>
      <c r="F190" s="66">
        <v>52250.134407999998</v>
      </c>
      <c r="G190" s="66">
        <v>35974.005366999998</v>
      </c>
      <c r="H190" s="66">
        <v>40406.425068999997</v>
      </c>
      <c r="I190" s="106"/>
      <c r="J190" s="106"/>
      <c r="K190" s="106"/>
      <c r="L190" s="106"/>
      <c r="M190" s="106"/>
      <c r="N190" s="106"/>
    </row>
    <row r="191" spans="1:14" s="107" customFormat="1" ht="44.25" customHeight="1" x14ac:dyDescent="0.4">
      <c r="A191" s="64"/>
      <c r="B191" s="67" t="s">
        <v>274</v>
      </c>
      <c r="C191" s="67" t="s">
        <v>621</v>
      </c>
      <c r="D191" s="66"/>
      <c r="E191" s="66"/>
      <c r="F191" s="66"/>
      <c r="G191" s="66"/>
      <c r="H191" s="66"/>
      <c r="I191" s="106"/>
      <c r="J191" s="106"/>
      <c r="K191" s="106"/>
      <c r="L191" s="106"/>
      <c r="M191" s="106"/>
      <c r="N191" s="106"/>
    </row>
    <row r="192" spans="1:14" s="107" customFormat="1" ht="6" customHeight="1" x14ac:dyDescent="0.4">
      <c r="A192" s="68"/>
      <c r="B192" s="67"/>
      <c r="C192" s="67"/>
      <c r="D192" s="66"/>
      <c r="E192" s="66"/>
      <c r="F192" s="66"/>
      <c r="G192" s="66"/>
      <c r="H192" s="66"/>
      <c r="I192" s="106"/>
      <c r="J192" s="106"/>
      <c r="K192" s="106"/>
      <c r="L192" s="106"/>
      <c r="M192" s="106"/>
      <c r="N192" s="106"/>
    </row>
    <row r="193" spans="1:14" s="143" customFormat="1" ht="57.9" customHeight="1" x14ac:dyDescent="0.4">
      <c r="A193" s="139" t="s">
        <v>275</v>
      </c>
      <c r="B193" s="140" t="s">
        <v>276</v>
      </c>
      <c r="C193" s="140" t="s">
        <v>620</v>
      </c>
      <c r="D193" s="141">
        <v>3523.2682340000001</v>
      </c>
      <c r="E193" s="141">
        <v>4057.5504530000003</v>
      </c>
      <c r="F193" s="141">
        <v>4381.9100849999995</v>
      </c>
      <c r="G193" s="141">
        <v>3398.1945410000003</v>
      </c>
      <c r="H193" s="141">
        <v>3717.0710060000001</v>
      </c>
      <c r="I193" s="142"/>
      <c r="J193" s="142"/>
      <c r="K193" s="142"/>
      <c r="L193" s="142"/>
      <c r="M193" s="142"/>
      <c r="N193" s="142"/>
    </row>
    <row r="194" spans="1:14" s="143" customFormat="1" ht="57.9" customHeight="1" x14ac:dyDescent="0.4">
      <c r="A194" s="139"/>
      <c r="B194" s="144" t="s">
        <v>277</v>
      </c>
      <c r="C194" s="144" t="s">
        <v>621</v>
      </c>
      <c r="D194" s="141"/>
      <c r="E194" s="141"/>
      <c r="F194" s="141"/>
      <c r="G194" s="141"/>
      <c r="H194" s="141"/>
      <c r="I194" s="142"/>
      <c r="J194" s="142"/>
      <c r="K194" s="142"/>
      <c r="L194" s="142"/>
      <c r="M194" s="142"/>
      <c r="N194" s="142"/>
    </row>
    <row r="195" spans="1:14" s="107" customFormat="1" ht="6" customHeight="1" x14ac:dyDescent="0.4">
      <c r="A195" s="68"/>
      <c r="B195" s="67"/>
      <c r="C195" s="67"/>
      <c r="D195" s="66"/>
      <c r="E195" s="66"/>
      <c r="F195" s="66"/>
      <c r="G195" s="66"/>
      <c r="H195" s="66"/>
      <c r="I195" s="106"/>
      <c r="J195" s="106"/>
      <c r="K195" s="106"/>
      <c r="L195" s="106"/>
      <c r="M195" s="106"/>
      <c r="N195" s="106"/>
    </row>
    <row r="196" spans="1:14" s="107" customFormat="1" ht="27.75" customHeight="1" x14ac:dyDescent="0.4">
      <c r="A196" s="64" t="s">
        <v>278</v>
      </c>
      <c r="B196" s="65" t="s">
        <v>279</v>
      </c>
      <c r="C196" s="65"/>
      <c r="D196" s="66">
        <v>45242.229261</v>
      </c>
      <c r="E196" s="66">
        <v>53289.618861000003</v>
      </c>
      <c r="F196" s="66">
        <v>63422.144719999997</v>
      </c>
      <c r="G196" s="66">
        <v>43056.338471000003</v>
      </c>
      <c r="H196" s="66">
        <v>51530.905946999999</v>
      </c>
      <c r="I196" s="106"/>
      <c r="J196" s="106"/>
      <c r="K196" s="106"/>
      <c r="L196" s="106"/>
      <c r="M196" s="106"/>
      <c r="N196" s="106"/>
    </row>
    <row r="197" spans="1:14" s="107" customFormat="1" ht="27.75" customHeight="1" x14ac:dyDescent="0.4">
      <c r="A197" s="64"/>
      <c r="B197" s="67" t="s">
        <v>280</v>
      </c>
      <c r="C197" s="67"/>
      <c r="D197" s="66"/>
      <c r="E197" s="66"/>
      <c r="F197" s="66"/>
      <c r="G197" s="66"/>
      <c r="H197" s="66"/>
      <c r="I197" s="106"/>
      <c r="J197" s="106"/>
      <c r="K197" s="106"/>
      <c r="L197" s="106"/>
      <c r="M197" s="106"/>
      <c r="N197" s="106"/>
    </row>
    <row r="198" spans="1:14" s="107" customFormat="1" ht="6" customHeight="1" x14ac:dyDescent="0.4">
      <c r="A198" s="68"/>
      <c r="B198" s="67"/>
      <c r="C198" s="67"/>
      <c r="D198" s="66"/>
      <c r="E198" s="66"/>
      <c r="F198" s="66"/>
      <c r="G198" s="66"/>
      <c r="H198" s="66"/>
      <c r="I198" s="106"/>
      <c r="J198" s="106"/>
      <c r="K198" s="106"/>
      <c r="L198" s="106"/>
      <c r="M198" s="106"/>
      <c r="N198" s="106"/>
    </row>
    <row r="199" spans="1:14" s="143" customFormat="1" ht="44.25" customHeight="1" x14ac:dyDescent="0.4">
      <c r="A199" s="139" t="s">
        <v>281</v>
      </c>
      <c r="B199" s="140" t="s">
        <v>282</v>
      </c>
      <c r="C199" s="140" t="s">
        <v>620</v>
      </c>
      <c r="D199" s="141">
        <v>1957.6791699999999</v>
      </c>
      <c r="E199" s="141">
        <v>2543.135115</v>
      </c>
      <c r="F199" s="141">
        <v>3867.6954479999999</v>
      </c>
      <c r="G199" s="141">
        <v>1595.8044539999999</v>
      </c>
      <c r="H199" s="141">
        <v>2139.5167900000001</v>
      </c>
      <c r="I199" s="142"/>
      <c r="J199" s="142"/>
      <c r="K199" s="142"/>
      <c r="L199" s="142"/>
      <c r="M199" s="142"/>
      <c r="N199" s="142"/>
    </row>
    <row r="200" spans="1:14" s="143" customFormat="1" ht="44.25" customHeight="1" x14ac:dyDescent="0.4">
      <c r="A200" s="139"/>
      <c r="B200" s="144" t="s">
        <v>283</v>
      </c>
      <c r="C200" s="144" t="s">
        <v>621</v>
      </c>
      <c r="D200" s="141"/>
      <c r="E200" s="141"/>
      <c r="F200" s="141"/>
      <c r="G200" s="141"/>
      <c r="H200" s="141"/>
      <c r="I200" s="142"/>
      <c r="J200" s="142"/>
      <c r="K200" s="142"/>
      <c r="L200" s="142"/>
      <c r="M200" s="142"/>
      <c r="N200" s="142"/>
    </row>
    <row r="201" spans="1:14" s="107" customFormat="1" ht="6" customHeight="1" x14ac:dyDescent="0.4">
      <c r="A201" s="68"/>
      <c r="B201" s="67"/>
      <c r="C201" s="67"/>
      <c r="D201" s="66"/>
      <c r="E201" s="66"/>
      <c r="F201" s="66"/>
      <c r="G201" s="66"/>
      <c r="H201" s="66"/>
      <c r="I201" s="106"/>
      <c r="J201" s="106"/>
      <c r="K201" s="106"/>
      <c r="L201" s="106"/>
      <c r="M201" s="106"/>
      <c r="N201" s="106"/>
    </row>
    <row r="202" spans="1:14" s="107" customFormat="1" ht="27.75" customHeight="1" x14ac:dyDescent="0.4">
      <c r="A202" s="64" t="s">
        <v>284</v>
      </c>
      <c r="B202" s="65" t="s">
        <v>285</v>
      </c>
      <c r="C202" s="65" t="s">
        <v>620</v>
      </c>
      <c r="D202" s="66">
        <v>1.764597</v>
      </c>
      <c r="E202" s="66">
        <v>1.3003439999999999</v>
      </c>
      <c r="F202" s="66">
        <v>2.730092</v>
      </c>
      <c r="G202" s="66">
        <v>1.7468109999999999</v>
      </c>
      <c r="H202" s="66">
        <v>1.3003439999999999</v>
      </c>
      <c r="I202" s="106"/>
      <c r="J202" s="106"/>
      <c r="K202" s="106"/>
      <c r="L202" s="106"/>
      <c r="M202" s="106"/>
      <c r="N202" s="106"/>
    </row>
    <row r="203" spans="1:14" s="107" customFormat="1" ht="27.75" customHeight="1" x14ac:dyDescent="0.4">
      <c r="A203" s="64"/>
      <c r="B203" s="67" t="s">
        <v>286</v>
      </c>
      <c r="C203" s="67" t="s">
        <v>621</v>
      </c>
      <c r="D203" s="66"/>
      <c r="E203" s="66"/>
      <c r="F203" s="66"/>
      <c r="G203" s="66"/>
      <c r="H203" s="66"/>
      <c r="I203" s="106"/>
      <c r="J203" s="106"/>
      <c r="K203" s="106"/>
      <c r="L203" s="106"/>
      <c r="M203" s="106"/>
      <c r="N203" s="106"/>
    </row>
    <row r="204" spans="1:14" s="107" customFormat="1" ht="6" customHeight="1" x14ac:dyDescent="0.4">
      <c r="A204" s="68"/>
      <c r="B204" s="67"/>
      <c r="C204" s="67"/>
      <c r="D204" s="66"/>
      <c r="E204" s="66"/>
      <c r="F204" s="66"/>
      <c r="G204" s="66"/>
      <c r="H204" s="66"/>
      <c r="I204" s="106"/>
      <c r="J204" s="106"/>
      <c r="K204" s="106"/>
      <c r="L204" s="106"/>
      <c r="M204" s="106"/>
      <c r="N204" s="106"/>
    </row>
    <row r="205" spans="1:14" s="143" customFormat="1" ht="44.25" customHeight="1" x14ac:dyDescent="0.4">
      <c r="A205" s="139" t="s">
        <v>287</v>
      </c>
      <c r="B205" s="140" t="s">
        <v>288</v>
      </c>
      <c r="C205" s="140" t="s">
        <v>620</v>
      </c>
      <c r="D205" s="141">
        <v>1465.0737180000001</v>
      </c>
      <c r="E205" s="141">
        <v>1583.912906</v>
      </c>
      <c r="F205" s="141">
        <v>2582.5825789999999</v>
      </c>
      <c r="G205" s="141">
        <v>1195.8489790000001</v>
      </c>
      <c r="H205" s="141">
        <v>1284.8477169999999</v>
      </c>
      <c r="I205" s="142"/>
      <c r="J205" s="142"/>
      <c r="K205" s="142"/>
      <c r="L205" s="142"/>
      <c r="M205" s="142"/>
      <c r="N205" s="142"/>
    </row>
    <row r="206" spans="1:14" s="148" customFormat="1" ht="27.75" customHeight="1" x14ac:dyDescent="0.4">
      <c r="A206" s="145"/>
      <c r="B206" s="146" t="s">
        <v>289</v>
      </c>
      <c r="C206" s="146" t="s">
        <v>621</v>
      </c>
      <c r="D206" s="147"/>
      <c r="E206" s="147"/>
      <c r="F206" s="147"/>
      <c r="G206" s="147"/>
      <c r="H206" s="147"/>
    </row>
    <row r="207" spans="1:14" x14ac:dyDescent="0.4">
      <c r="D207" s="109"/>
      <c r="E207" s="109"/>
      <c r="F207" s="109"/>
      <c r="G207" s="109"/>
      <c r="H207" s="109"/>
    </row>
    <row r="208" spans="1:14" x14ac:dyDescent="0.4">
      <c r="D208" s="110"/>
      <c r="E208" s="110"/>
      <c r="F208" s="110"/>
      <c r="G208" s="110"/>
      <c r="H208" s="110"/>
    </row>
  </sheetData>
  <mergeCells count="5">
    <mergeCell ref="A6:B6"/>
    <mergeCell ref="A8:B8"/>
    <mergeCell ref="D4:H4"/>
    <mergeCell ref="D5:H5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6" fitToWidth="0" fitToHeight="0" orientation="portrait" useFirstPageNumber="1" r:id="rId1"/>
  <headerFooter>
    <oddFooter>&amp;C&amp;P</oddFooter>
  </headerFooter>
  <rowBreaks count="5" manualBreakCount="5">
    <brk id="50" max="12" man="1"/>
    <brk id="89" max="12" man="1"/>
    <brk id="125" max="12" man="1"/>
    <brk id="161" max="12" man="1"/>
    <brk id="18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E3F-BBBA-4A23-BA74-F1576873F227}">
  <dimension ref="A1:X48"/>
  <sheetViews>
    <sheetView view="pageBreakPreview" zoomScaleNormal="90" zoomScaleSheetLayoutView="100" zoomScalePageLayoutView="70" workbookViewId="0">
      <selection activeCell="B51" sqref="B51"/>
    </sheetView>
  </sheetViews>
  <sheetFormatPr defaultColWidth="9.109375" defaultRowHeight="16.8" x14ac:dyDescent="0.4"/>
  <cols>
    <col min="1" max="1" width="23.6640625" style="85" customWidth="1"/>
    <col min="2" max="24" width="9.33203125" style="85" customWidth="1"/>
    <col min="25" max="16384" width="9.109375" style="85"/>
  </cols>
  <sheetData>
    <row r="1" spans="1:24" ht="15" customHeight="1" x14ac:dyDescent="0.4">
      <c r="A1" s="321" t="s">
        <v>965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s="87" customFormat="1" ht="15" customHeight="1" x14ac:dyDescent="0.3">
      <c r="A2" s="322" t="s">
        <v>966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8.1" customHeight="1" x14ac:dyDescent="0.4">
      <c r="A3" s="88"/>
      <c r="B3" s="89"/>
      <c r="C3" s="89"/>
      <c r="D3" s="90"/>
      <c r="E3" s="9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91"/>
      <c r="S3" s="91"/>
      <c r="T3" s="91"/>
      <c r="U3" s="91"/>
      <c r="V3" s="91"/>
      <c r="W3" s="91"/>
      <c r="X3" s="91"/>
    </row>
    <row r="4" spans="1:24" s="92" customFormat="1" ht="15" customHeight="1" x14ac:dyDescent="0.3">
      <c r="A4" s="833" t="s">
        <v>1095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4"/>
    </row>
    <row r="5" spans="1:24" ht="18" customHeight="1" x14ac:dyDescent="0.4">
      <c r="A5" s="839" t="s">
        <v>1157</v>
      </c>
      <c r="B5" s="841">
        <v>2020</v>
      </c>
      <c r="C5" s="841">
        <v>2021</v>
      </c>
      <c r="D5" s="841">
        <v>2022</v>
      </c>
      <c r="E5" s="841">
        <v>2023</v>
      </c>
      <c r="F5" s="842">
        <v>2023</v>
      </c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4">
        <v>2024</v>
      </c>
      <c r="S5" s="845"/>
      <c r="T5" s="845"/>
      <c r="U5" s="845"/>
      <c r="V5" s="845"/>
      <c r="W5" s="845"/>
      <c r="X5" s="846"/>
    </row>
    <row r="6" spans="1:24" s="92" customFormat="1" ht="18" customHeight="1" thickBot="1" x14ac:dyDescent="0.35">
      <c r="A6" s="840"/>
      <c r="B6" s="836"/>
      <c r="C6" s="836"/>
      <c r="D6" s="836"/>
      <c r="E6" s="836"/>
      <c r="F6" s="592" t="s">
        <v>22</v>
      </c>
      <c r="G6" s="593" t="s">
        <v>23</v>
      </c>
      <c r="H6" s="593" t="s">
        <v>24</v>
      </c>
      <c r="I6" s="593" t="s">
        <v>25</v>
      </c>
      <c r="J6" s="593" t="s">
        <v>26</v>
      </c>
      <c r="K6" s="593" t="s">
        <v>27</v>
      </c>
      <c r="L6" s="593" t="s">
        <v>28</v>
      </c>
      <c r="M6" s="593" t="s">
        <v>29</v>
      </c>
      <c r="N6" s="593" t="s">
        <v>30</v>
      </c>
      <c r="O6" s="593" t="s">
        <v>31</v>
      </c>
      <c r="P6" s="593" t="s">
        <v>32</v>
      </c>
      <c r="Q6" s="594" t="s">
        <v>33</v>
      </c>
      <c r="R6" s="595" t="s">
        <v>22</v>
      </c>
      <c r="S6" s="797" t="s">
        <v>23</v>
      </c>
      <c r="T6" s="797" t="s">
        <v>24</v>
      </c>
      <c r="U6" s="797" t="s">
        <v>25</v>
      </c>
      <c r="V6" s="797" t="s">
        <v>26</v>
      </c>
      <c r="W6" s="797" t="s">
        <v>27</v>
      </c>
      <c r="X6" s="813" t="s">
        <v>28</v>
      </c>
    </row>
    <row r="7" spans="1:24" s="92" customFormat="1" ht="8.1" customHeight="1" thickTop="1" x14ac:dyDescent="0.3">
      <c r="A7" s="338"/>
      <c r="B7" s="336"/>
      <c r="C7" s="336"/>
      <c r="D7" s="336"/>
      <c r="E7" s="339"/>
      <c r="F7" s="337"/>
      <c r="G7" s="337"/>
      <c r="H7" s="337"/>
      <c r="I7" s="337"/>
      <c r="J7" s="337"/>
      <c r="K7" s="337"/>
      <c r="L7" s="98"/>
      <c r="M7" s="98"/>
      <c r="N7" s="98"/>
      <c r="O7" s="98"/>
      <c r="P7" s="98"/>
      <c r="Q7" s="340"/>
      <c r="R7" s="525"/>
      <c r="S7" s="773"/>
      <c r="T7" s="773"/>
      <c r="U7" s="773"/>
      <c r="V7" s="808"/>
      <c r="W7" s="773"/>
      <c r="X7" s="778"/>
    </row>
    <row r="8" spans="1:24" s="92" customFormat="1" ht="15" customHeight="1" x14ac:dyDescent="0.3">
      <c r="A8" s="414" t="s">
        <v>42</v>
      </c>
      <c r="B8" s="388">
        <v>-13.280915659623815</v>
      </c>
      <c r="C8" s="389">
        <v>23.109070314835645</v>
      </c>
      <c r="D8" s="389">
        <v>17.689370165594688</v>
      </c>
      <c r="E8" s="390">
        <v>-2.3419817997488379</v>
      </c>
      <c r="F8" s="388">
        <v>10.984276390312321</v>
      </c>
      <c r="G8" s="391">
        <v>5.1693758859610695</v>
      </c>
      <c r="H8" s="391">
        <v>1.9565011978011526</v>
      </c>
      <c r="I8" s="391">
        <v>-6.6212156892026091</v>
      </c>
      <c r="J8" s="388">
        <v>-6.6095779311579284</v>
      </c>
      <c r="K8" s="388">
        <v>-8.4741678623454391</v>
      </c>
      <c r="L8" s="391">
        <v>-9.1765293269939878</v>
      </c>
      <c r="M8" s="391">
        <v>-4.9154036924772608</v>
      </c>
      <c r="N8" s="391">
        <v>-2.9924225237079827</v>
      </c>
      <c r="O8" s="391">
        <v>-1.3312968619827892</v>
      </c>
      <c r="P8" s="391">
        <v>-3.0290239941846542</v>
      </c>
      <c r="Q8" s="392">
        <v>0.44339396840593626</v>
      </c>
      <c r="R8" s="526">
        <v>-2.4446699027356744</v>
      </c>
      <c r="S8" s="388">
        <v>5.2913018832273062</v>
      </c>
      <c r="T8" s="388">
        <v>-2.2035293540420775</v>
      </c>
      <c r="U8" s="388">
        <v>5.4582695182034513</v>
      </c>
      <c r="V8" s="388">
        <v>3.6863130281669099</v>
      </c>
      <c r="W8" s="388">
        <v>3.9987315111770672</v>
      </c>
      <c r="X8" s="531" t="s">
        <v>1154</v>
      </c>
    </row>
    <row r="9" spans="1:24" s="92" customFormat="1" ht="15" customHeight="1" x14ac:dyDescent="0.3">
      <c r="A9" s="596" t="s">
        <v>43</v>
      </c>
      <c r="B9" s="597">
        <v>-9.3309268224957886</v>
      </c>
      <c r="C9" s="598">
        <v>12.82653940448386</v>
      </c>
      <c r="D9" s="597">
        <v>17.933343353184416</v>
      </c>
      <c r="E9" s="599">
        <v>-0.68476691328321904</v>
      </c>
      <c r="F9" s="597">
        <v>10.799568530381908</v>
      </c>
      <c r="G9" s="600">
        <v>8.7496787471607504</v>
      </c>
      <c r="H9" s="600">
        <v>9.6943772024455033</v>
      </c>
      <c r="I9" s="600">
        <v>-2.7311650773247154</v>
      </c>
      <c r="J9" s="597">
        <v>-1.6230024437496882</v>
      </c>
      <c r="K9" s="597">
        <v>0.39747601839903446</v>
      </c>
      <c r="L9" s="597">
        <v>-2.7367488293061126</v>
      </c>
      <c r="M9" s="597">
        <v>-3.3664288080785365</v>
      </c>
      <c r="N9" s="597">
        <v>-9.4251422330491881</v>
      </c>
      <c r="O9" s="597">
        <v>-0.82219419477578271</v>
      </c>
      <c r="P9" s="597">
        <v>-4.8832579185520313</v>
      </c>
      <c r="Q9" s="599">
        <v>-8.6322262753159347</v>
      </c>
      <c r="R9" s="601">
        <v>0.78854428633847728</v>
      </c>
      <c r="S9" s="597">
        <v>0.99600783602706855</v>
      </c>
      <c r="T9" s="597">
        <v>-9.4803271505889413</v>
      </c>
      <c r="U9" s="597">
        <v>14.649728657943406</v>
      </c>
      <c r="V9" s="597">
        <v>-0.50674029858427394</v>
      </c>
      <c r="W9" s="597">
        <v>-6.0721995369339972</v>
      </c>
      <c r="X9" s="602" t="s">
        <v>1154</v>
      </c>
    </row>
    <row r="10" spans="1:24" s="92" customFormat="1" ht="15" customHeight="1" x14ac:dyDescent="0.3">
      <c r="A10" s="414" t="s">
        <v>44</v>
      </c>
      <c r="B10" s="391">
        <v>3.6195305732473093</v>
      </c>
      <c r="C10" s="391">
        <v>29.621846255272089</v>
      </c>
      <c r="D10" s="391">
        <v>5.5788923820315972</v>
      </c>
      <c r="E10" s="392">
        <v>-4.6662146509802831</v>
      </c>
      <c r="F10" s="391">
        <v>-12.023288784899911</v>
      </c>
      <c r="G10" s="391">
        <v>-2.8655448733065692</v>
      </c>
      <c r="H10" s="391">
        <v>10.839813524670848</v>
      </c>
      <c r="I10" s="391">
        <v>7.1057104611595978</v>
      </c>
      <c r="J10" s="391">
        <v>-7.5617362663686016</v>
      </c>
      <c r="K10" s="391">
        <v>-12.377598968478587</v>
      </c>
      <c r="L10" s="391">
        <v>-14.256383923781202</v>
      </c>
      <c r="M10" s="391">
        <v>-8.5531072233356209</v>
      </c>
      <c r="N10" s="391">
        <v>-6.8469141368171504</v>
      </c>
      <c r="O10" s="391">
        <v>-6.6125944643549257</v>
      </c>
      <c r="P10" s="391">
        <v>0.69279937883883758</v>
      </c>
      <c r="Q10" s="392">
        <v>2.1476068358172506</v>
      </c>
      <c r="R10" s="527">
        <v>7.9116044339283542</v>
      </c>
      <c r="S10" s="796">
        <v>5.3997376661378382</v>
      </c>
      <c r="T10" s="796">
        <v>-7.6001980310907662</v>
      </c>
      <c r="U10" s="796">
        <v>1.4092280460480611</v>
      </c>
      <c r="V10" s="796">
        <v>7.6283542243972713</v>
      </c>
      <c r="W10" s="796">
        <v>8.6379165356174283</v>
      </c>
      <c r="X10" s="532">
        <v>7.0451255809686586</v>
      </c>
    </row>
    <row r="11" spans="1:24" s="92" customFormat="1" ht="15" customHeight="1" x14ac:dyDescent="0.3">
      <c r="A11" s="596" t="s">
        <v>45</v>
      </c>
      <c r="B11" s="597">
        <v>-11.091067539520171</v>
      </c>
      <c r="C11" s="598">
        <v>21.480244468635167</v>
      </c>
      <c r="D11" s="597">
        <v>18.15132328640161</v>
      </c>
      <c r="E11" s="599">
        <v>2.7509958302135651</v>
      </c>
      <c r="F11" s="597">
        <v>3.4800999261011878</v>
      </c>
      <c r="G11" s="600">
        <v>6.4695100263084893</v>
      </c>
      <c r="H11" s="600">
        <v>4.310223953031711</v>
      </c>
      <c r="I11" s="600">
        <v>2.6689519775137782</v>
      </c>
      <c r="J11" s="597">
        <v>0.56148512422304897</v>
      </c>
      <c r="K11" s="597">
        <v>1.4760538722571326</v>
      </c>
      <c r="L11" s="597">
        <v>-0.32699280412465948</v>
      </c>
      <c r="M11" s="597">
        <v>-0.82044141216858213</v>
      </c>
      <c r="N11" s="597">
        <v>4.3219841136630688</v>
      </c>
      <c r="O11" s="597">
        <v>1.5975773322948417</v>
      </c>
      <c r="P11" s="597">
        <v>-0.21308625738488685</v>
      </c>
      <c r="Q11" s="599">
        <v>9.7427949654722354</v>
      </c>
      <c r="R11" s="601">
        <v>11.940564634143724</v>
      </c>
      <c r="S11" s="597">
        <v>7.7760514531829417</v>
      </c>
      <c r="T11" s="597">
        <v>7.3279429820688913</v>
      </c>
      <c r="U11" s="597">
        <v>8.3128439250457209</v>
      </c>
      <c r="V11" s="597">
        <v>13.508196073816903</v>
      </c>
      <c r="W11" s="597">
        <v>5.3517316902595313</v>
      </c>
      <c r="X11" s="602">
        <v>10.258842931895762</v>
      </c>
    </row>
    <row r="12" spans="1:24" s="92" customFormat="1" ht="15" customHeight="1" x14ac:dyDescent="0.3">
      <c r="A12" s="414" t="s">
        <v>46</v>
      </c>
      <c r="B12" s="391">
        <v>-5.4837297695609415</v>
      </c>
      <c r="C12" s="391">
        <v>25.737138611250664</v>
      </c>
      <c r="D12" s="391">
        <v>6.0807524834406657</v>
      </c>
      <c r="E12" s="392">
        <v>-7.5131774206131823</v>
      </c>
      <c r="F12" s="393">
        <v>-16.438858760344388</v>
      </c>
      <c r="G12" s="393">
        <v>-7.683829749149174</v>
      </c>
      <c r="H12" s="393">
        <v>-13.959543249504447</v>
      </c>
      <c r="I12" s="393">
        <v>-14.542752073184683</v>
      </c>
      <c r="J12" s="393">
        <v>-15.484536491216339</v>
      </c>
      <c r="K12" s="393">
        <v>-5.8637033449753462</v>
      </c>
      <c r="L12" s="393">
        <v>-16.241218338071061</v>
      </c>
      <c r="M12" s="393">
        <v>-8.1473346351884075</v>
      </c>
      <c r="N12" s="393">
        <v>-4.4172304922556744</v>
      </c>
      <c r="O12" s="393">
        <v>4.8864232123969176</v>
      </c>
      <c r="P12" s="393">
        <v>7.3191017755342536</v>
      </c>
      <c r="Q12" s="394">
        <v>4.9673533983977336</v>
      </c>
      <c r="R12" s="528">
        <v>18.180887886472654</v>
      </c>
      <c r="S12" s="393">
        <v>4.3753651519875314</v>
      </c>
      <c r="T12" s="393">
        <v>3.0545118912620683</v>
      </c>
      <c r="U12" s="393">
        <v>13.602549936447627</v>
      </c>
      <c r="V12" s="393">
        <v>11.475597691982365</v>
      </c>
      <c r="W12" s="393">
        <v>5.6175270159425139</v>
      </c>
      <c r="X12" s="533">
        <v>13.894928702366904</v>
      </c>
    </row>
    <row r="13" spans="1:24" s="92" customFormat="1" ht="15" customHeight="1" x14ac:dyDescent="0.3">
      <c r="A13" s="596" t="s">
        <v>47</v>
      </c>
      <c r="B13" s="597">
        <v>-1.5097504350402025</v>
      </c>
      <c r="C13" s="598">
        <v>26.31827450661326</v>
      </c>
      <c r="D13" s="597">
        <v>-8.6195530988262608</v>
      </c>
      <c r="E13" s="599">
        <v>-7.8324753468859365</v>
      </c>
      <c r="F13" s="597">
        <v>-36.68901466437746</v>
      </c>
      <c r="G13" s="600">
        <v>-8.7912298033716816</v>
      </c>
      <c r="H13" s="600">
        <v>-1.5044250161629136</v>
      </c>
      <c r="I13" s="600">
        <v>-13.025092351472868</v>
      </c>
      <c r="J13" s="597">
        <v>-15.607118105205121</v>
      </c>
      <c r="K13" s="597">
        <v>-11.388780902949247</v>
      </c>
      <c r="L13" s="597">
        <v>-9.0828631485783795</v>
      </c>
      <c r="M13" s="597">
        <v>-3.6507381611853629</v>
      </c>
      <c r="N13" s="597">
        <v>-5.3061254976359944</v>
      </c>
      <c r="O13" s="597">
        <v>1.3988869760179545</v>
      </c>
      <c r="P13" s="597">
        <v>7.3871937162886647</v>
      </c>
      <c r="Q13" s="599">
        <v>11.016562046626554</v>
      </c>
      <c r="R13" s="601">
        <v>33.602914640224114</v>
      </c>
      <c r="S13" s="597">
        <v>-0.75191122416178313</v>
      </c>
      <c r="T13" s="597">
        <v>4.7202982903864488</v>
      </c>
      <c r="U13" s="597">
        <v>11.942010137881098</v>
      </c>
      <c r="V13" s="597">
        <v>14.771950177066806</v>
      </c>
      <c r="W13" s="597">
        <v>10.715873721654056</v>
      </c>
      <c r="X13" s="602" t="s">
        <v>1154</v>
      </c>
    </row>
    <row r="14" spans="1:24" s="92" customFormat="1" ht="15" customHeight="1" x14ac:dyDescent="0.3">
      <c r="A14" s="414" t="s">
        <v>48</v>
      </c>
      <c r="B14" s="391">
        <v>4.8513652985143985</v>
      </c>
      <c r="C14" s="391">
        <v>29.337967127733535</v>
      </c>
      <c r="D14" s="391">
        <v>7.4233603973377749</v>
      </c>
      <c r="E14" s="392">
        <v>-9.8188611512878499</v>
      </c>
      <c r="F14" s="391">
        <v>-21.213867960087828</v>
      </c>
      <c r="G14" s="391">
        <v>-17.125435874980642</v>
      </c>
      <c r="H14" s="391">
        <v>-19.146021479621979</v>
      </c>
      <c r="I14" s="391">
        <v>-13.330721929377287</v>
      </c>
      <c r="J14" s="391">
        <v>-14.190836886484359</v>
      </c>
      <c r="K14" s="391">
        <v>-23.392457901640995</v>
      </c>
      <c r="L14" s="391">
        <v>-10.419077217197559</v>
      </c>
      <c r="M14" s="391">
        <v>-7.3076563942582551</v>
      </c>
      <c r="N14" s="391">
        <v>3.3898191282216938</v>
      </c>
      <c r="O14" s="391">
        <v>-4.61144002890771</v>
      </c>
      <c r="P14" s="391">
        <v>3.7310884353779272</v>
      </c>
      <c r="Q14" s="392">
        <v>11.688923076923086</v>
      </c>
      <c r="R14" s="527">
        <v>17.717462962213993</v>
      </c>
      <c r="S14" s="796">
        <v>1.2557579345592984</v>
      </c>
      <c r="T14" s="796">
        <v>18.827445917654661</v>
      </c>
      <c r="U14" s="796">
        <v>4.3071718171012963</v>
      </c>
      <c r="V14" s="796">
        <v>3.454052511107264</v>
      </c>
      <c r="W14" s="796">
        <v>23.48050782445117</v>
      </c>
      <c r="X14" s="532">
        <v>3.1335447831373209</v>
      </c>
    </row>
    <row r="15" spans="1:24" s="92" customFormat="1" ht="15" customHeight="1" x14ac:dyDescent="0.3">
      <c r="A15" s="596" t="s">
        <v>49</v>
      </c>
      <c r="B15" s="597">
        <v>-6.0098396548811657</v>
      </c>
      <c r="C15" s="598">
        <v>17.215085564148637</v>
      </c>
      <c r="D15" s="597">
        <v>5.9373511385169886</v>
      </c>
      <c r="E15" s="599">
        <v>-0.81781984952589148</v>
      </c>
      <c r="F15" s="597">
        <v>-2.9158978572652261</v>
      </c>
      <c r="G15" s="600">
        <v>-3.9609179992960653</v>
      </c>
      <c r="H15" s="600">
        <v>-3.029752835985966</v>
      </c>
      <c r="I15" s="600">
        <v>-7.3689418271758012</v>
      </c>
      <c r="J15" s="597">
        <v>-3.9127098167250685</v>
      </c>
      <c r="K15" s="597">
        <v>-6.2233962834240542</v>
      </c>
      <c r="L15" s="597">
        <v>-5.4749908348198488</v>
      </c>
      <c r="M15" s="597">
        <v>3.3316224521604765</v>
      </c>
      <c r="N15" s="597">
        <v>2.9709402932957207</v>
      </c>
      <c r="O15" s="597">
        <v>8.8239898762700228</v>
      </c>
      <c r="P15" s="597">
        <v>5.7432426136862613</v>
      </c>
      <c r="Q15" s="599">
        <v>4.6326245778866015</v>
      </c>
      <c r="R15" s="601">
        <v>9.8952198523515111</v>
      </c>
      <c r="S15" s="597">
        <v>3.6235027647995688</v>
      </c>
      <c r="T15" s="597">
        <v>-10.870228647806378</v>
      </c>
      <c r="U15" s="597">
        <v>6.7655161132938568</v>
      </c>
      <c r="V15" s="597">
        <v>6.9000426816945515</v>
      </c>
      <c r="W15" s="597">
        <v>-0.29968688227262064</v>
      </c>
      <c r="X15" s="602" t="s">
        <v>1154</v>
      </c>
    </row>
    <row r="16" spans="1:24" s="93" customFormat="1" ht="15" customHeight="1" x14ac:dyDescent="0.3">
      <c r="A16" s="414" t="s">
        <v>50</v>
      </c>
      <c r="B16" s="391">
        <v>5.7760844393349497</v>
      </c>
      <c r="C16" s="391">
        <v>19.929184718955483</v>
      </c>
      <c r="D16" s="391">
        <v>10.524428697895694</v>
      </c>
      <c r="E16" s="392">
        <v>-4.6896668041009448</v>
      </c>
      <c r="F16" s="395">
        <v>-23.443579766536971</v>
      </c>
      <c r="G16" s="395">
        <v>11.22971818958154</v>
      </c>
      <c r="H16" s="395">
        <v>-14.40507058484587</v>
      </c>
      <c r="I16" s="395">
        <v>-16.386554621848738</v>
      </c>
      <c r="J16" s="395">
        <v>-8.9726425420439959</v>
      </c>
      <c r="K16" s="395">
        <v>-10.322777101096236</v>
      </c>
      <c r="L16" s="395">
        <v>-1.7701785396929015</v>
      </c>
      <c r="M16" s="395">
        <v>-6.1832644845360996</v>
      </c>
      <c r="N16" s="395">
        <v>2.8839704896042928</v>
      </c>
      <c r="O16" s="395">
        <v>6.1903193941389434</v>
      </c>
      <c r="P16" s="395">
        <v>6.8767451028374893</v>
      </c>
      <c r="Q16" s="396">
        <v>6.0868235772083557</v>
      </c>
      <c r="R16" s="529">
        <v>46.25158831003813</v>
      </c>
      <c r="S16" s="395">
        <v>-5.2207293666026828</v>
      </c>
      <c r="T16" s="395">
        <v>13.295186805789271</v>
      </c>
      <c r="U16" s="395">
        <v>11.450107681263466</v>
      </c>
      <c r="V16" s="395">
        <v>14.643068903932456</v>
      </c>
      <c r="W16" s="395">
        <v>14.295415959252967</v>
      </c>
      <c r="X16" s="534">
        <v>19.461962150371725</v>
      </c>
    </row>
    <row r="17" spans="1:24" s="93" customFormat="1" ht="15" customHeight="1" x14ac:dyDescent="0.3">
      <c r="A17" s="596" t="s">
        <v>51</v>
      </c>
      <c r="B17" s="597">
        <v>-3.1679118846721477</v>
      </c>
      <c r="C17" s="598">
        <v>19.090002037236744</v>
      </c>
      <c r="D17" s="597">
        <v>15.61447555529034</v>
      </c>
      <c r="E17" s="599">
        <v>-10.079789890520383</v>
      </c>
      <c r="F17" s="597">
        <v>-9.6899762254821891</v>
      </c>
      <c r="G17" s="600">
        <v>-3.2981572337932308</v>
      </c>
      <c r="H17" s="600">
        <v>-6.4321940657611876</v>
      </c>
      <c r="I17" s="600">
        <v>-18.141930662512795</v>
      </c>
      <c r="J17" s="597">
        <v>-15.233337361354105</v>
      </c>
      <c r="K17" s="597">
        <v>-17.300059756564057</v>
      </c>
      <c r="L17" s="597">
        <v>-18.438081340237535</v>
      </c>
      <c r="M17" s="597">
        <v>-15.467743235962883</v>
      </c>
      <c r="N17" s="597">
        <v>-12.911384256119762</v>
      </c>
      <c r="O17" s="597">
        <v>2.6400838032175633</v>
      </c>
      <c r="P17" s="597">
        <v>2.5840992652149675</v>
      </c>
      <c r="Q17" s="599">
        <v>-4.5886875372772256</v>
      </c>
      <c r="R17" s="601">
        <v>16.595615099843599</v>
      </c>
      <c r="S17" s="597">
        <v>1.7052492529491259</v>
      </c>
      <c r="T17" s="597">
        <v>-3.4078715333546339</v>
      </c>
      <c r="U17" s="597">
        <v>13.261539050600902</v>
      </c>
      <c r="V17" s="597">
        <v>11.991004099611246</v>
      </c>
      <c r="W17" s="597">
        <v>-1.9729348897552845</v>
      </c>
      <c r="X17" s="602">
        <v>13.416160542628418</v>
      </c>
    </row>
    <row r="18" spans="1:24" s="92" customFormat="1" ht="15" customHeight="1" x14ac:dyDescent="0.3">
      <c r="A18" s="775" t="s">
        <v>52</v>
      </c>
      <c r="B18" s="391">
        <v>-2.6783871948855786</v>
      </c>
      <c r="C18" s="391">
        <v>41.924778083212509</v>
      </c>
      <c r="D18" s="391">
        <v>26.032858741606546</v>
      </c>
      <c r="E18" s="392">
        <v>-11.349579759386808</v>
      </c>
      <c r="F18" s="391">
        <v>16.598583308955671</v>
      </c>
      <c r="G18" s="391">
        <v>4.053862785578688</v>
      </c>
      <c r="H18" s="391">
        <v>-11.933786442093218</v>
      </c>
      <c r="I18" s="391">
        <v>-29.417708173171963</v>
      </c>
      <c r="J18" s="391">
        <v>0.99193702223483449</v>
      </c>
      <c r="K18" s="391">
        <v>-21.200413144103123</v>
      </c>
      <c r="L18" s="391">
        <v>-18.105553243775862</v>
      </c>
      <c r="M18" s="391">
        <v>-21.24123213755027</v>
      </c>
      <c r="N18" s="391">
        <v>-16.231298835025942</v>
      </c>
      <c r="O18" s="391">
        <v>-10.441513691898896</v>
      </c>
      <c r="P18" s="391">
        <v>-8.5755493763274409</v>
      </c>
      <c r="Q18" s="392">
        <v>-5.8508916144928929</v>
      </c>
      <c r="R18" s="527">
        <v>-8.1879152535538893</v>
      </c>
      <c r="S18" s="796">
        <v>-9.600510326130296</v>
      </c>
      <c r="T18" s="796">
        <v>-3.7422215009033089</v>
      </c>
      <c r="U18" s="796">
        <v>1.7349225119810852</v>
      </c>
      <c r="V18" s="796">
        <v>2.8516803722387518</v>
      </c>
      <c r="W18" s="796">
        <v>1.1947181902034032</v>
      </c>
      <c r="X18" s="532">
        <v>6.4631638488493071</v>
      </c>
    </row>
    <row r="19" spans="1:24" ht="15" customHeight="1" x14ac:dyDescent="0.4">
      <c r="A19" s="596" t="s">
        <v>53</v>
      </c>
      <c r="B19" s="597">
        <v>-1.1300841656058858</v>
      </c>
      <c r="C19" s="598">
        <v>26.142338856958403</v>
      </c>
      <c r="D19" s="597">
        <v>24.897798644192019</v>
      </c>
      <c r="E19" s="599">
        <v>-7.9877309318187928</v>
      </c>
      <c r="F19" s="597">
        <v>1.4456095021984818</v>
      </c>
      <c r="G19" s="600">
        <v>10.753099762787308</v>
      </c>
      <c r="H19" s="600">
        <v>-1.3258112689929404</v>
      </c>
      <c r="I19" s="600">
        <v>-17.506047585308966</v>
      </c>
      <c r="J19" s="597">
        <v>-0.89051664153673227</v>
      </c>
      <c r="K19" s="597">
        <v>-14.093530413863679</v>
      </c>
      <c r="L19" s="597">
        <v>-13.072834143196946</v>
      </c>
      <c r="M19" s="597">
        <v>-18.611004799392273</v>
      </c>
      <c r="N19" s="597">
        <v>-13.806290604450345</v>
      </c>
      <c r="O19" s="597">
        <v>-4.4140484186173019</v>
      </c>
      <c r="P19" s="597">
        <v>-6.2377122569443237</v>
      </c>
      <c r="Q19" s="599">
        <v>-9.9990292380931631</v>
      </c>
      <c r="R19" s="601">
        <v>8.6494801362017721</v>
      </c>
      <c r="S19" s="597">
        <v>-1.1760708837474552</v>
      </c>
      <c r="T19" s="597">
        <v>-0.90970793703994068</v>
      </c>
      <c r="U19" s="597">
        <v>9.0614504936868236</v>
      </c>
      <c r="V19" s="597">
        <v>7.1301655993589259</v>
      </c>
      <c r="W19" s="597">
        <v>1.6738161070086861</v>
      </c>
      <c r="X19" s="602">
        <v>12.316430058373502</v>
      </c>
    </row>
    <row r="20" spans="1:24" s="92" customFormat="1" ht="15" customHeight="1" thickBot="1" x14ac:dyDescent="0.35">
      <c r="A20" s="415" t="s">
        <v>54</v>
      </c>
      <c r="B20" s="397">
        <v>-2.5651584128973086</v>
      </c>
      <c r="C20" s="397">
        <v>27.974669562104765</v>
      </c>
      <c r="D20" s="397">
        <v>17.582293634976409</v>
      </c>
      <c r="E20" s="398">
        <v>-11.202100398349767</v>
      </c>
      <c r="F20" s="399">
        <v>-1.8385427139451127</v>
      </c>
      <c r="G20" s="399">
        <v>5.9631914392582308</v>
      </c>
      <c r="H20" s="399">
        <v>-7.18990413010917</v>
      </c>
      <c r="I20" s="399">
        <v>-20.417213607488616</v>
      </c>
      <c r="J20" s="399">
        <v>-3.9201611531902936</v>
      </c>
      <c r="K20" s="399">
        <v>-18.396730081455569</v>
      </c>
      <c r="L20" s="399">
        <v>-16.012673783239872</v>
      </c>
      <c r="M20" s="399">
        <v>-21.121883380620687</v>
      </c>
      <c r="N20" s="399">
        <v>-16.291231177470966</v>
      </c>
      <c r="O20" s="399">
        <v>-5.4423314988612859</v>
      </c>
      <c r="P20" s="399">
        <v>-7.5376690210420483</v>
      </c>
      <c r="Q20" s="400">
        <v>-14.726524947999732</v>
      </c>
      <c r="R20" s="530">
        <v>0.43740812371078075</v>
      </c>
      <c r="S20" s="399">
        <v>-9.3610969669350901</v>
      </c>
      <c r="T20" s="399">
        <v>-6.1488383139002405</v>
      </c>
      <c r="U20" s="399">
        <v>1.1816285919671765</v>
      </c>
      <c r="V20" s="399">
        <v>2.6875280762699516</v>
      </c>
      <c r="W20" s="399">
        <v>2.2275430661067297E-2</v>
      </c>
      <c r="X20" s="535">
        <v>10.312999627872109</v>
      </c>
    </row>
    <row r="21" spans="1:24" ht="17.399999999999999" thickTop="1" x14ac:dyDescent="0.4">
      <c r="A21" s="94"/>
      <c r="B21" s="95"/>
      <c r="C21" s="95"/>
      <c r="D21" s="95"/>
      <c r="E21" s="96"/>
      <c r="F21" s="97"/>
      <c r="G21" s="97"/>
      <c r="H21" s="97"/>
      <c r="I21" s="97"/>
      <c r="J21" s="97"/>
      <c r="K21" s="97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</row>
    <row r="22" spans="1:24" s="92" customFormat="1" ht="15" customHeight="1" x14ac:dyDescent="0.3">
      <c r="A22" s="834" t="s">
        <v>1094</v>
      </c>
      <c r="B22" s="834"/>
      <c r="C22" s="834"/>
      <c r="D22" s="834"/>
      <c r="E22" s="834"/>
      <c r="F22" s="834"/>
      <c r="G22" s="834"/>
      <c r="H22" s="834"/>
      <c r="I22" s="834"/>
      <c r="J22" s="834"/>
      <c r="K22" s="834"/>
      <c r="L22" s="834"/>
      <c r="M22" s="834"/>
      <c r="N22" s="834"/>
      <c r="O22" s="834"/>
      <c r="P22" s="834"/>
      <c r="Q22" s="834"/>
      <c r="R22" s="834"/>
    </row>
    <row r="23" spans="1:24" s="92" customFormat="1" ht="18" customHeight="1" x14ac:dyDescent="0.3">
      <c r="A23" s="839" t="s">
        <v>1157</v>
      </c>
      <c r="B23" s="835">
        <v>2020</v>
      </c>
      <c r="C23" s="835">
        <v>2021</v>
      </c>
      <c r="D23" s="835">
        <v>2022</v>
      </c>
      <c r="E23" s="835">
        <v>2023</v>
      </c>
      <c r="F23" s="837">
        <v>2023</v>
      </c>
      <c r="G23" s="838"/>
      <c r="H23" s="838"/>
      <c r="I23" s="838"/>
      <c r="J23" s="838"/>
      <c r="K23" s="838"/>
      <c r="L23" s="838"/>
      <c r="M23" s="838"/>
      <c r="N23" s="838"/>
      <c r="O23" s="838"/>
      <c r="P23" s="838"/>
      <c r="Q23" s="838"/>
      <c r="R23" s="844">
        <v>2024</v>
      </c>
      <c r="S23" s="845"/>
      <c r="T23" s="845"/>
      <c r="U23" s="845"/>
      <c r="V23" s="845"/>
      <c r="W23" s="845"/>
      <c r="X23" s="846"/>
    </row>
    <row r="24" spans="1:24" s="92" customFormat="1" ht="18" customHeight="1" thickBot="1" x14ac:dyDescent="0.35">
      <c r="A24" s="840"/>
      <c r="B24" s="836"/>
      <c r="C24" s="836"/>
      <c r="D24" s="836"/>
      <c r="E24" s="836"/>
      <c r="F24" s="592" t="s">
        <v>22</v>
      </c>
      <c r="G24" s="593" t="s">
        <v>23</v>
      </c>
      <c r="H24" s="593" t="s">
        <v>24</v>
      </c>
      <c r="I24" s="593" t="s">
        <v>25</v>
      </c>
      <c r="J24" s="593" t="s">
        <v>26</v>
      </c>
      <c r="K24" s="593" t="s">
        <v>27</v>
      </c>
      <c r="L24" s="593" t="s">
        <v>28</v>
      </c>
      <c r="M24" s="593" t="s">
        <v>29</v>
      </c>
      <c r="N24" s="593" t="s">
        <v>30</v>
      </c>
      <c r="O24" s="593" t="s">
        <v>31</v>
      </c>
      <c r="P24" s="593" t="s">
        <v>32</v>
      </c>
      <c r="Q24" s="594" t="s">
        <v>33</v>
      </c>
      <c r="R24" s="595" t="s">
        <v>22</v>
      </c>
      <c r="S24" s="797" t="s">
        <v>23</v>
      </c>
      <c r="T24" s="797" t="s">
        <v>24</v>
      </c>
      <c r="U24" s="797" t="s">
        <v>25</v>
      </c>
      <c r="V24" s="809" t="s">
        <v>26</v>
      </c>
      <c r="W24" s="593" t="s">
        <v>27</v>
      </c>
      <c r="X24" s="814" t="s">
        <v>28</v>
      </c>
    </row>
    <row r="25" spans="1:24" s="92" customFormat="1" ht="8.1" customHeight="1" thickTop="1" x14ac:dyDescent="0.3">
      <c r="A25" s="338"/>
      <c r="B25" s="336"/>
      <c r="C25" s="336"/>
      <c r="D25" s="336"/>
      <c r="E25" s="339"/>
      <c r="F25" s="337"/>
      <c r="G25" s="337"/>
      <c r="H25" s="337"/>
      <c r="I25" s="337"/>
      <c r="J25" s="337"/>
      <c r="K25" s="337"/>
      <c r="L25" s="98"/>
      <c r="M25" s="98"/>
      <c r="N25" s="98"/>
      <c r="O25" s="98"/>
      <c r="P25" s="98"/>
      <c r="Q25" s="340"/>
      <c r="R25" s="525"/>
      <c r="S25" s="773"/>
      <c r="T25" s="808"/>
      <c r="U25" s="773"/>
      <c r="V25" s="773"/>
      <c r="W25" s="773"/>
      <c r="X25" s="778"/>
    </row>
    <row r="26" spans="1:24" s="92" customFormat="1" ht="15" customHeight="1" x14ac:dyDescent="0.3">
      <c r="A26" s="416" t="s">
        <v>42</v>
      </c>
      <c r="B26" s="388">
        <v>-6.4679264305575241</v>
      </c>
      <c r="C26" s="389">
        <v>21.220397492629473</v>
      </c>
      <c r="D26" s="389">
        <v>14.582053183599953</v>
      </c>
      <c r="E26" s="390">
        <v>-4.9292672891807836</v>
      </c>
      <c r="F26" s="388">
        <v>3.1906325004958047</v>
      </c>
      <c r="G26" s="391">
        <v>-1.5620324376084738</v>
      </c>
      <c r="H26" s="391">
        <v>-11.53748592185233</v>
      </c>
      <c r="I26" s="391">
        <v>-8.2189920346511069</v>
      </c>
      <c r="J26" s="388">
        <v>-7.5749450595670069</v>
      </c>
      <c r="K26" s="388">
        <v>-9.9495442196137596</v>
      </c>
      <c r="L26" s="391">
        <v>-5.5380735624193438</v>
      </c>
      <c r="M26" s="391">
        <v>-6.1726477502982879</v>
      </c>
      <c r="N26" s="391">
        <v>-5.0444704633218596</v>
      </c>
      <c r="O26" s="391">
        <v>-1.7730307455612104</v>
      </c>
      <c r="P26" s="391">
        <v>0.10916347132012838</v>
      </c>
      <c r="Q26" s="392">
        <v>-2.4881269090550773</v>
      </c>
      <c r="R26" s="526">
        <v>-0.45106883702685785</v>
      </c>
      <c r="S26" s="388">
        <v>5.3584456642579159</v>
      </c>
      <c r="T26" s="388">
        <v>-0.92178407848354516</v>
      </c>
      <c r="U26" s="388">
        <v>8.553865596966892</v>
      </c>
      <c r="V26" s="388">
        <v>4.3542399041323732</v>
      </c>
      <c r="W26" s="388">
        <v>2.9929563792527647</v>
      </c>
      <c r="X26" s="531" t="s">
        <v>1154</v>
      </c>
    </row>
    <row r="27" spans="1:24" s="92" customFormat="1" ht="15" customHeight="1" x14ac:dyDescent="0.3">
      <c r="A27" s="603" t="s">
        <v>43</v>
      </c>
      <c r="B27" s="597">
        <v>-11.521934200387152</v>
      </c>
      <c r="C27" s="598">
        <v>23.799838941019445</v>
      </c>
      <c r="D27" s="597">
        <v>41.427470079455709</v>
      </c>
      <c r="E27" s="599">
        <v>-16.218926741905616</v>
      </c>
      <c r="F27" s="597">
        <v>8.6060116101229092</v>
      </c>
      <c r="G27" s="600">
        <v>-1.0807835800394794</v>
      </c>
      <c r="H27" s="600">
        <v>-10.147168067944357</v>
      </c>
      <c r="I27" s="600">
        <v>-14.995906251101287</v>
      </c>
      <c r="J27" s="597">
        <v>-14.980822924916149</v>
      </c>
      <c r="K27" s="597">
        <v>-20.311100712401277</v>
      </c>
      <c r="L27" s="597">
        <v>-21.130471681642494</v>
      </c>
      <c r="M27" s="597">
        <v>-27.362635110456267</v>
      </c>
      <c r="N27" s="597">
        <v>-27.251782042360119</v>
      </c>
      <c r="O27" s="597">
        <v>-18.427403738202276</v>
      </c>
      <c r="P27" s="597">
        <v>-19.566679060842564</v>
      </c>
      <c r="Q27" s="599">
        <v>-19.786197642585645</v>
      </c>
      <c r="R27" s="601">
        <v>-18.849982865951031</v>
      </c>
      <c r="S27" s="597">
        <v>-8.9023897253257545</v>
      </c>
      <c r="T27" s="597">
        <v>-12.269484557413456</v>
      </c>
      <c r="U27" s="597">
        <v>0.7723828072272898</v>
      </c>
      <c r="V27" s="597">
        <v>-6.3266292312415651</v>
      </c>
      <c r="W27" s="597">
        <v>-7.7315144257192658</v>
      </c>
      <c r="X27" s="602" t="s">
        <v>1154</v>
      </c>
    </row>
    <row r="28" spans="1:24" s="92" customFormat="1" ht="15" customHeight="1" x14ac:dyDescent="0.3">
      <c r="A28" s="417" t="s">
        <v>44</v>
      </c>
      <c r="B28" s="391">
        <v>-0.59889220666566878</v>
      </c>
      <c r="C28" s="391">
        <v>30.047463406340214</v>
      </c>
      <c r="D28" s="391">
        <v>0.7360718489286322</v>
      </c>
      <c r="E28" s="392">
        <v>-5.5261510370233076</v>
      </c>
      <c r="F28" s="391">
        <v>-21.078220567558137</v>
      </c>
      <c r="G28" s="391">
        <v>4.2417957615400015</v>
      </c>
      <c r="H28" s="391">
        <v>-2.0181756128739958</v>
      </c>
      <c r="I28" s="391">
        <v>-8.8221367286586805</v>
      </c>
      <c r="J28" s="391">
        <v>-5.2771194633326353</v>
      </c>
      <c r="K28" s="391">
        <v>-7.0757873736461026</v>
      </c>
      <c r="L28" s="391">
        <v>-12.145718778357484</v>
      </c>
      <c r="M28" s="391">
        <v>-7.1862278272025186</v>
      </c>
      <c r="N28" s="391">
        <v>-6.25126671417976</v>
      </c>
      <c r="O28" s="391">
        <v>3.0342836823944896</v>
      </c>
      <c r="P28" s="391">
        <v>-0.56363725194366054</v>
      </c>
      <c r="Q28" s="392">
        <v>0.28788748588024493</v>
      </c>
      <c r="R28" s="527">
        <v>15.432311336236681</v>
      </c>
      <c r="S28" s="796">
        <v>-8.1284194482321723</v>
      </c>
      <c r="T28" s="796">
        <v>-1.9251424822685603</v>
      </c>
      <c r="U28" s="796">
        <v>8.3070642714657694</v>
      </c>
      <c r="V28" s="796">
        <v>1.8349298613946408</v>
      </c>
      <c r="W28" s="796">
        <v>-2.3433680367990206</v>
      </c>
      <c r="X28" s="532">
        <v>7.2138728432976418</v>
      </c>
    </row>
    <row r="29" spans="1:24" ht="15" customHeight="1" x14ac:dyDescent="0.4">
      <c r="A29" s="603" t="s">
        <v>45</v>
      </c>
      <c r="B29" s="597">
        <v>-13.471684438746667</v>
      </c>
      <c r="C29" s="598">
        <v>24.796363082280791</v>
      </c>
      <c r="D29" s="597">
        <v>39.62072624077615</v>
      </c>
      <c r="E29" s="599">
        <v>-7.0281353017827897</v>
      </c>
      <c r="F29" s="597">
        <v>17.21443616369589</v>
      </c>
      <c r="G29" s="600">
        <v>8.2808556763927843</v>
      </c>
      <c r="H29" s="600">
        <v>6.9648760836113155</v>
      </c>
      <c r="I29" s="600">
        <v>-2.7094800172432043</v>
      </c>
      <c r="J29" s="597">
        <v>-10.15386170707867</v>
      </c>
      <c r="K29" s="597">
        <v>-13.084907144979729</v>
      </c>
      <c r="L29" s="597">
        <v>-14.142304638350378</v>
      </c>
      <c r="M29" s="597">
        <v>-17.66636311679186</v>
      </c>
      <c r="N29" s="597">
        <v>-16.492412684531153</v>
      </c>
      <c r="O29" s="597">
        <v>-12.437928628406947</v>
      </c>
      <c r="P29" s="597">
        <v>-11.823834829433554</v>
      </c>
      <c r="Q29" s="599">
        <v>-6.8132303214588514</v>
      </c>
      <c r="R29" s="601">
        <v>-9.5844907352166775</v>
      </c>
      <c r="S29" s="597">
        <v>0.53164803550862505</v>
      </c>
      <c r="T29" s="597">
        <v>-4.9172526606964917</v>
      </c>
      <c r="U29" s="597">
        <v>8.3139206273651354</v>
      </c>
      <c r="V29" s="597">
        <v>9.4998729524242709</v>
      </c>
      <c r="W29" s="597">
        <v>3.2199028276842956</v>
      </c>
      <c r="X29" s="602">
        <v>16.567214873241088</v>
      </c>
    </row>
    <row r="30" spans="1:24" ht="15" customHeight="1" x14ac:dyDescent="0.4">
      <c r="A30" s="417" t="s">
        <v>46</v>
      </c>
      <c r="B30" s="391">
        <v>-7.0946038167202019</v>
      </c>
      <c r="C30" s="391">
        <v>31.53343822490109</v>
      </c>
      <c r="D30" s="391">
        <v>18.903828330106577</v>
      </c>
      <c r="E30" s="392">
        <v>-12.141265370107146</v>
      </c>
      <c r="F30" s="393">
        <v>-2.589583521665284</v>
      </c>
      <c r="G30" s="393">
        <v>3.5309869626098722</v>
      </c>
      <c r="H30" s="393">
        <v>-6.5430340767294375</v>
      </c>
      <c r="I30" s="393">
        <v>-13.73959560358642</v>
      </c>
      <c r="J30" s="393">
        <v>-14.116534076624255</v>
      </c>
      <c r="K30" s="393">
        <v>-11.794575290948849</v>
      </c>
      <c r="L30" s="393">
        <v>-25.316832429877024</v>
      </c>
      <c r="M30" s="393">
        <v>-22.744950324244286</v>
      </c>
      <c r="N30" s="393">
        <v>-16.456064957923555</v>
      </c>
      <c r="O30" s="393">
        <v>-9.6786812919098288</v>
      </c>
      <c r="P30" s="393">
        <v>-11.639970292727975</v>
      </c>
      <c r="Q30" s="394">
        <v>-10.902170243783738</v>
      </c>
      <c r="R30" s="528">
        <v>-7.8356500256897004</v>
      </c>
      <c r="S30" s="393">
        <v>-13.054639674723523</v>
      </c>
      <c r="T30" s="393">
        <v>-12.290165054886382</v>
      </c>
      <c r="U30" s="393">
        <v>5.381069749584988</v>
      </c>
      <c r="V30" s="393">
        <v>-2.0093437943504044</v>
      </c>
      <c r="W30" s="393">
        <v>-7.517739920551092</v>
      </c>
      <c r="X30" s="533">
        <v>10.528714754945167</v>
      </c>
    </row>
    <row r="31" spans="1:24" ht="15" customHeight="1" x14ac:dyDescent="0.4">
      <c r="A31" s="603" t="s">
        <v>47</v>
      </c>
      <c r="B31" s="597">
        <v>-3.2884322904511709</v>
      </c>
      <c r="C31" s="598">
        <v>24.31103193834636</v>
      </c>
      <c r="D31" s="597">
        <v>-7.182136633777092</v>
      </c>
      <c r="E31" s="599">
        <v>-5.6974323428768177</v>
      </c>
      <c r="F31" s="597">
        <v>-30.157363308979235</v>
      </c>
      <c r="G31" s="600">
        <v>-4.1425506941352719</v>
      </c>
      <c r="H31" s="600">
        <v>-0.55483880408457864</v>
      </c>
      <c r="I31" s="600">
        <v>-11.907139584336846</v>
      </c>
      <c r="J31" s="597">
        <v>-16.678671977251113</v>
      </c>
      <c r="K31" s="597">
        <v>-12.313435327585864</v>
      </c>
      <c r="L31" s="597">
        <v>-7.8709604536423843</v>
      </c>
      <c r="M31" s="597">
        <v>-0.32404306033744223</v>
      </c>
      <c r="N31" s="597">
        <v>-0.36993163430512066</v>
      </c>
      <c r="O31" s="597">
        <v>2.559642398438533</v>
      </c>
      <c r="P31" s="597">
        <v>7.0844419187352958</v>
      </c>
      <c r="Q31" s="599">
        <v>11.648583672519774</v>
      </c>
      <c r="R31" s="601">
        <v>21.734457096972037</v>
      </c>
      <c r="S31" s="597">
        <v>-1.7691641860367091</v>
      </c>
      <c r="T31" s="597">
        <v>5.333608008750379</v>
      </c>
      <c r="U31" s="597">
        <v>3.7403643541116471</v>
      </c>
      <c r="V31" s="597">
        <v>9.6426422269245684</v>
      </c>
      <c r="W31" s="597">
        <v>8.9651811009230364</v>
      </c>
      <c r="X31" s="602" t="s">
        <v>1154</v>
      </c>
    </row>
    <row r="32" spans="1:24" ht="15" customHeight="1" x14ac:dyDescent="0.4">
      <c r="A32" s="417" t="s">
        <v>48</v>
      </c>
      <c r="B32" s="391">
        <v>0.1737057522375407</v>
      </c>
      <c r="C32" s="391">
        <v>33.320556479299746</v>
      </c>
      <c r="D32" s="391">
        <v>12.121527691039047</v>
      </c>
      <c r="E32" s="392">
        <v>-17.83712039940405</v>
      </c>
      <c r="F32" s="391">
        <v>-16.609970622492597</v>
      </c>
      <c r="G32" s="391">
        <v>-9.4039865966780045</v>
      </c>
      <c r="H32" s="391">
        <v>-20.370556761856463</v>
      </c>
      <c r="I32" s="391">
        <v>-20.368367862833338</v>
      </c>
      <c r="J32" s="391">
        <v>-21.529121821113804</v>
      </c>
      <c r="K32" s="391">
        <v>-30.082443148612548</v>
      </c>
      <c r="L32" s="391">
        <v>-20.975275555328842</v>
      </c>
      <c r="M32" s="391">
        <v>-22.925157297629717</v>
      </c>
      <c r="N32" s="391">
        <v>-12.390093107807587</v>
      </c>
      <c r="O32" s="391">
        <v>-12.504918907712902</v>
      </c>
      <c r="P32" s="391">
        <v>-14.956892004494104</v>
      </c>
      <c r="Q32" s="392">
        <v>-7.1645265469577506</v>
      </c>
      <c r="R32" s="527">
        <v>18.975003292970548</v>
      </c>
      <c r="S32" s="796">
        <v>-17.881306661770491</v>
      </c>
      <c r="T32" s="796">
        <v>7.118503142698196</v>
      </c>
      <c r="U32" s="796">
        <v>6.572650095033139</v>
      </c>
      <c r="V32" s="796">
        <v>0.55876383178330435</v>
      </c>
      <c r="W32" s="796">
        <v>33.925018275955864</v>
      </c>
      <c r="X32" s="532">
        <v>16.199121468799206</v>
      </c>
    </row>
    <row r="33" spans="1:24" ht="15" customHeight="1" x14ac:dyDescent="0.4">
      <c r="A33" s="603" t="s">
        <v>49</v>
      </c>
      <c r="B33" s="597">
        <v>-12.74488922960596</v>
      </c>
      <c r="C33" s="598">
        <v>30.812846757987721</v>
      </c>
      <c r="D33" s="597">
        <v>11.629322501497196</v>
      </c>
      <c r="E33" s="599">
        <v>-4.1591999799861501</v>
      </c>
      <c r="F33" s="597">
        <v>6.9312097667456163</v>
      </c>
      <c r="G33" s="600">
        <v>-0.17179163740929093</v>
      </c>
      <c r="H33" s="600">
        <v>-7.8233016602632377</v>
      </c>
      <c r="I33" s="600">
        <v>-8.0830925058456344</v>
      </c>
      <c r="J33" s="597">
        <v>-3.9829016917520166</v>
      </c>
      <c r="K33" s="597">
        <v>-11.235302111615297</v>
      </c>
      <c r="L33" s="597">
        <v>-11.657155046704649</v>
      </c>
      <c r="M33" s="597">
        <v>-13.218327794541974</v>
      </c>
      <c r="N33" s="597">
        <v>-8.6292171545371392</v>
      </c>
      <c r="O33" s="597">
        <v>9.161075802788865</v>
      </c>
      <c r="P33" s="597">
        <v>8.9551325553404837</v>
      </c>
      <c r="Q33" s="599">
        <v>-4.1681530389628074</v>
      </c>
      <c r="R33" s="601">
        <v>2.5952947760312206</v>
      </c>
      <c r="S33" s="597">
        <v>3.2276235061547753</v>
      </c>
      <c r="T33" s="597">
        <v>5.6987681408768198</v>
      </c>
      <c r="U33" s="597">
        <v>8.4218385424515105</v>
      </c>
      <c r="V33" s="597">
        <v>-1.5563010981030523</v>
      </c>
      <c r="W33" s="597">
        <v>0.32431584738612518</v>
      </c>
      <c r="X33" s="602" t="s">
        <v>1154</v>
      </c>
    </row>
    <row r="34" spans="1:24" s="93" customFormat="1" ht="15" customHeight="1" x14ac:dyDescent="0.3">
      <c r="A34" s="417" t="s">
        <v>50</v>
      </c>
      <c r="B34" s="391">
        <v>4.6090354649940712</v>
      </c>
      <c r="C34" s="391">
        <v>24.471586026252503</v>
      </c>
      <c r="D34" s="391">
        <v>8.4230621728215826</v>
      </c>
      <c r="E34" s="392">
        <v>-9.2189741053597007</v>
      </c>
      <c r="F34" s="395">
        <v>-22.071307300509336</v>
      </c>
      <c r="G34" s="395">
        <v>-8.392434988179664</v>
      </c>
      <c r="H34" s="395">
        <v>-13.288426209430481</v>
      </c>
      <c r="I34" s="395">
        <v>-22.359100708346158</v>
      </c>
      <c r="J34" s="395">
        <v>-20.174727504598401</v>
      </c>
      <c r="K34" s="395">
        <v>-18.566573988260725</v>
      </c>
      <c r="L34" s="395">
        <v>-11.5589408483459</v>
      </c>
      <c r="M34" s="395">
        <v>-5.5955357598197031</v>
      </c>
      <c r="N34" s="395">
        <v>0.31701303275801784</v>
      </c>
      <c r="O34" s="395">
        <v>5.8064516129032295</v>
      </c>
      <c r="P34" s="395">
        <v>4.3012974009041915</v>
      </c>
      <c r="Q34" s="396">
        <v>7.7317698790765776</v>
      </c>
      <c r="R34" s="529">
        <v>34.640522875816984</v>
      </c>
      <c r="S34" s="395">
        <v>0.21505376344086446</v>
      </c>
      <c r="T34" s="395">
        <v>9.0395480225988756</v>
      </c>
      <c r="U34" s="395">
        <v>18.960729869099559</v>
      </c>
      <c r="V34" s="395">
        <v>25.668669015715452</v>
      </c>
      <c r="W34" s="395">
        <v>15.553869499241291</v>
      </c>
      <c r="X34" s="534">
        <v>25.180292216740231</v>
      </c>
    </row>
    <row r="35" spans="1:24" s="93" customFormat="1" ht="15" customHeight="1" x14ac:dyDescent="0.3">
      <c r="A35" s="603" t="s">
        <v>51</v>
      </c>
      <c r="B35" s="597">
        <v>-7.4012670984987983</v>
      </c>
      <c r="C35" s="598">
        <v>20.379521270284439</v>
      </c>
      <c r="D35" s="597">
        <v>20.069165248821918</v>
      </c>
      <c r="E35" s="599">
        <v>-13.44400345123001</v>
      </c>
      <c r="F35" s="597">
        <v>-11.281691720843645</v>
      </c>
      <c r="G35" s="600">
        <v>-4.9155448752560504</v>
      </c>
      <c r="H35" s="600">
        <v>-11.168588172083105</v>
      </c>
      <c r="I35" s="600">
        <v>-19.868243642873917</v>
      </c>
      <c r="J35" s="597">
        <v>-20.905223629022053</v>
      </c>
      <c r="K35" s="597">
        <v>-21.664800588481025</v>
      </c>
      <c r="L35" s="597">
        <v>-23.684968487469661</v>
      </c>
      <c r="M35" s="597">
        <v>-15.745995249992173</v>
      </c>
      <c r="N35" s="597">
        <v>-12.258439673951537</v>
      </c>
      <c r="O35" s="597">
        <v>-2.4320598429462659</v>
      </c>
      <c r="P35" s="597">
        <v>-2.4707709121035704</v>
      </c>
      <c r="Q35" s="599">
        <v>-9.2559179639288622</v>
      </c>
      <c r="R35" s="601">
        <v>11.164100964965806</v>
      </c>
      <c r="S35" s="597">
        <v>5.4459762072164297</v>
      </c>
      <c r="T35" s="597">
        <v>-0.12810004592072044</v>
      </c>
      <c r="U35" s="597">
        <v>18.020024045328785</v>
      </c>
      <c r="V35" s="597">
        <v>15.966515753502541</v>
      </c>
      <c r="W35" s="597">
        <v>4.7025261367851012</v>
      </c>
      <c r="X35" s="602">
        <v>13.985178526331943</v>
      </c>
    </row>
    <row r="36" spans="1:24" s="92" customFormat="1" ht="15" customHeight="1" x14ac:dyDescent="0.3">
      <c r="A36" s="774" t="s">
        <v>52</v>
      </c>
      <c r="B36" s="391">
        <v>-17.079098024101601</v>
      </c>
      <c r="C36" s="391">
        <v>38.582822332902708</v>
      </c>
      <c r="D36" s="391">
        <v>21.029217100370602</v>
      </c>
      <c r="E36" s="392">
        <v>-6.5536281554923299</v>
      </c>
      <c r="F36" s="391">
        <v>1.2728500749543015</v>
      </c>
      <c r="G36" s="391">
        <v>-4.323106049223191</v>
      </c>
      <c r="H36" s="391">
        <v>-6.2575128401267888</v>
      </c>
      <c r="I36" s="391">
        <v>-22.319738427120981</v>
      </c>
      <c r="J36" s="391">
        <v>14.349276974416014</v>
      </c>
      <c r="K36" s="391">
        <v>-18.346116673570144</v>
      </c>
      <c r="L36" s="391">
        <v>-8.314359334738807</v>
      </c>
      <c r="M36" s="391">
        <v>-14.76619143499498</v>
      </c>
      <c r="N36" s="391">
        <v>-12.452860669517317</v>
      </c>
      <c r="O36" s="391">
        <v>-2.4169863185509732</v>
      </c>
      <c r="P36" s="391">
        <v>3.2928842269579928</v>
      </c>
      <c r="Q36" s="392">
        <v>-3.8080662132295551</v>
      </c>
      <c r="R36" s="527">
        <v>0.27978246371229698</v>
      </c>
      <c r="S36" s="796">
        <v>15.836222925775179</v>
      </c>
      <c r="T36" s="796">
        <v>-12.759798135816315</v>
      </c>
      <c r="U36" s="796">
        <v>10.086267559748773</v>
      </c>
      <c r="V36" s="796">
        <v>-8.8352224665877106</v>
      </c>
      <c r="W36" s="796">
        <v>7.5787877904434087</v>
      </c>
      <c r="X36" s="532">
        <v>11.074434219199492</v>
      </c>
    </row>
    <row r="37" spans="1:24" ht="15" customHeight="1" x14ac:dyDescent="0.4">
      <c r="A37" s="603" t="s">
        <v>53</v>
      </c>
      <c r="B37" s="597">
        <v>-5.7604037132780528</v>
      </c>
      <c r="C37" s="598">
        <v>23.34378701429204</v>
      </c>
      <c r="D37" s="597">
        <v>31.039579526306515</v>
      </c>
      <c r="E37" s="599">
        <v>-6.3971728807455319</v>
      </c>
      <c r="F37" s="597">
        <v>1.8162064318111177</v>
      </c>
      <c r="G37" s="600">
        <v>12.245758731059425</v>
      </c>
      <c r="H37" s="600">
        <v>-0.73677703636981218</v>
      </c>
      <c r="I37" s="600">
        <v>-9.8810422069962023</v>
      </c>
      <c r="J37" s="597">
        <v>-3.4201577048163232</v>
      </c>
      <c r="K37" s="597">
        <v>-21.651623231864527</v>
      </c>
      <c r="L37" s="597">
        <v>-16.059627230836099</v>
      </c>
      <c r="M37" s="597">
        <v>-21.23531280817917</v>
      </c>
      <c r="N37" s="597">
        <v>-11.096719787867519</v>
      </c>
      <c r="O37" s="597">
        <v>-0.2914600467520374</v>
      </c>
      <c r="P37" s="597">
        <v>1.4927959780727427</v>
      </c>
      <c r="Q37" s="599">
        <v>2.8992296004702096</v>
      </c>
      <c r="R37" s="601">
        <v>18.759878912680133</v>
      </c>
      <c r="S37" s="597">
        <v>7.996939900265569</v>
      </c>
      <c r="T37" s="597">
        <v>10.890043541399649</v>
      </c>
      <c r="U37" s="597">
        <v>13.997969436277863</v>
      </c>
      <c r="V37" s="597">
        <v>13.426686436670188</v>
      </c>
      <c r="W37" s="597">
        <v>17.776569562857766</v>
      </c>
      <c r="X37" s="602">
        <v>25.410607352414456</v>
      </c>
    </row>
    <row r="38" spans="1:24" s="92" customFormat="1" ht="15" customHeight="1" thickBot="1" x14ac:dyDescent="0.35">
      <c r="A38" s="418" t="s">
        <v>54</v>
      </c>
      <c r="B38" s="397">
        <v>-7.128269929860477</v>
      </c>
      <c r="C38" s="397">
        <v>25.135466241768594</v>
      </c>
      <c r="D38" s="397">
        <v>23.364338562603738</v>
      </c>
      <c r="E38" s="398">
        <v>-9.6671071245164377</v>
      </c>
      <c r="F38" s="399">
        <v>-1.4799433141778562</v>
      </c>
      <c r="G38" s="399">
        <v>7.3912951072125255</v>
      </c>
      <c r="H38" s="399">
        <v>-6.6358755203637099</v>
      </c>
      <c r="I38" s="399">
        <v>-13.061290457951792</v>
      </c>
      <c r="J38" s="399">
        <v>-6.3724744683662955</v>
      </c>
      <c r="K38" s="399">
        <v>-25.576225307694845</v>
      </c>
      <c r="L38" s="399">
        <v>-18.898454803717978</v>
      </c>
      <c r="M38" s="399">
        <v>-23.665230581947473</v>
      </c>
      <c r="N38" s="399">
        <v>-13.659776530905853</v>
      </c>
      <c r="O38" s="399">
        <v>-1.3640926134997122</v>
      </c>
      <c r="P38" s="399">
        <v>8.5660446136470725E-2</v>
      </c>
      <c r="Q38" s="400">
        <v>-2.5057750608218354</v>
      </c>
      <c r="R38" s="530">
        <v>9.7836309214052832</v>
      </c>
      <c r="S38" s="399">
        <v>-0.94783468917893909</v>
      </c>
      <c r="T38" s="399">
        <v>5.0270333159380787</v>
      </c>
      <c r="U38" s="399">
        <v>5.7614780614675842</v>
      </c>
      <c r="V38" s="399">
        <v>8.7229351592968953</v>
      </c>
      <c r="W38" s="399">
        <v>15.863463486962814</v>
      </c>
      <c r="X38" s="535">
        <v>23.173611153844863</v>
      </c>
    </row>
    <row r="39" spans="1:24" ht="15" customHeight="1" thickTop="1" x14ac:dyDescent="0.4">
      <c r="A39" s="94"/>
      <c r="B39" s="94"/>
      <c r="C39" s="94"/>
      <c r="D39" s="99"/>
      <c r="E39" s="100"/>
      <c r="F39" s="94"/>
      <c r="G39" s="94"/>
      <c r="H39" s="94"/>
      <c r="I39" s="94"/>
      <c r="J39" s="94"/>
      <c r="K39" s="94"/>
      <c r="L39" s="91"/>
      <c r="M39" s="91"/>
      <c r="N39" s="91"/>
      <c r="O39" s="91"/>
      <c r="P39" s="91"/>
      <c r="Q39" s="91"/>
      <c r="R39" s="98"/>
      <c r="S39" s="98"/>
      <c r="T39" s="98"/>
      <c r="U39" s="98"/>
      <c r="V39" s="98"/>
      <c r="W39" s="98"/>
      <c r="X39" s="98"/>
    </row>
    <row r="40" spans="1:24" ht="15" customHeight="1" x14ac:dyDescent="0.4">
      <c r="A40" s="847"/>
      <c r="B40" s="847"/>
      <c r="C40" s="847"/>
      <c r="D40" s="101"/>
      <c r="E40" s="102"/>
      <c r="F40" s="94"/>
      <c r="G40" s="94"/>
      <c r="H40" s="94"/>
      <c r="I40" s="94"/>
      <c r="J40" s="94"/>
      <c r="K40" s="94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" customHeight="1" x14ac:dyDescent="0.4">
      <c r="A41" s="94"/>
      <c r="B41" s="94"/>
      <c r="C41" s="94"/>
      <c r="D41" s="99"/>
      <c r="E41" s="99"/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" customHeight="1" x14ac:dyDescent="0.4">
      <c r="A42" s="94"/>
      <c r="B42" s="94"/>
      <c r="C42" s="94"/>
      <c r="D42" s="99"/>
      <c r="E42" s="99"/>
      <c r="F42" s="94"/>
      <c r="G42" s="94"/>
      <c r="H42" s="94"/>
      <c r="I42" s="94"/>
      <c r="J42" s="94"/>
      <c r="K42" s="94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" customHeight="1" x14ac:dyDescent="0.4">
      <c r="A43" s="94"/>
      <c r="B43" s="94"/>
      <c r="C43" s="94"/>
      <c r="D43" s="99"/>
      <c r="E43" s="99"/>
      <c r="F43" s="94"/>
      <c r="G43" s="94"/>
      <c r="H43" s="94"/>
      <c r="I43" s="94"/>
      <c r="J43" s="94"/>
      <c r="K43" s="94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" customHeight="1" x14ac:dyDescent="0.4">
      <c r="A44" s="94"/>
      <c r="B44" s="94"/>
      <c r="C44" s="94"/>
      <c r="D44" s="99"/>
      <c r="E44" s="99"/>
      <c r="F44" s="94"/>
      <c r="G44" s="94"/>
      <c r="H44" s="94"/>
      <c r="I44" s="94"/>
      <c r="J44" s="94"/>
      <c r="K44" s="94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" customHeight="1" x14ac:dyDescent="0.4">
      <c r="A45" s="94"/>
      <c r="B45" s="94"/>
      <c r="C45" s="94"/>
      <c r="D45" s="99"/>
      <c r="E45" s="99"/>
      <c r="F45" s="94"/>
      <c r="G45" s="94"/>
      <c r="H45" s="94"/>
      <c r="I45" s="94"/>
      <c r="J45" s="94"/>
      <c r="K45" s="94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" customHeight="1" x14ac:dyDescent="0.4">
      <c r="A46" s="94"/>
      <c r="B46" s="94"/>
      <c r="C46" s="94"/>
      <c r="D46" s="99"/>
      <c r="E46" s="99"/>
      <c r="F46" s="94"/>
      <c r="G46" s="94"/>
      <c r="H46" s="94"/>
      <c r="I46" s="94"/>
      <c r="J46" s="94"/>
      <c r="K46" s="94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" customHeight="1" x14ac:dyDescent="0.4">
      <c r="A47" s="94"/>
      <c r="B47" s="94"/>
      <c r="C47" s="94"/>
      <c r="D47" s="99"/>
      <c r="E47" s="99"/>
      <c r="F47" s="94"/>
      <c r="G47" s="94"/>
      <c r="H47" s="94"/>
      <c r="I47" s="94"/>
      <c r="J47" s="94"/>
      <c r="K47" s="94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pans="1:24" x14ac:dyDescent="0.4">
      <c r="A48" s="94"/>
      <c r="B48" s="94"/>
      <c r="C48" s="94"/>
      <c r="D48" s="99"/>
      <c r="E48" s="99"/>
      <c r="F48" s="94"/>
      <c r="G48" s="94"/>
      <c r="H48" s="94"/>
      <c r="I48" s="94"/>
      <c r="J48" s="94"/>
      <c r="K48" s="94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</sheetData>
  <mergeCells count="17">
    <mergeCell ref="A40:C40"/>
    <mergeCell ref="A23:A24"/>
    <mergeCell ref="B23:B24"/>
    <mergeCell ref="C23:C24"/>
    <mergeCell ref="D23:D24"/>
    <mergeCell ref="A4:R4"/>
    <mergeCell ref="A22:R22"/>
    <mergeCell ref="E23:E24"/>
    <mergeCell ref="F23:Q23"/>
    <mergeCell ref="A5:A6"/>
    <mergeCell ref="B5:B6"/>
    <mergeCell ref="C5:C6"/>
    <mergeCell ref="D5:D6"/>
    <mergeCell ref="E5:E6"/>
    <mergeCell ref="F5:Q5"/>
    <mergeCell ref="R5:X5"/>
    <mergeCell ref="R23:X23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rstPageNumber="33" orientation="landscape" useFirstPageNumber="1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EC71-C26F-4DCB-A29E-58FC092A84CD}">
  <dimension ref="A1:J284"/>
  <sheetViews>
    <sheetView view="pageBreakPreview" zoomScaleNormal="80" zoomScaleSheetLayoutView="100" zoomScalePageLayoutView="70" workbookViewId="0">
      <selection activeCell="P10" sqref="P10"/>
    </sheetView>
  </sheetViews>
  <sheetFormatPr defaultColWidth="9.109375" defaultRowHeight="14.4" x14ac:dyDescent="0.3"/>
  <cols>
    <col min="1" max="1" width="37" customWidth="1"/>
    <col min="2" max="2" width="12" style="119" customWidth="1"/>
    <col min="3" max="3" width="6.6640625" style="119" customWidth="1"/>
    <col min="4" max="4" width="12" style="355" customWidth="1"/>
    <col min="5" max="5" width="12" style="357" customWidth="1"/>
    <col min="6" max="6" width="0.5546875" style="355" customWidth="1"/>
    <col min="7" max="7" width="12" style="355" customWidth="1"/>
    <col min="8" max="8" width="6.6640625" style="354" customWidth="1"/>
    <col min="9" max="9" width="12" style="335" customWidth="1"/>
    <col min="10" max="10" width="12" style="357" customWidth="1"/>
  </cols>
  <sheetData>
    <row r="1" spans="1:10" ht="15" customHeight="1" x14ac:dyDescent="0.3">
      <c r="A1" s="321" t="s">
        <v>557</v>
      </c>
      <c r="B1" s="137"/>
      <c r="C1" s="137"/>
      <c r="D1" s="137"/>
      <c r="E1" s="236"/>
      <c r="F1" s="137"/>
      <c r="G1" s="131"/>
      <c r="H1" s="131"/>
      <c r="I1" s="10"/>
      <c r="J1" s="236"/>
    </row>
    <row r="2" spans="1:10" ht="15" customHeight="1" x14ac:dyDescent="0.3">
      <c r="A2" s="322" t="s">
        <v>558</v>
      </c>
      <c r="B2" s="136"/>
      <c r="C2" s="136"/>
      <c r="D2" s="136"/>
      <c r="E2" s="236"/>
      <c r="F2" s="136"/>
      <c r="G2" s="131"/>
      <c r="H2" s="131"/>
      <c r="I2" s="10"/>
      <c r="J2" s="236"/>
    </row>
    <row r="3" spans="1:10" ht="8.1" customHeight="1" x14ac:dyDescent="0.3">
      <c r="A3" s="135"/>
      <c r="B3" s="134"/>
      <c r="C3" s="134"/>
      <c r="D3" s="133"/>
      <c r="E3" s="197"/>
      <c r="F3" s="133"/>
      <c r="G3" s="132"/>
      <c r="H3" s="132"/>
      <c r="I3" s="12"/>
      <c r="J3" s="197"/>
    </row>
    <row r="4" spans="1:10" x14ac:dyDescent="0.3">
      <c r="A4" s="604"/>
      <c r="B4" s="820" t="s">
        <v>5</v>
      </c>
      <c r="C4" s="820"/>
      <c r="D4" s="820"/>
      <c r="E4" s="820"/>
      <c r="F4" s="579"/>
      <c r="G4" s="820" t="s">
        <v>7</v>
      </c>
      <c r="H4" s="820"/>
      <c r="I4" s="820"/>
      <c r="J4" s="820"/>
    </row>
    <row r="5" spans="1:10" x14ac:dyDescent="0.3">
      <c r="A5" s="604"/>
      <c r="B5" s="821" t="s">
        <v>11</v>
      </c>
      <c r="C5" s="821"/>
      <c r="D5" s="821"/>
      <c r="E5" s="821"/>
      <c r="F5" s="561"/>
      <c r="G5" s="821" t="s">
        <v>13</v>
      </c>
      <c r="H5" s="821"/>
      <c r="I5" s="821"/>
      <c r="J5" s="821"/>
    </row>
    <row r="6" spans="1:10" x14ac:dyDescent="0.3">
      <c r="A6" s="604"/>
      <c r="B6" s="848" t="s">
        <v>1236</v>
      </c>
      <c r="C6" s="848"/>
      <c r="D6" s="848" t="s">
        <v>1237</v>
      </c>
      <c r="E6" s="848"/>
      <c r="F6" s="561"/>
      <c r="G6" s="848" t="s">
        <v>1236</v>
      </c>
      <c r="H6" s="848"/>
      <c r="I6" s="848" t="s">
        <v>1237</v>
      </c>
      <c r="J6" s="848"/>
    </row>
    <row r="7" spans="1:10" ht="14.25" customHeight="1" x14ac:dyDescent="0.3">
      <c r="A7" s="604"/>
      <c r="B7" s="605"/>
      <c r="C7" s="565" t="s">
        <v>1220</v>
      </c>
      <c r="D7" s="606"/>
      <c r="E7" s="606"/>
      <c r="F7" s="561"/>
      <c r="G7" s="605"/>
      <c r="H7" s="565" t="s">
        <v>1220</v>
      </c>
      <c r="I7" s="606"/>
      <c r="J7" s="606"/>
    </row>
    <row r="8" spans="1:10" s="350" customFormat="1" ht="27.75" customHeight="1" x14ac:dyDescent="0.3">
      <c r="A8" s="607" t="s">
        <v>1093</v>
      </c>
      <c r="B8" s="608" t="s">
        <v>739</v>
      </c>
      <c r="C8" s="609" t="s">
        <v>1120</v>
      </c>
      <c r="D8" s="608" t="s">
        <v>740</v>
      </c>
      <c r="E8" s="608" t="s">
        <v>741</v>
      </c>
      <c r="F8" s="570"/>
      <c r="G8" s="608" t="s">
        <v>739</v>
      </c>
      <c r="H8" s="609" t="s">
        <v>1120</v>
      </c>
      <c r="I8" s="608" t="s">
        <v>740</v>
      </c>
      <c r="J8" s="608" t="s">
        <v>741</v>
      </c>
    </row>
    <row r="9" spans="1:10" s="121" customFormat="1" ht="8.1" customHeight="1" x14ac:dyDescent="0.3">
      <c r="A9" s="127"/>
      <c r="B9" s="129"/>
      <c r="C9" s="129"/>
      <c r="D9" s="129"/>
      <c r="E9" s="130"/>
      <c r="F9" s="129"/>
      <c r="G9" s="128"/>
      <c r="H9" s="129"/>
      <c r="I9" s="130"/>
      <c r="J9" s="130"/>
    </row>
    <row r="10" spans="1:10" s="121" customFormat="1" ht="15" customHeight="1" x14ac:dyDescent="0.3">
      <c r="A10" s="610" t="s">
        <v>1050</v>
      </c>
      <c r="B10" s="611">
        <v>131146.68913300004</v>
      </c>
      <c r="C10" s="612">
        <v>100</v>
      </c>
      <c r="D10" s="611">
        <v>820481.21644100011</v>
      </c>
      <c r="E10" s="611">
        <v>862227.76764300023</v>
      </c>
      <c r="F10" s="611"/>
      <c r="G10" s="611">
        <v>124731.140614</v>
      </c>
      <c r="H10" s="612">
        <v>100</v>
      </c>
      <c r="I10" s="611">
        <v>683938.21823300014</v>
      </c>
      <c r="J10" s="611">
        <v>789707.15290900005</v>
      </c>
    </row>
    <row r="11" spans="1:10" s="121" customFormat="1" ht="8.1" customHeight="1" x14ac:dyDescent="0.3">
      <c r="A11" s="127"/>
      <c r="B11" s="353"/>
      <c r="C11" s="352"/>
      <c r="D11" s="353"/>
      <c r="E11" s="353"/>
      <c r="F11" s="353"/>
      <c r="G11" s="353"/>
      <c r="H11" s="352"/>
      <c r="I11" s="353"/>
      <c r="J11" s="353"/>
    </row>
    <row r="12" spans="1:10" s="121" customFormat="1" ht="15" customHeight="1" x14ac:dyDescent="0.3">
      <c r="A12" s="613" t="s">
        <v>541</v>
      </c>
      <c r="B12" s="623">
        <v>2753.0090279999999</v>
      </c>
      <c r="C12" s="615">
        <v>2.099183018801249</v>
      </c>
      <c r="D12" s="623">
        <v>17343.054945000003</v>
      </c>
      <c r="E12" s="623">
        <v>17092.923634000002</v>
      </c>
      <c r="F12" s="614"/>
      <c r="G12" s="623">
        <v>3828.6303790000002</v>
      </c>
      <c r="H12" s="615">
        <v>3.0695064281086748</v>
      </c>
      <c r="I12" s="623">
        <v>11905.659885999999</v>
      </c>
      <c r="J12" s="623">
        <v>18946.930143999994</v>
      </c>
    </row>
    <row r="13" spans="1:10" s="121" customFormat="1" ht="8.1" customHeight="1" x14ac:dyDescent="0.3">
      <c r="A13" s="359"/>
      <c r="B13" s="375"/>
      <c r="C13" s="368"/>
      <c r="D13" s="375"/>
      <c r="E13" s="375"/>
      <c r="F13" s="371"/>
      <c r="G13" s="375"/>
      <c r="H13" s="368"/>
      <c r="I13" s="375"/>
      <c r="J13" s="375"/>
    </row>
    <row r="14" spans="1:10" s="121" customFormat="1" ht="15" customHeight="1" x14ac:dyDescent="0.3">
      <c r="A14" s="360" t="s">
        <v>540</v>
      </c>
      <c r="B14" s="229">
        <v>49.955039999999997</v>
      </c>
      <c r="C14" s="465" t="s">
        <v>1153</v>
      </c>
      <c r="D14" s="375">
        <v>230.82295999999999</v>
      </c>
      <c r="E14" s="375">
        <v>273.62479000000002</v>
      </c>
      <c r="F14" s="371"/>
      <c r="G14" s="375">
        <v>1.12239</v>
      </c>
      <c r="H14" s="368" t="s">
        <v>1153</v>
      </c>
      <c r="I14" s="375">
        <v>12.020023</v>
      </c>
      <c r="J14" s="375">
        <v>8.7269009999999998</v>
      </c>
    </row>
    <row r="15" spans="1:10" s="121" customFormat="1" ht="15" customHeight="1" x14ac:dyDescent="0.3">
      <c r="A15" s="360" t="s">
        <v>539</v>
      </c>
      <c r="B15" s="229">
        <v>69.756598999999994</v>
      </c>
      <c r="C15" s="465">
        <v>5.3189752224135536E-2</v>
      </c>
      <c r="D15" s="375">
        <v>240.38597899999999</v>
      </c>
      <c r="E15" s="375">
        <v>502.67928799999999</v>
      </c>
      <c r="F15" s="371"/>
      <c r="G15" s="375">
        <v>433.60630900000001</v>
      </c>
      <c r="H15" s="368">
        <v>0.34763276184722985</v>
      </c>
      <c r="I15" s="375">
        <v>93.504315000000005</v>
      </c>
      <c r="J15" s="375">
        <v>501.501642</v>
      </c>
    </row>
    <row r="16" spans="1:10" s="121" customFormat="1" ht="15" customHeight="1" x14ac:dyDescent="0.3">
      <c r="A16" s="360" t="s">
        <v>538</v>
      </c>
      <c r="B16" s="229">
        <v>4.7842500000000001</v>
      </c>
      <c r="C16" s="465" t="s">
        <v>1153</v>
      </c>
      <c r="D16" s="375">
        <v>613.79044999999996</v>
      </c>
      <c r="E16" s="375">
        <v>71.011950999999996</v>
      </c>
      <c r="F16" s="371"/>
      <c r="G16" s="375">
        <v>1.5596650000000001</v>
      </c>
      <c r="H16" s="368" t="s">
        <v>1153</v>
      </c>
      <c r="I16" s="375">
        <v>0.68944799999999995</v>
      </c>
      <c r="J16" s="375">
        <v>6.7840749999999996</v>
      </c>
    </row>
    <row r="17" spans="1:10" s="121" customFormat="1" ht="15" customHeight="1" x14ac:dyDescent="0.3">
      <c r="A17" s="360" t="s">
        <v>537</v>
      </c>
      <c r="B17" s="229" t="s">
        <v>983</v>
      </c>
      <c r="C17" s="465" t="s">
        <v>1153</v>
      </c>
      <c r="D17" s="375">
        <v>4.8715859999999997</v>
      </c>
      <c r="E17" s="375">
        <v>2.586093</v>
      </c>
      <c r="F17" s="371"/>
      <c r="G17" s="375" t="s">
        <v>983</v>
      </c>
      <c r="H17" s="368" t="s">
        <v>1153</v>
      </c>
      <c r="I17" s="375" t="s">
        <v>983</v>
      </c>
      <c r="J17" s="375">
        <v>2.4771010000000002</v>
      </c>
    </row>
    <row r="18" spans="1:10" s="121" customFormat="1" ht="15" customHeight="1" x14ac:dyDescent="0.3">
      <c r="A18" s="360" t="s">
        <v>536</v>
      </c>
      <c r="B18" s="229">
        <v>0.58338599999999996</v>
      </c>
      <c r="C18" s="465" t="s">
        <v>1153</v>
      </c>
      <c r="D18" s="375">
        <v>6.5185389999999996</v>
      </c>
      <c r="E18" s="375">
        <v>2.3077269999999999</v>
      </c>
      <c r="F18" s="371"/>
      <c r="G18" s="375">
        <v>1.271776</v>
      </c>
      <c r="H18" s="368" t="s">
        <v>1153</v>
      </c>
      <c r="I18" s="375" t="s">
        <v>983</v>
      </c>
      <c r="J18" s="375">
        <v>18.999213999999998</v>
      </c>
    </row>
    <row r="19" spans="1:10" s="121" customFormat="1" ht="15" customHeight="1" x14ac:dyDescent="0.3">
      <c r="A19" s="360" t="s">
        <v>535</v>
      </c>
      <c r="B19" s="229" t="s">
        <v>983</v>
      </c>
      <c r="C19" s="465" t="s">
        <v>1153</v>
      </c>
      <c r="D19" s="375" t="s">
        <v>983</v>
      </c>
      <c r="E19" s="375" t="s">
        <v>983</v>
      </c>
      <c r="F19" s="371"/>
      <c r="G19" s="375">
        <v>0</v>
      </c>
      <c r="H19" s="368">
        <v>0</v>
      </c>
      <c r="I19" s="375" t="s">
        <v>983</v>
      </c>
      <c r="J19" s="375">
        <v>6.4898709999999999</v>
      </c>
    </row>
    <row r="20" spans="1:10" s="121" customFormat="1" ht="15" customHeight="1" x14ac:dyDescent="0.3">
      <c r="A20" s="360" t="s">
        <v>534</v>
      </c>
      <c r="B20" s="229">
        <v>9.8006510000000002</v>
      </c>
      <c r="C20" s="465" t="s">
        <v>1153</v>
      </c>
      <c r="D20" s="375">
        <v>283.03016300000002</v>
      </c>
      <c r="E20" s="375">
        <v>149.35578000000001</v>
      </c>
      <c r="F20" s="371"/>
      <c r="G20" s="375">
        <v>457.452764</v>
      </c>
      <c r="H20" s="368">
        <v>0.36675104689025417</v>
      </c>
      <c r="I20" s="375">
        <v>652.72342400000002</v>
      </c>
      <c r="J20" s="375">
        <v>2415.8750700000001</v>
      </c>
    </row>
    <row r="21" spans="1:10" s="121" customFormat="1" ht="15" customHeight="1" x14ac:dyDescent="0.3">
      <c r="A21" s="360" t="s">
        <v>533</v>
      </c>
      <c r="B21" s="229">
        <v>1.766251</v>
      </c>
      <c r="C21" s="465" t="s">
        <v>1153</v>
      </c>
      <c r="D21" s="375">
        <v>5.0078610000000001</v>
      </c>
      <c r="E21" s="375">
        <v>6.798197</v>
      </c>
      <c r="F21" s="371"/>
      <c r="G21" s="375">
        <v>0</v>
      </c>
      <c r="H21" s="368">
        <v>0</v>
      </c>
      <c r="I21" s="375">
        <v>0</v>
      </c>
      <c r="J21" s="375">
        <v>0</v>
      </c>
    </row>
    <row r="22" spans="1:10" s="121" customFormat="1" ht="15" customHeight="1" x14ac:dyDescent="0.3">
      <c r="A22" s="360" t="s">
        <v>532</v>
      </c>
      <c r="B22" s="229" t="s">
        <v>983</v>
      </c>
      <c r="C22" s="465" t="s">
        <v>1153</v>
      </c>
      <c r="D22" s="375">
        <v>3.1714060000000002</v>
      </c>
      <c r="E22" s="375">
        <v>1.1335379999999999</v>
      </c>
      <c r="F22" s="371"/>
      <c r="G22" s="375">
        <v>0</v>
      </c>
      <c r="H22" s="368">
        <v>0</v>
      </c>
      <c r="I22" s="375">
        <v>4.998475</v>
      </c>
      <c r="J22" s="375">
        <v>3.702928</v>
      </c>
    </row>
    <row r="23" spans="1:10" s="121" customFormat="1" ht="15" customHeight="1" x14ac:dyDescent="0.3">
      <c r="A23" s="360" t="s">
        <v>531</v>
      </c>
      <c r="B23" s="229">
        <v>0.66149000000000002</v>
      </c>
      <c r="C23" s="465" t="s">
        <v>1153</v>
      </c>
      <c r="D23" s="375" t="s">
        <v>983</v>
      </c>
      <c r="E23" s="375">
        <v>3.5576249999999998</v>
      </c>
      <c r="F23" s="371"/>
      <c r="G23" s="375">
        <v>0</v>
      </c>
      <c r="H23" s="368">
        <v>0</v>
      </c>
      <c r="I23" s="375" t="s">
        <v>983</v>
      </c>
      <c r="J23" s="375">
        <v>0</v>
      </c>
    </row>
    <row r="24" spans="1:10" s="121" customFormat="1" ht="15" customHeight="1" x14ac:dyDescent="0.3">
      <c r="A24" s="360" t="s">
        <v>530</v>
      </c>
      <c r="B24" s="229">
        <v>1.3853679999999999</v>
      </c>
      <c r="C24" s="465" t="s">
        <v>1153</v>
      </c>
      <c r="D24" s="375">
        <v>12.829466</v>
      </c>
      <c r="E24" s="375">
        <v>17.752312</v>
      </c>
      <c r="F24" s="371"/>
      <c r="G24" s="375">
        <v>0</v>
      </c>
      <c r="H24" s="368">
        <v>0</v>
      </c>
      <c r="I24" s="375">
        <v>0</v>
      </c>
      <c r="J24" s="375">
        <v>0</v>
      </c>
    </row>
    <row r="25" spans="1:10" s="121" customFormat="1" ht="15" customHeight="1" x14ac:dyDescent="0.3">
      <c r="A25" s="360" t="s">
        <v>529</v>
      </c>
      <c r="B25" s="229">
        <v>34.915384000000003</v>
      </c>
      <c r="C25" s="465" t="s">
        <v>1153</v>
      </c>
      <c r="D25" s="375">
        <v>141.66615200000001</v>
      </c>
      <c r="E25" s="375">
        <v>165.91391899999999</v>
      </c>
      <c r="F25" s="371"/>
      <c r="G25" s="375">
        <v>102.08546800000001</v>
      </c>
      <c r="H25" s="368">
        <v>8.1844411505799852E-2</v>
      </c>
      <c r="I25" s="375">
        <v>653.08602800000006</v>
      </c>
      <c r="J25" s="375">
        <v>1054.1536329999999</v>
      </c>
    </row>
    <row r="26" spans="1:10" s="121" customFormat="1" ht="15" customHeight="1" x14ac:dyDescent="0.3">
      <c r="A26" s="360" t="s">
        <v>988</v>
      </c>
      <c r="B26" s="229">
        <v>11.835869000000001</v>
      </c>
      <c r="C26" s="465" t="s">
        <v>1153</v>
      </c>
      <c r="D26" s="375">
        <v>47.382402999999996</v>
      </c>
      <c r="E26" s="375">
        <v>66.335319999999996</v>
      </c>
      <c r="F26" s="371"/>
      <c r="G26" s="375">
        <v>182.19074599999999</v>
      </c>
      <c r="H26" s="368">
        <v>0.14606676817284764</v>
      </c>
      <c r="I26" s="375">
        <v>325.35885000000002</v>
      </c>
      <c r="J26" s="375">
        <v>822.68943899999999</v>
      </c>
    </row>
    <row r="27" spans="1:10" s="121" customFormat="1" ht="15" customHeight="1" x14ac:dyDescent="0.3">
      <c r="A27" s="360" t="s">
        <v>528</v>
      </c>
      <c r="B27" s="229">
        <v>45.286110000000001</v>
      </c>
      <c r="C27" s="465" t="s">
        <v>1153</v>
      </c>
      <c r="D27" s="375">
        <v>379.10989599999999</v>
      </c>
      <c r="E27" s="375">
        <v>290.50069500000001</v>
      </c>
      <c r="F27" s="371"/>
      <c r="G27" s="375">
        <v>287.27556499999997</v>
      </c>
      <c r="H27" s="368">
        <v>0.23031583258668267</v>
      </c>
      <c r="I27" s="375">
        <v>2126.4715900000001</v>
      </c>
      <c r="J27" s="375">
        <v>2971.7208169999999</v>
      </c>
    </row>
    <row r="28" spans="1:10" s="121" customFormat="1" ht="15" customHeight="1" x14ac:dyDescent="0.3">
      <c r="A28" s="360" t="s">
        <v>527</v>
      </c>
      <c r="B28" s="229">
        <v>176.87287000000001</v>
      </c>
      <c r="C28" s="465">
        <v>0.13486643938119366</v>
      </c>
      <c r="D28" s="375">
        <v>823.13028899999995</v>
      </c>
      <c r="E28" s="375">
        <v>780.33704</v>
      </c>
      <c r="F28" s="371"/>
      <c r="G28" s="375">
        <v>0</v>
      </c>
      <c r="H28" s="368">
        <v>0</v>
      </c>
      <c r="I28" s="375">
        <v>3.8484790000000002</v>
      </c>
      <c r="J28" s="375">
        <v>6.4332549999999999</v>
      </c>
    </row>
    <row r="29" spans="1:10" s="121" customFormat="1" ht="15" customHeight="1" x14ac:dyDescent="0.3">
      <c r="A29" s="360" t="s">
        <v>526</v>
      </c>
      <c r="B29" s="229">
        <v>164.69317799999999</v>
      </c>
      <c r="C29" s="465">
        <v>0.125579363908287</v>
      </c>
      <c r="D29" s="375">
        <v>1378.411165</v>
      </c>
      <c r="E29" s="375">
        <v>1629.3031940000001</v>
      </c>
      <c r="F29" s="371"/>
      <c r="G29" s="375">
        <v>52.346865000000001</v>
      </c>
      <c r="H29" s="368" t="s">
        <v>1153</v>
      </c>
      <c r="I29" s="375">
        <v>566.98422500000004</v>
      </c>
      <c r="J29" s="375">
        <v>355.88032500000003</v>
      </c>
    </row>
    <row r="30" spans="1:10" s="121" customFormat="1" ht="15" customHeight="1" x14ac:dyDescent="0.3">
      <c r="A30" s="360" t="s">
        <v>525</v>
      </c>
      <c r="B30" s="229">
        <v>2.9372769999999999</v>
      </c>
      <c r="C30" s="465" t="s">
        <v>1153</v>
      </c>
      <c r="D30" s="375">
        <v>33.766199999999998</v>
      </c>
      <c r="E30" s="375">
        <v>21.504653999999999</v>
      </c>
      <c r="F30" s="371"/>
      <c r="G30" s="375">
        <v>0</v>
      </c>
      <c r="H30" s="368">
        <v>0</v>
      </c>
      <c r="I30" s="375">
        <v>0</v>
      </c>
      <c r="J30" s="375" t="s">
        <v>983</v>
      </c>
    </row>
    <row r="31" spans="1:10" s="121" customFormat="1" ht="15" customHeight="1" x14ac:dyDescent="0.3">
      <c r="A31" s="360" t="s">
        <v>524</v>
      </c>
      <c r="B31" s="229" t="s">
        <v>983</v>
      </c>
      <c r="C31" s="465" t="s">
        <v>1153</v>
      </c>
      <c r="D31" s="375">
        <v>16.500809</v>
      </c>
      <c r="E31" s="375">
        <v>0.68578899999999998</v>
      </c>
      <c r="F31" s="371"/>
      <c r="G31" s="375">
        <v>0</v>
      </c>
      <c r="H31" s="368">
        <v>0</v>
      </c>
      <c r="I31" s="375">
        <v>0</v>
      </c>
      <c r="J31" s="375">
        <v>0</v>
      </c>
    </row>
    <row r="32" spans="1:10" s="121" customFormat="1" ht="15" customHeight="1" x14ac:dyDescent="0.3">
      <c r="A32" s="360" t="s">
        <v>523</v>
      </c>
      <c r="B32" s="229" t="s">
        <v>983</v>
      </c>
      <c r="C32" s="465" t="s">
        <v>1153</v>
      </c>
      <c r="D32" s="375">
        <v>2.4570289999999999</v>
      </c>
      <c r="E32" s="375">
        <v>1.25874</v>
      </c>
      <c r="F32" s="371"/>
      <c r="G32" s="375">
        <v>0</v>
      </c>
      <c r="H32" s="368">
        <v>0</v>
      </c>
      <c r="I32" s="375">
        <v>1.798071</v>
      </c>
      <c r="J32" s="375">
        <v>18.381658000000002</v>
      </c>
    </row>
    <row r="33" spans="1:10" s="121" customFormat="1" ht="15" customHeight="1" x14ac:dyDescent="0.3">
      <c r="A33" s="360" t="s">
        <v>522</v>
      </c>
      <c r="B33" s="229">
        <v>5.4035669999999998</v>
      </c>
      <c r="C33" s="465" t="s">
        <v>1153</v>
      </c>
      <c r="D33" s="375">
        <v>110.16681</v>
      </c>
      <c r="E33" s="375">
        <v>404.39195100000001</v>
      </c>
      <c r="F33" s="371"/>
      <c r="G33" s="375">
        <v>8.8241510000000005</v>
      </c>
      <c r="H33" s="368" t="s">
        <v>1153</v>
      </c>
      <c r="I33" s="375">
        <v>36.459702999999998</v>
      </c>
      <c r="J33" s="375">
        <v>21.696525000000001</v>
      </c>
    </row>
    <row r="34" spans="1:10" s="121" customFormat="1" ht="15" customHeight="1" x14ac:dyDescent="0.3">
      <c r="A34" s="360" t="s">
        <v>521</v>
      </c>
      <c r="B34" s="229">
        <v>7.3422660000000004</v>
      </c>
      <c r="C34" s="465" t="s">
        <v>1153</v>
      </c>
      <c r="D34" s="375">
        <v>72.791398999999998</v>
      </c>
      <c r="E34" s="375">
        <v>46.438020999999999</v>
      </c>
      <c r="F34" s="371"/>
      <c r="G34" s="375">
        <v>408.23775999999998</v>
      </c>
      <c r="H34" s="368">
        <v>0.3272941768915234</v>
      </c>
      <c r="I34" s="375">
        <v>303.991715</v>
      </c>
      <c r="J34" s="375">
        <v>1798.2290860000001</v>
      </c>
    </row>
    <row r="35" spans="1:10" s="121" customFormat="1" ht="15" customHeight="1" x14ac:dyDescent="0.3">
      <c r="A35" s="360" t="s">
        <v>520</v>
      </c>
      <c r="B35" s="229">
        <v>18.228482</v>
      </c>
      <c r="C35" s="465" t="s">
        <v>1153</v>
      </c>
      <c r="D35" s="375">
        <v>125.981236</v>
      </c>
      <c r="E35" s="375">
        <v>97.260931999999997</v>
      </c>
      <c r="F35" s="371"/>
      <c r="G35" s="375">
        <v>0</v>
      </c>
      <c r="H35" s="368">
        <v>0</v>
      </c>
      <c r="I35" s="375" t="s">
        <v>983</v>
      </c>
      <c r="J35" s="375">
        <v>1.690815</v>
      </c>
    </row>
    <row r="36" spans="1:10" s="121" customFormat="1" ht="15" customHeight="1" x14ac:dyDescent="0.3">
      <c r="A36" s="360" t="s">
        <v>519</v>
      </c>
      <c r="B36" s="229">
        <v>47.243850000000002</v>
      </c>
      <c r="C36" s="465" t="s">
        <v>1153</v>
      </c>
      <c r="D36" s="375">
        <v>594.98193000000003</v>
      </c>
      <c r="E36" s="375">
        <v>797.99663099999998</v>
      </c>
      <c r="F36" s="371"/>
      <c r="G36" s="375">
        <v>62.278897000000001</v>
      </c>
      <c r="H36" s="368" t="s">
        <v>1153</v>
      </c>
      <c r="I36" s="375">
        <v>788.54732799999999</v>
      </c>
      <c r="J36" s="375">
        <v>556.90171899999996</v>
      </c>
    </row>
    <row r="37" spans="1:10" s="121" customFormat="1" ht="15" customHeight="1" x14ac:dyDescent="0.3">
      <c r="A37" s="360" t="s">
        <v>518</v>
      </c>
      <c r="B37" s="229">
        <v>2.7993329999999998</v>
      </c>
      <c r="C37" s="465" t="s">
        <v>1153</v>
      </c>
      <c r="D37" s="375">
        <v>87.035180999999994</v>
      </c>
      <c r="E37" s="375">
        <v>113.127072</v>
      </c>
      <c r="F37" s="371"/>
      <c r="G37" s="375">
        <v>84.510606999999993</v>
      </c>
      <c r="H37" s="368">
        <v>6.7754216456282768E-2</v>
      </c>
      <c r="I37" s="375">
        <v>74.782629</v>
      </c>
      <c r="J37" s="375">
        <v>287.24186900000001</v>
      </c>
    </row>
    <row r="38" spans="1:10" s="121" customFormat="1" ht="15" customHeight="1" x14ac:dyDescent="0.3">
      <c r="A38" s="360" t="s">
        <v>517</v>
      </c>
      <c r="B38" s="229" t="s">
        <v>983</v>
      </c>
      <c r="C38" s="465" t="s">
        <v>1153</v>
      </c>
      <c r="D38" s="375">
        <v>5.4957339999999997</v>
      </c>
      <c r="E38" s="375">
        <v>1.641656</v>
      </c>
      <c r="F38" s="371"/>
      <c r="G38" s="375">
        <v>50.650243000000003</v>
      </c>
      <c r="H38" s="368" t="s">
        <v>1153</v>
      </c>
      <c r="I38" s="375">
        <v>3.0790220000000001</v>
      </c>
      <c r="J38" s="375">
        <v>50.650243000000003</v>
      </c>
    </row>
    <row r="39" spans="1:10" s="121" customFormat="1" ht="15" customHeight="1" x14ac:dyDescent="0.3">
      <c r="A39" s="360" t="s">
        <v>516</v>
      </c>
      <c r="B39" s="229">
        <v>596.57910800000002</v>
      </c>
      <c r="C39" s="465">
        <v>0.4548945245540969</v>
      </c>
      <c r="D39" s="375">
        <v>2183.1928809999999</v>
      </c>
      <c r="E39" s="375">
        <v>2429.0687889999999</v>
      </c>
      <c r="F39" s="371"/>
      <c r="G39" s="375">
        <v>9.7442209999999996</v>
      </c>
      <c r="H39" s="368" t="s">
        <v>1153</v>
      </c>
      <c r="I39" s="375">
        <v>70.530248</v>
      </c>
      <c r="J39" s="375">
        <v>33.039625999999998</v>
      </c>
    </row>
    <row r="40" spans="1:10" s="121" customFormat="1" ht="15" customHeight="1" x14ac:dyDescent="0.3">
      <c r="A40" s="360" t="s">
        <v>515</v>
      </c>
      <c r="B40" s="229" t="s">
        <v>983</v>
      </c>
      <c r="C40" s="465" t="s">
        <v>1153</v>
      </c>
      <c r="D40" s="375" t="s">
        <v>983</v>
      </c>
      <c r="E40" s="375" t="s">
        <v>983</v>
      </c>
      <c r="F40" s="371"/>
      <c r="G40" s="375">
        <v>0</v>
      </c>
      <c r="H40" s="368">
        <v>0</v>
      </c>
      <c r="I40" s="375" t="s">
        <v>983</v>
      </c>
      <c r="J40" s="375">
        <v>0</v>
      </c>
    </row>
    <row r="41" spans="1:10" s="121" customFormat="1" ht="15" customHeight="1" x14ac:dyDescent="0.3">
      <c r="A41" s="360" t="s">
        <v>514</v>
      </c>
      <c r="B41" s="229">
        <v>8.5832719999999991</v>
      </c>
      <c r="C41" s="465" t="s">
        <v>1153</v>
      </c>
      <c r="D41" s="375">
        <v>95.438715000000002</v>
      </c>
      <c r="E41" s="375">
        <v>73.597246999999996</v>
      </c>
      <c r="F41" s="371"/>
      <c r="G41" s="375">
        <v>26.753439</v>
      </c>
      <c r="H41" s="368" t="s">
        <v>1153</v>
      </c>
      <c r="I41" s="375">
        <v>72.177653000000007</v>
      </c>
      <c r="J41" s="375">
        <v>120.797015</v>
      </c>
    </row>
    <row r="42" spans="1:10" s="121" customFormat="1" ht="15" customHeight="1" x14ac:dyDescent="0.3">
      <c r="A42" s="360" t="s">
        <v>513</v>
      </c>
      <c r="B42" s="229">
        <v>10.247265000000001</v>
      </c>
      <c r="C42" s="465" t="s">
        <v>1153</v>
      </c>
      <c r="D42" s="375">
        <v>50.426873000000001</v>
      </c>
      <c r="E42" s="375">
        <v>63.741622999999997</v>
      </c>
      <c r="F42" s="371"/>
      <c r="G42" s="375">
        <v>2.7571970000000001</v>
      </c>
      <c r="H42" s="368" t="s">
        <v>1153</v>
      </c>
      <c r="I42" s="375">
        <v>4.6021999999999998</v>
      </c>
      <c r="J42" s="375">
        <v>280.21821599999998</v>
      </c>
    </row>
    <row r="43" spans="1:10" s="121" customFormat="1" ht="15" customHeight="1" x14ac:dyDescent="0.3">
      <c r="A43" s="360" t="s">
        <v>512</v>
      </c>
      <c r="B43" s="229">
        <v>148.21356800000001</v>
      </c>
      <c r="C43" s="465">
        <v>0.11301357966398368</v>
      </c>
      <c r="D43" s="375">
        <v>265.34778299999999</v>
      </c>
      <c r="E43" s="375">
        <v>459.55730799999998</v>
      </c>
      <c r="F43" s="371"/>
      <c r="G43" s="375">
        <v>15.047300999999999</v>
      </c>
      <c r="H43" s="368" t="s">
        <v>1153</v>
      </c>
      <c r="I43" s="375">
        <v>85.137176999999994</v>
      </c>
      <c r="J43" s="375">
        <v>71.026670999999993</v>
      </c>
    </row>
    <row r="44" spans="1:10" s="121" customFormat="1" ht="15" customHeight="1" x14ac:dyDescent="0.3">
      <c r="A44" s="360" t="s">
        <v>511</v>
      </c>
      <c r="B44" s="229">
        <v>0.95005300000000004</v>
      </c>
      <c r="C44" s="465" t="s">
        <v>1153</v>
      </c>
      <c r="D44" s="375">
        <v>5.0441560000000001</v>
      </c>
      <c r="E44" s="375">
        <v>19.987781999999999</v>
      </c>
      <c r="F44" s="371"/>
      <c r="G44" s="375">
        <v>1.4846269999999999</v>
      </c>
      <c r="H44" s="368" t="s">
        <v>1153</v>
      </c>
      <c r="I44" s="375">
        <v>13.091635</v>
      </c>
      <c r="J44" s="375">
        <v>7.1352770000000003</v>
      </c>
    </row>
    <row r="45" spans="1:10" s="121" customFormat="1" ht="15" customHeight="1" x14ac:dyDescent="0.3">
      <c r="A45" s="360" t="s">
        <v>510</v>
      </c>
      <c r="B45" s="229">
        <v>1.0529109999999999</v>
      </c>
      <c r="C45" s="465" t="s">
        <v>1153</v>
      </c>
      <c r="D45" s="375">
        <v>8.4586780000000008</v>
      </c>
      <c r="E45" s="375">
        <v>8.6828620000000001</v>
      </c>
      <c r="F45" s="371"/>
      <c r="G45" s="375">
        <v>0</v>
      </c>
      <c r="H45" s="368">
        <v>0</v>
      </c>
      <c r="I45" s="375" t="s">
        <v>983</v>
      </c>
      <c r="J45" s="375">
        <v>10.034454</v>
      </c>
    </row>
    <row r="46" spans="1:10" s="121" customFormat="1" ht="15" customHeight="1" x14ac:dyDescent="0.3">
      <c r="A46" s="360" t="s">
        <v>509</v>
      </c>
      <c r="B46" s="229">
        <v>38.894052000000002</v>
      </c>
      <c r="C46" s="465" t="s">
        <v>1153</v>
      </c>
      <c r="D46" s="375">
        <v>358.59662500000002</v>
      </c>
      <c r="E46" s="375">
        <v>185.77524500000001</v>
      </c>
      <c r="F46" s="371"/>
      <c r="G46" s="375">
        <v>0</v>
      </c>
      <c r="H46" s="368">
        <v>0</v>
      </c>
      <c r="I46" s="375">
        <v>1.120244</v>
      </c>
      <c r="J46" s="375">
        <v>3.514046</v>
      </c>
    </row>
    <row r="47" spans="1:10" s="121" customFormat="1" ht="15" customHeight="1" x14ac:dyDescent="0.3">
      <c r="A47" s="360" t="s">
        <v>508</v>
      </c>
      <c r="B47" s="229">
        <v>38.267676999999999</v>
      </c>
      <c r="C47" s="465" t="s">
        <v>1153</v>
      </c>
      <c r="D47" s="375">
        <v>272.794309</v>
      </c>
      <c r="E47" s="375">
        <v>220.280113</v>
      </c>
      <c r="F47" s="371"/>
      <c r="G47" s="375">
        <v>0.50109499999999996</v>
      </c>
      <c r="H47" s="368" t="s">
        <v>1153</v>
      </c>
      <c r="I47" s="375">
        <v>6.2151579999999997</v>
      </c>
      <c r="J47" s="375">
        <v>2.2444350000000002</v>
      </c>
    </row>
    <row r="48" spans="1:10" s="121" customFormat="1" ht="15" customHeight="1" x14ac:dyDescent="0.3">
      <c r="A48" s="360" t="s">
        <v>507</v>
      </c>
      <c r="B48" s="229" t="s">
        <v>983</v>
      </c>
      <c r="C48" s="465" t="s">
        <v>1153</v>
      </c>
      <c r="D48" s="375">
        <v>6.8182289999999997</v>
      </c>
      <c r="E48" s="375">
        <v>7.7519080000000002</v>
      </c>
      <c r="F48" s="371"/>
      <c r="G48" s="375">
        <v>0</v>
      </c>
      <c r="H48" s="368">
        <v>0</v>
      </c>
      <c r="I48" s="375">
        <v>0</v>
      </c>
      <c r="J48" s="375">
        <v>0</v>
      </c>
    </row>
    <row r="49" spans="1:10" s="121" customFormat="1" ht="15" customHeight="1" x14ac:dyDescent="0.3">
      <c r="A49" s="360" t="s">
        <v>506</v>
      </c>
      <c r="B49" s="229">
        <v>40.048696999999997</v>
      </c>
      <c r="C49" s="465" t="s">
        <v>1153</v>
      </c>
      <c r="D49" s="375">
        <v>383.61365899999998</v>
      </c>
      <c r="E49" s="375">
        <v>285.42940800000002</v>
      </c>
      <c r="F49" s="371"/>
      <c r="G49" s="375">
        <v>20.114287000000001</v>
      </c>
      <c r="H49" s="368" t="s">
        <v>1153</v>
      </c>
      <c r="I49" s="375">
        <v>113.11805699999999</v>
      </c>
      <c r="J49" s="375">
        <v>137.891762</v>
      </c>
    </row>
    <row r="50" spans="1:10" s="121" customFormat="1" ht="15" customHeight="1" x14ac:dyDescent="0.3">
      <c r="A50" s="360" t="s">
        <v>505</v>
      </c>
      <c r="B50" s="229">
        <v>131.564244</v>
      </c>
      <c r="C50" s="465">
        <v>0.10031838765413019</v>
      </c>
      <c r="D50" s="375">
        <v>693.57970399999999</v>
      </c>
      <c r="E50" s="375">
        <v>770.22965399999998</v>
      </c>
      <c r="F50" s="371"/>
      <c r="G50" s="375">
        <v>211.3083</v>
      </c>
      <c r="H50" s="368">
        <v>0.16941102194673785</v>
      </c>
      <c r="I50" s="375">
        <v>242.980343</v>
      </c>
      <c r="J50" s="375">
        <v>680.43147899999997</v>
      </c>
    </row>
    <row r="51" spans="1:10" s="121" customFormat="1" ht="15" customHeight="1" x14ac:dyDescent="0.3">
      <c r="A51" s="360" t="s">
        <v>504</v>
      </c>
      <c r="B51" s="229">
        <v>2.8852630000000001</v>
      </c>
      <c r="C51" s="465" t="s">
        <v>1153</v>
      </c>
      <c r="D51" s="375">
        <v>82.138891000000001</v>
      </c>
      <c r="E51" s="375">
        <v>190.49780999999999</v>
      </c>
      <c r="F51" s="371"/>
      <c r="G51" s="375">
        <v>0.51306600000000002</v>
      </c>
      <c r="H51" s="368" t="s">
        <v>1153</v>
      </c>
      <c r="I51" s="375">
        <v>26.211003000000002</v>
      </c>
      <c r="J51" s="375">
        <v>128.19768400000001</v>
      </c>
    </row>
    <row r="52" spans="1:10" s="121" customFormat="1" ht="15" customHeight="1" x14ac:dyDescent="0.3">
      <c r="A52" s="360" t="s">
        <v>503</v>
      </c>
      <c r="B52" s="229">
        <v>1.8547750000000001</v>
      </c>
      <c r="C52" s="465" t="s">
        <v>1153</v>
      </c>
      <c r="D52" s="375">
        <v>30.395766999999999</v>
      </c>
      <c r="E52" s="375">
        <v>4.0365820000000001</v>
      </c>
      <c r="F52" s="371"/>
      <c r="G52" s="375">
        <v>0</v>
      </c>
      <c r="H52" s="368">
        <v>0</v>
      </c>
      <c r="I52" s="375" t="s">
        <v>983</v>
      </c>
      <c r="J52" s="375">
        <v>0</v>
      </c>
    </row>
    <row r="53" spans="1:10" s="121" customFormat="1" ht="15" customHeight="1" x14ac:dyDescent="0.3">
      <c r="A53" s="360" t="s">
        <v>502</v>
      </c>
      <c r="B53" s="229">
        <v>337.16925300000003</v>
      </c>
      <c r="C53" s="465">
        <v>0.25709322532577694</v>
      </c>
      <c r="D53" s="375">
        <v>1390.723898</v>
      </c>
      <c r="E53" s="375">
        <v>1318.940069</v>
      </c>
      <c r="F53" s="371"/>
      <c r="G53" s="375">
        <v>769.25713099999996</v>
      </c>
      <c r="H53" s="368">
        <v>0.61673221876530926</v>
      </c>
      <c r="I53" s="375">
        <v>1081.8016339999999</v>
      </c>
      <c r="J53" s="375">
        <v>2203.731366</v>
      </c>
    </row>
    <row r="54" spans="1:10" s="121" customFormat="1" ht="15" customHeight="1" x14ac:dyDescent="0.3">
      <c r="A54" s="360" t="s">
        <v>501</v>
      </c>
      <c r="B54" s="229">
        <v>12.225360999999999</v>
      </c>
      <c r="C54" s="465" t="s">
        <v>1153</v>
      </c>
      <c r="D54" s="375">
        <v>320.777761</v>
      </c>
      <c r="E54" s="375">
        <v>49.752009000000001</v>
      </c>
      <c r="F54" s="371"/>
      <c r="G54" s="375" t="s">
        <v>983</v>
      </c>
      <c r="H54" s="368" t="s">
        <v>1153</v>
      </c>
      <c r="I54" s="375">
        <v>2.8857900000000001</v>
      </c>
      <c r="J54" s="375">
        <v>4.5999540000000003</v>
      </c>
    </row>
    <row r="55" spans="1:10" s="121" customFormat="1" ht="15" customHeight="1" x14ac:dyDescent="0.3">
      <c r="A55" s="360" t="s">
        <v>500</v>
      </c>
      <c r="B55" s="229">
        <v>1.033536</v>
      </c>
      <c r="C55" s="465" t="s">
        <v>1153</v>
      </c>
      <c r="D55" s="375">
        <v>3.043723</v>
      </c>
      <c r="E55" s="375">
        <v>8.1455959999999994</v>
      </c>
      <c r="F55" s="371"/>
      <c r="G55" s="375">
        <v>9.8538809999999994</v>
      </c>
      <c r="H55" s="368" t="s">
        <v>1153</v>
      </c>
      <c r="I55" s="375">
        <v>56.757272999999998</v>
      </c>
      <c r="J55" s="375">
        <v>79.771995000000004</v>
      </c>
    </row>
    <row r="56" spans="1:10" s="121" customFormat="1" ht="30" customHeight="1" x14ac:dyDescent="0.3">
      <c r="A56" s="360" t="s">
        <v>984</v>
      </c>
      <c r="B56" s="229">
        <v>0</v>
      </c>
      <c r="C56" s="403">
        <v>0</v>
      </c>
      <c r="D56" s="369" t="s">
        <v>983</v>
      </c>
      <c r="E56" s="369">
        <v>0</v>
      </c>
      <c r="F56" s="320"/>
      <c r="G56" s="369">
        <v>0</v>
      </c>
      <c r="H56" s="368">
        <v>0</v>
      </c>
      <c r="I56" s="369" t="s">
        <v>983</v>
      </c>
      <c r="J56" s="369" t="s">
        <v>983</v>
      </c>
    </row>
    <row r="57" spans="1:10" s="121" customFormat="1" ht="15" customHeight="1" x14ac:dyDescent="0.3">
      <c r="A57" s="360" t="s">
        <v>499</v>
      </c>
      <c r="B57" s="229" t="s">
        <v>983</v>
      </c>
      <c r="C57" s="465" t="s">
        <v>1153</v>
      </c>
      <c r="D57" s="375">
        <v>2.8553350000000002</v>
      </c>
      <c r="E57" s="375">
        <v>1.535309</v>
      </c>
      <c r="F57" s="371"/>
      <c r="G57" s="375">
        <v>0</v>
      </c>
      <c r="H57" s="368">
        <v>0</v>
      </c>
      <c r="I57" s="375">
        <v>0</v>
      </c>
      <c r="J57" s="375" t="s">
        <v>983</v>
      </c>
    </row>
    <row r="58" spans="1:10" s="121" customFormat="1" ht="15" customHeight="1" x14ac:dyDescent="0.3">
      <c r="A58" s="360" t="s">
        <v>498</v>
      </c>
      <c r="B58" s="229">
        <v>97.494168000000002</v>
      </c>
      <c r="C58" s="403">
        <v>7.4339785963737179E-2</v>
      </c>
      <c r="D58" s="369">
        <v>700.34817299999997</v>
      </c>
      <c r="E58" s="369">
        <v>757.83409200000006</v>
      </c>
      <c r="F58" s="320"/>
      <c r="G58" s="369">
        <v>5.4196429999999998</v>
      </c>
      <c r="H58" s="368" t="s">
        <v>1153</v>
      </c>
      <c r="I58" s="369">
        <v>3.7308080000000001</v>
      </c>
      <c r="J58" s="369">
        <v>11.642865</v>
      </c>
    </row>
    <row r="59" spans="1:10" s="121" customFormat="1" ht="15" customHeight="1" x14ac:dyDescent="0.3">
      <c r="A59" s="360" t="s">
        <v>497</v>
      </c>
      <c r="B59" s="229">
        <v>1.686825</v>
      </c>
      <c r="C59" s="465" t="s">
        <v>1153</v>
      </c>
      <c r="D59" s="375">
        <v>41.793286999999999</v>
      </c>
      <c r="E59" s="375">
        <v>126.387641</v>
      </c>
      <c r="F59" s="371"/>
      <c r="G59" s="375">
        <v>1.294346</v>
      </c>
      <c r="H59" s="368" t="s">
        <v>1153</v>
      </c>
      <c r="I59" s="375">
        <v>1.598997</v>
      </c>
      <c r="J59" s="375">
        <v>4.6281639999999999</v>
      </c>
    </row>
    <row r="60" spans="1:10" s="121" customFormat="1" ht="15" customHeight="1" x14ac:dyDescent="0.3">
      <c r="A60" s="360" t="s">
        <v>496</v>
      </c>
      <c r="B60" s="229">
        <v>2.4941430000000002</v>
      </c>
      <c r="C60" s="403" t="s">
        <v>1153</v>
      </c>
      <c r="D60" s="369">
        <v>39.676496999999998</v>
      </c>
      <c r="E60" s="369">
        <v>35.959378999999998</v>
      </c>
      <c r="F60" s="320"/>
      <c r="G60" s="369" t="s">
        <v>983</v>
      </c>
      <c r="H60" s="368" t="s">
        <v>1153</v>
      </c>
      <c r="I60" s="369">
        <v>6.0860519999999996</v>
      </c>
      <c r="J60" s="369">
        <v>0.891818</v>
      </c>
    </row>
    <row r="61" spans="1:10" s="121" customFormat="1" ht="15" customHeight="1" x14ac:dyDescent="0.3">
      <c r="A61" s="360" t="s">
        <v>495</v>
      </c>
      <c r="B61" s="229">
        <v>23.426608000000002</v>
      </c>
      <c r="C61" s="465" t="s">
        <v>1153</v>
      </c>
      <c r="D61" s="375">
        <v>313.08974599999999</v>
      </c>
      <c r="E61" s="375">
        <v>226.83316400000001</v>
      </c>
      <c r="F61" s="371"/>
      <c r="G61" s="375">
        <v>0.76355899999999999</v>
      </c>
      <c r="H61" s="368" t="s">
        <v>1153</v>
      </c>
      <c r="I61" s="375" t="s">
        <v>983</v>
      </c>
      <c r="J61" s="375">
        <v>3.1042860000000001</v>
      </c>
    </row>
    <row r="62" spans="1:10" s="121" customFormat="1" ht="15" customHeight="1" x14ac:dyDescent="0.3">
      <c r="A62" s="360" t="s">
        <v>494</v>
      </c>
      <c r="B62" s="229">
        <v>243.51254700000001</v>
      </c>
      <c r="C62" s="465">
        <v>0.18567952314300987</v>
      </c>
      <c r="D62" s="375">
        <v>2355.3690689999999</v>
      </c>
      <c r="E62" s="375">
        <v>2362.1390759999999</v>
      </c>
      <c r="F62" s="371"/>
      <c r="G62" s="375">
        <v>334.73367100000002</v>
      </c>
      <c r="H62" s="368">
        <v>0.26836415457458668</v>
      </c>
      <c r="I62" s="375">
        <v>1966.962029</v>
      </c>
      <c r="J62" s="375">
        <v>2192.909032</v>
      </c>
    </row>
    <row r="63" spans="1:10" s="121" customFormat="1" ht="15" customHeight="1" x14ac:dyDescent="0.3">
      <c r="A63" s="360" t="s">
        <v>493</v>
      </c>
      <c r="B63" s="229" t="s">
        <v>983</v>
      </c>
      <c r="C63" s="465" t="s">
        <v>1153</v>
      </c>
      <c r="D63" s="375">
        <v>1.30501</v>
      </c>
      <c r="E63" s="375">
        <v>1.913834</v>
      </c>
      <c r="F63" s="371"/>
      <c r="G63" s="375" t="s">
        <v>983</v>
      </c>
      <c r="H63" s="368" t="s">
        <v>1153</v>
      </c>
      <c r="I63" s="375" t="s">
        <v>983</v>
      </c>
      <c r="J63" s="375" t="s">
        <v>983</v>
      </c>
    </row>
    <row r="64" spans="1:10" s="121" customFormat="1" ht="15" customHeight="1" x14ac:dyDescent="0.3">
      <c r="A64" s="360" t="s">
        <v>492</v>
      </c>
      <c r="B64" s="229">
        <v>4.9475619999999996</v>
      </c>
      <c r="C64" s="465" t="s">
        <v>1153</v>
      </c>
      <c r="D64" s="375">
        <v>46.510592000000003</v>
      </c>
      <c r="E64" s="375">
        <v>33.741301</v>
      </c>
      <c r="F64" s="371"/>
      <c r="G64" s="375">
        <v>38.323920999999999</v>
      </c>
      <c r="H64" s="368" t="s">
        <v>1153</v>
      </c>
      <c r="I64" s="375">
        <v>1547.5666659999999</v>
      </c>
      <c r="J64" s="375">
        <v>1029.513987</v>
      </c>
    </row>
    <row r="65" spans="1:10" s="121" customFormat="1" ht="15" customHeight="1" x14ac:dyDescent="0.3">
      <c r="A65" s="360" t="s">
        <v>491</v>
      </c>
      <c r="B65" s="229">
        <v>91.808530000000005</v>
      </c>
      <c r="C65" s="465">
        <v>7.0004458829222946E-2</v>
      </c>
      <c r="D65" s="375">
        <v>1281.3071150000001</v>
      </c>
      <c r="E65" s="375">
        <v>683.46493199999998</v>
      </c>
      <c r="F65" s="371"/>
      <c r="G65" s="375">
        <v>19.148399999999999</v>
      </c>
      <c r="H65" s="368" t="s">
        <v>1153</v>
      </c>
      <c r="I65" s="375">
        <v>174.75758999999999</v>
      </c>
      <c r="J65" s="375">
        <v>349.914357</v>
      </c>
    </row>
    <row r="66" spans="1:10" s="121" customFormat="1" ht="15" customHeight="1" x14ac:dyDescent="0.3">
      <c r="A66" s="360" t="s">
        <v>490</v>
      </c>
      <c r="B66" s="229">
        <v>147.55317600000001</v>
      </c>
      <c r="C66" s="465">
        <v>0.11251002749323061</v>
      </c>
      <c r="D66" s="375">
        <v>716.76285399999995</v>
      </c>
      <c r="E66" s="375">
        <v>878.42927699999996</v>
      </c>
      <c r="F66" s="371"/>
      <c r="G66" s="375">
        <v>16.457440999999999</v>
      </c>
      <c r="H66" s="368" t="s">
        <v>1153</v>
      </c>
      <c r="I66" s="375">
        <v>220.033343</v>
      </c>
      <c r="J66" s="375">
        <v>77.992804000000007</v>
      </c>
    </row>
    <row r="67" spans="1:10" s="121" customFormat="1" ht="15" customHeight="1" x14ac:dyDescent="0.3">
      <c r="A67" s="360" t="s">
        <v>489</v>
      </c>
      <c r="B67" s="229">
        <v>107.686397</v>
      </c>
      <c r="C67" s="465">
        <v>8.211141105574675E-2</v>
      </c>
      <c r="D67" s="375">
        <v>417.28533199999998</v>
      </c>
      <c r="E67" s="375">
        <v>347.43089400000002</v>
      </c>
      <c r="F67" s="371"/>
      <c r="G67" s="375">
        <v>132.329553</v>
      </c>
      <c r="H67" s="368">
        <v>0.10609183267995158</v>
      </c>
      <c r="I67" s="375">
        <v>412.82847500000003</v>
      </c>
      <c r="J67" s="375">
        <v>194.22099499999999</v>
      </c>
    </row>
    <row r="68" spans="1:10" s="121" customFormat="1" ht="15" customHeight="1" x14ac:dyDescent="0.3">
      <c r="A68" s="360" t="s">
        <v>488</v>
      </c>
      <c r="B68" s="229">
        <v>2.8526289999999999</v>
      </c>
      <c r="C68" s="465" t="s">
        <v>1153</v>
      </c>
      <c r="D68" s="375">
        <v>19.757923999999999</v>
      </c>
      <c r="E68" s="375">
        <v>61.608396999999997</v>
      </c>
      <c r="F68" s="371"/>
      <c r="G68" s="375">
        <v>76.508249000000006</v>
      </c>
      <c r="H68" s="368">
        <v>6.1338530717655125E-2</v>
      </c>
      <c r="I68" s="375">
        <v>97.858324999999994</v>
      </c>
      <c r="J68" s="375">
        <v>399.420659</v>
      </c>
    </row>
    <row r="69" spans="1:10" s="121" customFormat="1" ht="15" customHeight="1" x14ac:dyDescent="0.3">
      <c r="A69" s="360" t="s">
        <v>487</v>
      </c>
      <c r="B69" s="229">
        <v>0</v>
      </c>
      <c r="C69" s="403">
        <v>0</v>
      </c>
      <c r="D69" s="369">
        <v>0</v>
      </c>
      <c r="E69" s="369">
        <v>0</v>
      </c>
      <c r="F69" s="320"/>
      <c r="G69" s="369">
        <v>0</v>
      </c>
      <c r="H69" s="368">
        <v>0</v>
      </c>
      <c r="I69" s="369">
        <v>0</v>
      </c>
      <c r="J69" s="369">
        <v>0</v>
      </c>
    </row>
    <row r="70" spans="1:10" s="121" customFormat="1" ht="15" customHeight="1" x14ac:dyDescent="0.3">
      <c r="A70" s="360" t="s">
        <v>486</v>
      </c>
      <c r="B70" s="229">
        <v>0</v>
      </c>
      <c r="C70" s="403">
        <v>0</v>
      </c>
      <c r="D70" s="369">
        <v>0</v>
      </c>
      <c r="E70" s="369">
        <v>0</v>
      </c>
      <c r="F70" s="320"/>
      <c r="G70" s="369">
        <v>0</v>
      </c>
      <c r="H70" s="368">
        <v>0</v>
      </c>
      <c r="I70" s="369">
        <v>0</v>
      </c>
      <c r="J70" s="369">
        <v>0</v>
      </c>
    </row>
    <row r="71" spans="1:10" s="121" customFormat="1" ht="15" customHeight="1" x14ac:dyDescent="0.3">
      <c r="A71" s="360" t="s">
        <v>485</v>
      </c>
      <c r="B71" s="229">
        <v>1.6893609999999999</v>
      </c>
      <c r="C71" s="465" t="s">
        <v>1153</v>
      </c>
      <c r="D71" s="375">
        <v>20.837872999999998</v>
      </c>
      <c r="E71" s="375">
        <v>24.620165</v>
      </c>
      <c r="F71" s="371"/>
      <c r="G71" s="375" t="s">
        <v>983</v>
      </c>
      <c r="H71" s="368" t="s">
        <v>1153</v>
      </c>
      <c r="I71" s="375">
        <v>40.918733000000003</v>
      </c>
      <c r="J71" s="375">
        <v>4.310486</v>
      </c>
    </row>
    <row r="72" spans="1:10" s="121" customFormat="1" ht="15" customHeight="1" x14ac:dyDescent="0.3">
      <c r="A72" s="360" t="s">
        <v>484</v>
      </c>
      <c r="B72" s="229">
        <v>1.088147</v>
      </c>
      <c r="C72" s="465" t="s">
        <v>1153</v>
      </c>
      <c r="D72" s="375">
        <v>15.365536000000001</v>
      </c>
      <c r="E72" s="375">
        <v>7.5411419999999998</v>
      </c>
      <c r="F72" s="371"/>
      <c r="G72" s="375">
        <v>2.484143</v>
      </c>
      <c r="H72" s="368" t="s">
        <v>1153</v>
      </c>
      <c r="I72" s="375">
        <v>7.6864619999999997</v>
      </c>
      <c r="J72" s="375">
        <v>4.6686810000000003</v>
      </c>
    </row>
    <row r="73" spans="1:10" s="121" customFormat="1" ht="8.1" customHeight="1" x14ac:dyDescent="0.3">
      <c r="A73" s="360"/>
      <c r="B73" s="229"/>
      <c r="C73" s="368"/>
      <c r="D73" s="375"/>
      <c r="E73" s="375"/>
      <c r="F73" s="371"/>
      <c r="G73" s="375"/>
      <c r="H73" s="368"/>
      <c r="I73" s="375"/>
      <c r="J73" s="375"/>
    </row>
    <row r="74" spans="1:10" s="121" customFormat="1" ht="15" customHeight="1" x14ac:dyDescent="0.3">
      <c r="A74" s="613" t="s">
        <v>483</v>
      </c>
      <c r="B74" s="623">
        <v>3330.8884330000001</v>
      </c>
      <c r="C74" s="615">
        <v>2.5398189272029885</v>
      </c>
      <c r="D74" s="623">
        <v>18852.350511999994</v>
      </c>
      <c r="E74" s="623">
        <v>19575.455121999996</v>
      </c>
      <c r="F74" s="614"/>
      <c r="G74" s="623">
        <v>3045.8699049999991</v>
      </c>
      <c r="H74" s="615">
        <v>2.4419482496563703</v>
      </c>
      <c r="I74" s="623">
        <v>17371.862720000012</v>
      </c>
      <c r="J74" s="623">
        <v>20397.412542999988</v>
      </c>
    </row>
    <row r="75" spans="1:10" s="125" customFormat="1" ht="8.1" customHeight="1" x14ac:dyDescent="0.3">
      <c r="A75" s="359"/>
      <c r="B75" s="375"/>
      <c r="C75" s="368"/>
      <c r="D75" s="375"/>
      <c r="E75" s="375"/>
      <c r="F75" s="371"/>
      <c r="G75" s="375"/>
      <c r="H75" s="368"/>
      <c r="I75" s="375"/>
      <c r="J75" s="375"/>
    </row>
    <row r="76" spans="1:10" s="125" customFormat="1" ht="15" customHeight="1" x14ac:dyDescent="0.3">
      <c r="A76" s="361" t="s">
        <v>482</v>
      </c>
      <c r="B76" s="375" t="s">
        <v>983</v>
      </c>
      <c r="C76" s="368" t="s">
        <v>1153</v>
      </c>
      <c r="D76" s="375" t="s">
        <v>983</v>
      </c>
      <c r="E76" s="375">
        <v>9.7141500000000001</v>
      </c>
      <c r="F76" s="371"/>
      <c r="G76" s="375">
        <v>0</v>
      </c>
      <c r="H76" s="368">
        <v>0</v>
      </c>
      <c r="I76" s="375">
        <v>0</v>
      </c>
      <c r="J76" s="375">
        <v>0</v>
      </c>
    </row>
    <row r="77" spans="1:10" s="125" customFormat="1" ht="15" customHeight="1" x14ac:dyDescent="0.3">
      <c r="A77" s="361" t="s">
        <v>481</v>
      </c>
      <c r="B77" s="375">
        <v>0.50038400000000005</v>
      </c>
      <c r="C77" s="368" t="s">
        <v>1153</v>
      </c>
      <c r="D77" s="375">
        <v>4.3611839999999997</v>
      </c>
      <c r="E77" s="375">
        <v>2.580616</v>
      </c>
      <c r="F77" s="371"/>
      <c r="G77" s="375">
        <v>0</v>
      </c>
      <c r="H77" s="368">
        <v>0</v>
      </c>
      <c r="I77" s="375" t="s">
        <v>983</v>
      </c>
      <c r="J77" s="375">
        <v>0</v>
      </c>
    </row>
    <row r="78" spans="1:10" s="125" customFormat="1" ht="15" customHeight="1" x14ac:dyDescent="0.3">
      <c r="A78" s="361" t="s">
        <v>480</v>
      </c>
      <c r="B78" s="375">
        <v>32.760106999999998</v>
      </c>
      <c r="C78" s="368" t="s">
        <v>1153</v>
      </c>
      <c r="D78" s="375">
        <v>507.92292700000002</v>
      </c>
      <c r="E78" s="375">
        <v>195.01440600000001</v>
      </c>
      <c r="F78" s="371"/>
      <c r="G78" s="375">
        <v>705.125765</v>
      </c>
      <c r="H78" s="368">
        <v>0.56531653725682007</v>
      </c>
      <c r="I78" s="375">
        <v>4673.1824809999998</v>
      </c>
      <c r="J78" s="375">
        <v>4469.6106149999996</v>
      </c>
    </row>
    <row r="79" spans="1:10" s="125" customFormat="1" ht="15" customHeight="1" x14ac:dyDescent="0.3">
      <c r="A79" s="361" t="s">
        <v>479</v>
      </c>
      <c r="B79" s="375" t="s">
        <v>983</v>
      </c>
      <c r="C79" s="368" t="s">
        <v>1153</v>
      </c>
      <c r="D79" s="375" t="s">
        <v>983</v>
      </c>
      <c r="E79" s="375" t="s">
        <v>983</v>
      </c>
      <c r="F79" s="371"/>
      <c r="G79" s="375">
        <v>0</v>
      </c>
      <c r="H79" s="368">
        <v>0</v>
      </c>
      <c r="I79" s="375">
        <v>0</v>
      </c>
      <c r="J79" s="375">
        <v>0</v>
      </c>
    </row>
    <row r="80" spans="1:10" s="125" customFormat="1" ht="15" customHeight="1" x14ac:dyDescent="0.3">
      <c r="A80" s="361" t="s">
        <v>478</v>
      </c>
      <c r="B80" s="375" t="s">
        <v>983</v>
      </c>
      <c r="C80" s="368" t="s">
        <v>1153</v>
      </c>
      <c r="D80" s="375">
        <v>2.4208229999999999</v>
      </c>
      <c r="E80" s="375">
        <v>3.1597420000000001</v>
      </c>
      <c r="F80" s="371"/>
      <c r="G80" s="375">
        <v>1.1693610000000001</v>
      </c>
      <c r="H80" s="368" t="s">
        <v>1153</v>
      </c>
      <c r="I80" s="375">
        <v>3.271515</v>
      </c>
      <c r="J80" s="375">
        <v>4.7514799999999999</v>
      </c>
    </row>
    <row r="81" spans="1:10" s="125" customFormat="1" ht="15" customHeight="1" x14ac:dyDescent="0.3">
      <c r="A81" s="361" t="s">
        <v>477</v>
      </c>
      <c r="B81" s="375">
        <v>3.585264</v>
      </c>
      <c r="C81" s="368" t="s">
        <v>1153</v>
      </c>
      <c r="D81" s="375">
        <v>6.178439</v>
      </c>
      <c r="E81" s="375">
        <v>16.086134000000001</v>
      </c>
      <c r="F81" s="371"/>
      <c r="G81" s="375" t="s">
        <v>983</v>
      </c>
      <c r="H81" s="368" t="s">
        <v>1153</v>
      </c>
      <c r="I81" s="375">
        <v>4.7576850000000004</v>
      </c>
      <c r="J81" s="375">
        <v>4.8346989999999996</v>
      </c>
    </row>
    <row r="82" spans="1:10" s="125" customFormat="1" ht="15" customHeight="1" x14ac:dyDescent="0.3">
      <c r="A82" s="361" t="s">
        <v>476</v>
      </c>
      <c r="B82" s="375">
        <v>1.925629</v>
      </c>
      <c r="C82" s="368" t="s">
        <v>1153</v>
      </c>
      <c r="D82" s="375">
        <v>4.7582959999999996</v>
      </c>
      <c r="E82" s="375">
        <v>10.128776</v>
      </c>
      <c r="F82" s="371"/>
      <c r="G82" s="375" t="s">
        <v>983</v>
      </c>
      <c r="H82" s="368" t="s">
        <v>1153</v>
      </c>
      <c r="I82" s="375">
        <v>1.2051000000000001</v>
      </c>
      <c r="J82" s="375" t="s">
        <v>983</v>
      </c>
    </row>
    <row r="83" spans="1:10" s="125" customFormat="1" ht="15" customHeight="1" x14ac:dyDescent="0.3">
      <c r="A83" s="361" t="s">
        <v>475</v>
      </c>
      <c r="B83" s="375">
        <v>0.76964200000000005</v>
      </c>
      <c r="C83" s="368" t="s">
        <v>1153</v>
      </c>
      <c r="D83" s="375">
        <v>0.78383400000000003</v>
      </c>
      <c r="E83" s="375">
        <v>1.0222910000000001</v>
      </c>
      <c r="F83" s="371"/>
      <c r="G83" s="375">
        <v>0</v>
      </c>
      <c r="H83" s="368">
        <v>0</v>
      </c>
      <c r="I83" s="375">
        <v>0</v>
      </c>
      <c r="J83" s="375">
        <v>0</v>
      </c>
    </row>
    <row r="84" spans="1:10" s="125" customFormat="1" ht="15" customHeight="1" x14ac:dyDescent="0.3">
      <c r="A84" s="361" t="s">
        <v>474</v>
      </c>
      <c r="B84" s="375">
        <v>10.2552</v>
      </c>
      <c r="C84" s="368" t="s">
        <v>1153</v>
      </c>
      <c r="D84" s="375">
        <v>46.318085000000004</v>
      </c>
      <c r="E84" s="375">
        <v>44.935502</v>
      </c>
      <c r="F84" s="371"/>
      <c r="G84" s="375">
        <v>3.6416879999999998</v>
      </c>
      <c r="H84" s="368" t="s">
        <v>1153</v>
      </c>
      <c r="I84" s="375">
        <v>4.7555319999999996</v>
      </c>
      <c r="J84" s="375">
        <v>21.438509</v>
      </c>
    </row>
    <row r="85" spans="1:10" s="125" customFormat="1" ht="15" customHeight="1" x14ac:dyDescent="0.3">
      <c r="A85" s="361" t="s">
        <v>473</v>
      </c>
      <c r="B85" s="375" t="s">
        <v>983</v>
      </c>
      <c r="C85" s="368" t="s">
        <v>1153</v>
      </c>
      <c r="D85" s="375">
        <v>0</v>
      </c>
      <c r="E85" s="375" t="s">
        <v>983</v>
      </c>
      <c r="F85" s="371"/>
      <c r="G85" s="375">
        <v>0</v>
      </c>
      <c r="H85" s="368">
        <v>0</v>
      </c>
      <c r="I85" s="375">
        <v>0</v>
      </c>
      <c r="J85" s="375" t="s">
        <v>983</v>
      </c>
    </row>
    <row r="86" spans="1:10" s="125" customFormat="1" ht="15" customHeight="1" x14ac:dyDescent="0.3">
      <c r="A86" s="361" t="s">
        <v>472</v>
      </c>
      <c r="B86" s="375">
        <v>0</v>
      </c>
      <c r="C86" s="368">
        <v>0</v>
      </c>
      <c r="D86" s="375">
        <v>0</v>
      </c>
      <c r="E86" s="375" t="s">
        <v>983</v>
      </c>
      <c r="F86" s="371"/>
      <c r="G86" s="375">
        <v>0</v>
      </c>
      <c r="H86" s="368">
        <v>0</v>
      </c>
      <c r="I86" s="375">
        <v>0</v>
      </c>
      <c r="J86" s="375">
        <v>0</v>
      </c>
    </row>
    <row r="87" spans="1:10" s="125" customFormat="1" ht="15" customHeight="1" x14ac:dyDescent="0.3">
      <c r="A87" s="361" t="s">
        <v>471</v>
      </c>
      <c r="B87" s="375">
        <v>436.922462</v>
      </c>
      <c r="C87" s="368">
        <v>0.33315554124046776</v>
      </c>
      <c r="D87" s="375">
        <v>3061.8600160000001</v>
      </c>
      <c r="E87" s="375">
        <v>2440.3446869999998</v>
      </c>
      <c r="F87" s="371"/>
      <c r="G87" s="375">
        <v>1416.419893</v>
      </c>
      <c r="H87" s="368">
        <v>1.1355784016946759</v>
      </c>
      <c r="I87" s="375">
        <v>6243.9293260000004</v>
      </c>
      <c r="J87" s="375">
        <v>9128.1636309999994</v>
      </c>
    </row>
    <row r="88" spans="1:10" s="125" customFormat="1" ht="15" customHeight="1" x14ac:dyDescent="0.3">
      <c r="A88" s="361" t="s">
        <v>470</v>
      </c>
      <c r="B88" s="375" t="s">
        <v>983</v>
      </c>
      <c r="C88" s="368" t="s">
        <v>1153</v>
      </c>
      <c r="D88" s="375">
        <v>1.2070399999999999</v>
      </c>
      <c r="E88" s="375">
        <v>161.677615</v>
      </c>
      <c r="F88" s="371"/>
      <c r="G88" s="375">
        <v>0.61919999999999997</v>
      </c>
      <c r="H88" s="368" t="s">
        <v>1153</v>
      </c>
      <c r="I88" s="375">
        <v>0.65455600000000003</v>
      </c>
      <c r="J88" s="375">
        <v>2.6372589999999998</v>
      </c>
    </row>
    <row r="89" spans="1:10" s="125" customFormat="1" ht="15" customHeight="1" x14ac:dyDescent="0.3">
      <c r="A89" s="361" t="s">
        <v>469</v>
      </c>
      <c r="B89" s="375">
        <v>90.793576000000002</v>
      </c>
      <c r="C89" s="368">
        <v>6.9230551377414754E-2</v>
      </c>
      <c r="D89" s="375">
        <v>330.67602299999999</v>
      </c>
      <c r="E89" s="375">
        <v>406.57067899999998</v>
      </c>
      <c r="F89" s="371"/>
      <c r="G89" s="375">
        <v>67.930086000000003</v>
      </c>
      <c r="H89" s="368">
        <v>5.4461208055669327E-2</v>
      </c>
      <c r="I89" s="375">
        <v>923.56309299999998</v>
      </c>
      <c r="J89" s="375">
        <v>755.11118699999997</v>
      </c>
    </row>
    <row r="90" spans="1:10" s="125" customFormat="1" ht="15" customHeight="1" x14ac:dyDescent="0.3">
      <c r="A90" s="361" t="s">
        <v>468</v>
      </c>
      <c r="B90" s="375">
        <v>46.646134000000004</v>
      </c>
      <c r="C90" s="368" t="s">
        <v>1153</v>
      </c>
      <c r="D90" s="375">
        <v>255.16893400000001</v>
      </c>
      <c r="E90" s="375">
        <v>352.06384200000002</v>
      </c>
      <c r="F90" s="371"/>
      <c r="G90" s="375">
        <v>36.134962999999999</v>
      </c>
      <c r="H90" s="368" t="s">
        <v>1153</v>
      </c>
      <c r="I90" s="375">
        <v>1321.512815</v>
      </c>
      <c r="J90" s="375">
        <v>205.30257</v>
      </c>
    </row>
    <row r="91" spans="1:10" s="125" customFormat="1" ht="15" customHeight="1" x14ac:dyDescent="0.3">
      <c r="A91" s="361" t="s">
        <v>467</v>
      </c>
      <c r="B91" s="375">
        <v>262.94005199999998</v>
      </c>
      <c r="C91" s="368">
        <v>0.20049309192498493</v>
      </c>
      <c r="D91" s="375">
        <v>1459.0376779999999</v>
      </c>
      <c r="E91" s="375">
        <v>1697.2358710000001</v>
      </c>
      <c r="F91" s="371"/>
      <c r="G91" s="375">
        <v>144.418486</v>
      </c>
      <c r="H91" s="368">
        <v>0.11578382534552904</v>
      </c>
      <c r="I91" s="375">
        <v>654.07646699999998</v>
      </c>
      <c r="J91" s="375">
        <v>1316.473886</v>
      </c>
    </row>
    <row r="92" spans="1:10" s="125" customFormat="1" ht="15" customHeight="1" x14ac:dyDescent="0.3">
      <c r="A92" s="361" t="s">
        <v>466</v>
      </c>
      <c r="B92" s="375">
        <v>2.9637150000000001</v>
      </c>
      <c r="C92" s="368" t="s">
        <v>1153</v>
      </c>
      <c r="D92" s="375">
        <v>16.406867999999999</v>
      </c>
      <c r="E92" s="375">
        <v>23.72362</v>
      </c>
      <c r="F92" s="371"/>
      <c r="G92" s="375" t="s">
        <v>983</v>
      </c>
      <c r="H92" s="368" t="s">
        <v>1153</v>
      </c>
      <c r="I92" s="375">
        <v>41.154778999999998</v>
      </c>
      <c r="J92" s="375">
        <v>1.825207</v>
      </c>
    </row>
    <row r="93" spans="1:10" s="125" customFormat="1" ht="15" customHeight="1" x14ac:dyDescent="0.3">
      <c r="A93" s="361" t="s">
        <v>465</v>
      </c>
      <c r="B93" s="375">
        <v>0.53515299999999999</v>
      </c>
      <c r="C93" s="368" t="s">
        <v>1153</v>
      </c>
      <c r="D93" s="375">
        <v>1.9382189999999999</v>
      </c>
      <c r="E93" s="375">
        <v>1.6709499999999999</v>
      </c>
      <c r="F93" s="371"/>
      <c r="G93" s="375" t="s">
        <v>983</v>
      </c>
      <c r="H93" s="368" t="s">
        <v>1153</v>
      </c>
      <c r="I93" s="375">
        <v>1.7572509999999999</v>
      </c>
      <c r="J93" s="375">
        <v>1.2619119999999999</v>
      </c>
    </row>
    <row r="94" spans="1:10" s="125" customFormat="1" ht="15" customHeight="1" x14ac:dyDescent="0.3">
      <c r="A94" s="361" t="s">
        <v>464</v>
      </c>
      <c r="B94" s="375" t="s">
        <v>983</v>
      </c>
      <c r="C94" s="368" t="s">
        <v>1153</v>
      </c>
      <c r="D94" s="375">
        <v>3.5197630000000002</v>
      </c>
      <c r="E94" s="375">
        <v>2.072155</v>
      </c>
      <c r="F94" s="371"/>
      <c r="G94" s="375">
        <v>0</v>
      </c>
      <c r="H94" s="368">
        <v>0</v>
      </c>
      <c r="I94" s="375" t="s">
        <v>983</v>
      </c>
      <c r="J94" s="375" t="s">
        <v>983</v>
      </c>
    </row>
    <row r="95" spans="1:10" s="125" customFormat="1" ht="15" customHeight="1" x14ac:dyDescent="0.3">
      <c r="A95" s="361" t="s">
        <v>463</v>
      </c>
      <c r="B95" s="375">
        <v>19.722785999999999</v>
      </c>
      <c r="C95" s="368" t="s">
        <v>1153</v>
      </c>
      <c r="D95" s="375">
        <v>93.564109000000002</v>
      </c>
      <c r="E95" s="375">
        <v>151.556757</v>
      </c>
      <c r="F95" s="371"/>
      <c r="G95" s="375">
        <v>23.205235999999999</v>
      </c>
      <c r="H95" s="368" t="s">
        <v>1153</v>
      </c>
      <c r="I95" s="375">
        <v>78.079123999999993</v>
      </c>
      <c r="J95" s="375">
        <v>38.690848000000003</v>
      </c>
    </row>
    <row r="96" spans="1:10" s="125" customFormat="1" ht="15" customHeight="1" x14ac:dyDescent="0.3">
      <c r="A96" s="361" t="s">
        <v>462</v>
      </c>
      <c r="B96" s="375">
        <v>9.9470709999999993</v>
      </c>
      <c r="C96" s="368" t="s">
        <v>1153</v>
      </c>
      <c r="D96" s="375">
        <v>234.34624600000001</v>
      </c>
      <c r="E96" s="375">
        <v>88.196557999999996</v>
      </c>
      <c r="F96" s="371"/>
      <c r="G96" s="375">
        <v>265.25355300000001</v>
      </c>
      <c r="H96" s="368">
        <v>0.21266024802969496</v>
      </c>
      <c r="I96" s="375">
        <v>682.07727699999998</v>
      </c>
      <c r="J96" s="375">
        <v>1458.779243</v>
      </c>
    </row>
    <row r="97" spans="1:10" s="125" customFormat="1" ht="15" customHeight="1" x14ac:dyDescent="0.3">
      <c r="A97" s="361" t="s">
        <v>461</v>
      </c>
      <c r="B97" s="375">
        <v>5.702477</v>
      </c>
      <c r="C97" s="368" t="s">
        <v>1153</v>
      </c>
      <c r="D97" s="375">
        <v>39.013913000000002</v>
      </c>
      <c r="E97" s="375">
        <v>47.314830000000001</v>
      </c>
      <c r="F97" s="371"/>
      <c r="G97" s="375">
        <v>1.1360939999999999</v>
      </c>
      <c r="H97" s="368" t="s">
        <v>1153</v>
      </c>
      <c r="I97" s="375">
        <v>5.9844540000000004</v>
      </c>
      <c r="J97" s="375">
        <v>7.5425529999999998</v>
      </c>
    </row>
    <row r="98" spans="1:10" s="125" customFormat="1" ht="15" customHeight="1" x14ac:dyDescent="0.3">
      <c r="A98" s="361" t="s">
        <v>460</v>
      </c>
      <c r="B98" s="375">
        <v>0</v>
      </c>
      <c r="C98" s="368">
        <v>0</v>
      </c>
      <c r="D98" s="375" t="s">
        <v>983</v>
      </c>
      <c r="E98" s="375" t="s">
        <v>983</v>
      </c>
      <c r="F98" s="371"/>
      <c r="G98" s="375">
        <v>0</v>
      </c>
      <c r="H98" s="368">
        <v>0</v>
      </c>
      <c r="I98" s="375">
        <v>6.3967660000000004</v>
      </c>
      <c r="J98" s="375" t="s">
        <v>983</v>
      </c>
    </row>
    <row r="99" spans="1:10" s="125" customFormat="1" ht="15" customHeight="1" x14ac:dyDescent="0.3">
      <c r="A99" s="361" t="s">
        <v>459</v>
      </c>
      <c r="B99" s="375">
        <v>0.73541999999999996</v>
      </c>
      <c r="C99" s="368" t="s">
        <v>1153</v>
      </c>
      <c r="D99" s="375">
        <v>2.1870430000000001</v>
      </c>
      <c r="E99" s="375">
        <v>3.4734229999999999</v>
      </c>
      <c r="F99" s="371"/>
      <c r="G99" s="375">
        <v>0</v>
      </c>
      <c r="H99" s="368">
        <v>0</v>
      </c>
      <c r="I99" s="375">
        <v>0</v>
      </c>
      <c r="J99" s="375">
        <v>0</v>
      </c>
    </row>
    <row r="100" spans="1:10" s="125" customFormat="1" ht="15" customHeight="1" x14ac:dyDescent="0.3">
      <c r="A100" s="361" t="s">
        <v>458</v>
      </c>
      <c r="B100" s="375" t="s">
        <v>983</v>
      </c>
      <c r="C100" s="368" t="s">
        <v>1153</v>
      </c>
      <c r="D100" s="375">
        <v>2.159999</v>
      </c>
      <c r="E100" s="375">
        <v>1.630584</v>
      </c>
      <c r="F100" s="371"/>
      <c r="G100" s="375">
        <v>0</v>
      </c>
      <c r="H100" s="368">
        <v>0</v>
      </c>
      <c r="I100" s="375" t="s">
        <v>983</v>
      </c>
      <c r="J100" s="375" t="s">
        <v>983</v>
      </c>
    </row>
    <row r="101" spans="1:10" s="125" customFormat="1" ht="15" customHeight="1" x14ac:dyDescent="0.3">
      <c r="A101" s="361" t="s">
        <v>457</v>
      </c>
      <c r="B101" s="375" t="s">
        <v>983</v>
      </c>
      <c r="C101" s="368" t="s">
        <v>1153</v>
      </c>
      <c r="D101" s="375">
        <v>1.5024249999999999</v>
      </c>
      <c r="E101" s="375">
        <v>2.4291770000000001</v>
      </c>
      <c r="F101" s="371"/>
      <c r="G101" s="375">
        <v>0</v>
      </c>
      <c r="H101" s="368">
        <v>0</v>
      </c>
      <c r="I101" s="375" t="s">
        <v>983</v>
      </c>
      <c r="J101" s="375" t="s">
        <v>983</v>
      </c>
    </row>
    <row r="102" spans="1:10" s="125" customFormat="1" ht="15" customHeight="1" x14ac:dyDescent="0.3">
      <c r="A102" s="361" t="s">
        <v>456</v>
      </c>
      <c r="B102" s="375">
        <v>38.266896000000003</v>
      </c>
      <c r="C102" s="368" t="s">
        <v>1153</v>
      </c>
      <c r="D102" s="375">
        <v>138.363508</v>
      </c>
      <c r="E102" s="375">
        <v>212.57279199999999</v>
      </c>
      <c r="F102" s="371"/>
      <c r="G102" s="375">
        <v>6.108441</v>
      </c>
      <c r="H102" s="368" t="s">
        <v>1153</v>
      </c>
      <c r="I102" s="375">
        <v>48.600050000000003</v>
      </c>
      <c r="J102" s="375">
        <v>41.580185</v>
      </c>
    </row>
    <row r="103" spans="1:10" s="125" customFormat="1" ht="15" customHeight="1" x14ac:dyDescent="0.3">
      <c r="A103" s="361" t="s">
        <v>455</v>
      </c>
      <c r="B103" s="375">
        <v>4.6399889999999999</v>
      </c>
      <c r="C103" s="368" t="s">
        <v>1153</v>
      </c>
      <c r="D103" s="375">
        <v>27.555598</v>
      </c>
      <c r="E103" s="375">
        <v>40.505304000000002</v>
      </c>
      <c r="F103" s="371"/>
      <c r="G103" s="375">
        <v>0.64446800000000004</v>
      </c>
      <c r="H103" s="368" t="s">
        <v>1153</v>
      </c>
      <c r="I103" s="375">
        <v>3.8972199999999999</v>
      </c>
      <c r="J103" s="375">
        <v>1.361113</v>
      </c>
    </row>
    <row r="104" spans="1:10" s="125" customFormat="1" ht="15" customHeight="1" x14ac:dyDescent="0.3">
      <c r="A104" s="361" t="s">
        <v>454</v>
      </c>
      <c r="B104" s="375">
        <v>34.334916</v>
      </c>
      <c r="C104" s="368" t="s">
        <v>1153</v>
      </c>
      <c r="D104" s="375">
        <v>14.198931</v>
      </c>
      <c r="E104" s="375">
        <v>104.249011</v>
      </c>
      <c r="F104" s="371"/>
      <c r="G104" s="375">
        <v>8.3008640000000007</v>
      </c>
      <c r="H104" s="368" t="s">
        <v>1153</v>
      </c>
      <c r="I104" s="375">
        <v>19.096243000000001</v>
      </c>
      <c r="J104" s="375">
        <v>27.06588</v>
      </c>
    </row>
    <row r="105" spans="1:10" s="125" customFormat="1" ht="15" customHeight="1" x14ac:dyDescent="0.3">
      <c r="A105" s="361" t="s">
        <v>453</v>
      </c>
      <c r="B105" s="375">
        <v>16.176259999999999</v>
      </c>
      <c r="C105" s="368" t="s">
        <v>1153</v>
      </c>
      <c r="D105" s="375">
        <v>81.861546000000004</v>
      </c>
      <c r="E105" s="375">
        <v>97.364992999999998</v>
      </c>
      <c r="F105" s="371"/>
      <c r="G105" s="375">
        <v>2.6652779999999998</v>
      </c>
      <c r="H105" s="368" t="s">
        <v>1153</v>
      </c>
      <c r="I105" s="375">
        <v>11.986520000000001</v>
      </c>
      <c r="J105" s="375">
        <v>13.873701000000001</v>
      </c>
    </row>
    <row r="106" spans="1:10" s="125" customFormat="1" ht="15" customHeight="1" x14ac:dyDescent="0.3">
      <c r="A106" s="361" t="s">
        <v>452</v>
      </c>
      <c r="B106" s="375">
        <v>6.39886</v>
      </c>
      <c r="C106" s="368" t="s">
        <v>1153</v>
      </c>
      <c r="D106" s="375">
        <v>35.238700999999999</v>
      </c>
      <c r="E106" s="375">
        <v>48.758738000000001</v>
      </c>
      <c r="F106" s="371"/>
      <c r="G106" s="375" t="s">
        <v>983</v>
      </c>
      <c r="H106" s="368" t="s">
        <v>1153</v>
      </c>
      <c r="I106" s="375">
        <v>6.599278</v>
      </c>
      <c r="J106" s="375">
        <v>4.5491520000000003</v>
      </c>
    </row>
    <row r="107" spans="1:10" s="125" customFormat="1" ht="15" customHeight="1" x14ac:dyDescent="0.3">
      <c r="A107" s="361" t="s">
        <v>451</v>
      </c>
      <c r="B107" s="375">
        <v>0.56098000000000003</v>
      </c>
      <c r="C107" s="368" t="s">
        <v>1153</v>
      </c>
      <c r="D107" s="375">
        <v>2.4526150000000002</v>
      </c>
      <c r="E107" s="375">
        <v>7.3268610000000001</v>
      </c>
      <c r="F107" s="371"/>
      <c r="G107" s="375">
        <v>0</v>
      </c>
      <c r="H107" s="368">
        <v>0</v>
      </c>
      <c r="I107" s="375">
        <v>0</v>
      </c>
      <c r="J107" s="375">
        <v>0</v>
      </c>
    </row>
    <row r="108" spans="1:10" s="121" customFormat="1" ht="15" customHeight="1" x14ac:dyDescent="0.3">
      <c r="A108" s="361" t="s">
        <v>450</v>
      </c>
      <c r="B108" s="369">
        <v>2125.2019770000002</v>
      </c>
      <c r="C108" s="368">
        <v>1.6204770330456191</v>
      </c>
      <c r="D108" s="369">
        <v>11456.434137</v>
      </c>
      <c r="E108" s="369">
        <v>12044.55853</v>
      </c>
      <c r="F108" s="320"/>
      <c r="G108" s="369">
        <v>294.75906900000001</v>
      </c>
      <c r="H108" s="368">
        <v>0.23631554040877248</v>
      </c>
      <c r="I108" s="369">
        <v>1834.81683</v>
      </c>
      <c r="J108" s="369">
        <v>1911.9325220000001</v>
      </c>
    </row>
    <row r="109" spans="1:10" s="121" customFormat="1" ht="15" customHeight="1" x14ac:dyDescent="0.3">
      <c r="A109" s="361" t="s">
        <v>449</v>
      </c>
      <c r="B109" s="375">
        <v>0</v>
      </c>
      <c r="C109" s="368">
        <v>0</v>
      </c>
      <c r="D109" s="375">
        <v>0</v>
      </c>
      <c r="E109" s="375">
        <v>0</v>
      </c>
      <c r="F109" s="371"/>
      <c r="G109" s="375">
        <v>0</v>
      </c>
      <c r="H109" s="368">
        <v>0</v>
      </c>
      <c r="I109" s="375" t="s">
        <v>983</v>
      </c>
      <c r="J109" s="375">
        <v>0</v>
      </c>
    </row>
    <row r="110" spans="1:10" s="121" customFormat="1" ht="15" customHeight="1" x14ac:dyDescent="0.3">
      <c r="A110" s="361" t="s">
        <v>448</v>
      </c>
      <c r="B110" s="369">
        <v>0</v>
      </c>
      <c r="C110" s="368">
        <v>0</v>
      </c>
      <c r="D110" s="369">
        <v>0</v>
      </c>
      <c r="E110" s="369">
        <v>0</v>
      </c>
      <c r="F110" s="320"/>
      <c r="G110" s="369">
        <v>0</v>
      </c>
      <c r="H110" s="368">
        <v>0</v>
      </c>
      <c r="I110" s="369">
        <v>0</v>
      </c>
      <c r="J110" s="369">
        <v>0</v>
      </c>
    </row>
    <row r="111" spans="1:10" s="121" customFormat="1" ht="15" customHeight="1" x14ac:dyDescent="0.3">
      <c r="A111" s="361" t="s">
        <v>447</v>
      </c>
      <c r="B111" s="369">
        <v>1.771927</v>
      </c>
      <c r="C111" s="368" t="s">
        <v>1153</v>
      </c>
      <c r="D111" s="369">
        <v>12.212740999999999</v>
      </c>
      <c r="E111" s="369">
        <v>9.0869959999999992</v>
      </c>
      <c r="F111" s="320"/>
      <c r="G111" s="369">
        <v>2.8869889999999998</v>
      </c>
      <c r="H111" s="368" t="s">
        <v>1153</v>
      </c>
      <c r="I111" s="369">
        <v>23.777816999999999</v>
      </c>
      <c r="J111" s="369">
        <v>5.7498259999999997</v>
      </c>
    </row>
    <row r="112" spans="1:10" s="121" customFormat="1" ht="15" customHeight="1" x14ac:dyDescent="0.3">
      <c r="A112" s="361" t="s">
        <v>446</v>
      </c>
      <c r="B112" s="369">
        <v>45.275809000000002</v>
      </c>
      <c r="C112" s="368" t="s">
        <v>1153</v>
      </c>
      <c r="D112" s="369">
        <v>146.98605499999999</v>
      </c>
      <c r="E112" s="369">
        <v>235.44359299999999</v>
      </c>
      <c r="F112" s="320"/>
      <c r="G112" s="369">
        <v>1.7301040000000001</v>
      </c>
      <c r="H112" s="368" t="s">
        <v>1153</v>
      </c>
      <c r="I112" s="369">
        <v>19.833158000000001</v>
      </c>
      <c r="J112" s="369">
        <v>10.527403</v>
      </c>
    </row>
    <row r="113" spans="1:10" s="121" customFormat="1" ht="15" customHeight="1" x14ac:dyDescent="0.3">
      <c r="A113" s="361" t="s">
        <v>445</v>
      </c>
      <c r="B113" s="369">
        <v>3.7433010000000002</v>
      </c>
      <c r="C113" s="368" t="s">
        <v>1153</v>
      </c>
      <c r="D113" s="369">
        <v>99.434741000000002</v>
      </c>
      <c r="E113" s="369">
        <v>267.75869</v>
      </c>
      <c r="F113" s="320"/>
      <c r="G113" s="369">
        <v>0.95520799999999995</v>
      </c>
      <c r="H113" s="368" t="s">
        <v>1153</v>
      </c>
      <c r="I113" s="369">
        <v>12.461734</v>
      </c>
      <c r="J113" s="369">
        <v>8.4172930000000008</v>
      </c>
    </row>
    <row r="114" spans="1:10" s="121" customFormat="1" ht="15" customHeight="1" x14ac:dyDescent="0.3">
      <c r="A114" s="361" t="s">
        <v>444</v>
      </c>
      <c r="B114" s="375">
        <v>67.494737000000001</v>
      </c>
      <c r="C114" s="368">
        <v>5.1465071246710188E-2</v>
      </c>
      <c r="D114" s="375">
        <v>398.93730299999999</v>
      </c>
      <c r="E114" s="375">
        <v>392.13599099999999</v>
      </c>
      <c r="F114" s="371"/>
      <c r="G114" s="375">
        <v>26.744848000000001</v>
      </c>
      <c r="H114" s="368" t="s">
        <v>1153</v>
      </c>
      <c r="I114" s="375">
        <v>448.79425099999997</v>
      </c>
      <c r="J114" s="375">
        <v>763.270082</v>
      </c>
    </row>
    <row r="115" spans="1:10" s="121" customFormat="1" ht="15" customHeight="1" x14ac:dyDescent="0.3">
      <c r="A115" s="361" t="s">
        <v>443</v>
      </c>
      <c r="B115" s="375">
        <v>15.356479</v>
      </c>
      <c r="C115" s="368" t="s">
        <v>1153</v>
      </c>
      <c r="D115" s="375">
        <v>147.851044</v>
      </c>
      <c r="E115" s="375">
        <v>81.686546000000007</v>
      </c>
      <c r="F115" s="371"/>
      <c r="G115" s="375">
        <v>6.2761300000000002</v>
      </c>
      <c r="H115" s="368" t="s">
        <v>1153</v>
      </c>
      <c r="I115" s="375">
        <v>85.909379999999999</v>
      </c>
      <c r="J115" s="375">
        <v>31.47139</v>
      </c>
    </row>
    <row r="116" spans="1:10" s="121" customFormat="1" ht="15" customHeight="1" x14ac:dyDescent="0.3">
      <c r="A116" s="361" t="s">
        <v>442</v>
      </c>
      <c r="B116" s="375" t="s">
        <v>983</v>
      </c>
      <c r="C116" s="368" t="s">
        <v>1153</v>
      </c>
      <c r="D116" s="375">
        <v>0.76879900000000001</v>
      </c>
      <c r="E116" s="375">
        <v>1.157888</v>
      </c>
      <c r="F116" s="371"/>
      <c r="G116" s="375">
        <v>0</v>
      </c>
      <c r="H116" s="368">
        <v>0</v>
      </c>
      <c r="I116" s="375">
        <v>0</v>
      </c>
      <c r="J116" s="375" t="s">
        <v>983</v>
      </c>
    </row>
    <row r="117" spans="1:10" s="121" customFormat="1" ht="15" customHeight="1" x14ac:dyDescent="0.3">
      <c r="A117" s="361" t="s">
        <v>441</v>
      </c>
      <c r="B117" s="375">
        <v>0.80305700000000002</v>
      </c>
      <c r="C117" s="368" t="s">
        <v>1153</v>
      </c>
      <c r="D117" s="375">
        <v>0.86071799999999998</v>
      </c>
      <c r="E117" s="375">
        <v>2.4034689999999999</v>
      </c>
      <c r="F117" s="371"/>
      <c r="G117" s="375">
        <v>0</v>
      </c>
      <c r="H117" s="368">
        <v>0</v>
      </c>
      <c r="I117" s="375" t="s">
        <v>983</v>
      </c>
      <c r="J117" s="375">
        <v>0.59541699999999997</v>
      </c>
    </row>
    <row r="118" spans="1:10" s="121" customFormat="1" ht="15" customHeight="1" x14ac:dyDescent="0.3">
      <c r="A118" s="361" t="s">
        <v>985</v>
      </c>
      <c r="B118" s="375">
        <v>0.90337999999999996</v>
      </c>
      <c r="C118" s="368" t="s">
        <v>1153</v>
      </c>
      <c r="D118" s="375">
        <v>5.1880110000000004</v>
      </c>
      <c r="E118" s="375">
        <v>4.8619469999999998</v>
      </c>
      <c r="F118" s="371"/>
      <c r="G118" s="375">
        <v>0</v>
      </c>
      <c r="H118" s="368">
        <v>0</v>
      </c>
      <c r="I118" s="375" t="s">
        <v>983</v>
      </c>
      <c r="J118" s="375">
        <v>0</v>
      </c>
    </row>
    <row r="119" spans="1:10" s="121" customFormat="1" ht="15" customHeight="1" x14ac:dyDescent="0.3">
      <c r="A119" s="361" t="s">
        <v>440</v>
      </c>
      <c r="B119" s="375" t="s">
        <v>983</v>
      </c>
      <c r="C119" s="368" t="s">
        <v>1153</v>
      </c>
      <c r="D119" s="375" t="s">
        <v>983</v>
      </c>
      <c r="E119" s="375" t="s">
        <v>983</v>
      </c>
      <c r="F119" s="371"/>
      <c r="G119" s="375">
        <v>0</v>
      </c>
      <c r="H119" s="368">
        <v>0</v>
      </c>
      <c r="I119" s="375">
        <v>0</v>
      </c>
      <c r="J119" s="375" t="s">
        <v>983</v>
      </c>
    </row>
    <row r="120" spans="1:10" s="121" customFormat="1" ht="15" customHeight="1" x14ac:dyDescent="0.3">
      <c r="A120" s="361" t="s">
        <v>439</v>
      </c>
      <c r="B120" s="369">
        <v>1.2363040000000001</v>
      </c>
      <c r="C120" s="368" t="s">
        <v>1153</v>
      </c>
      <c r="D120" s="369">
        <v>14.278338</v>
      </c>
      <c r="E120" s="369">
        <v>11.630271</v>
      </c>
      <c r="F120" s="320"/>
      <c r="G120" s="369">
        <v>3.6401370000000002</v>
      </c>
      <c r="H120" s="368" t="s">
        <v>1153</v>
      </c>
      <c r="I120" s="369">
        <v>6.9926490000000001</v>
      </c>
      <c r="J120" s="369">
        <v>45.750416999999999</v>
      </c>
    </row>
    <row r="121" spans="1:10" s="121" customFormat="1" ht="15" customHeight="1" x14ac:dyDescent="0.3">
      <c r="A121" s="361" t="s">
        <v>438</v>
      </c>
      <c r="B121" s="375">
        <v>16.135314999999999</v>
      </c>
      <c r="C121" s="368" t="s">
        <v>1153</v>
      </c>
      <c r="D121" s="375">
        <v>76.481558000000007</v>
      </c>
      <c r="E121" s="375">
        <v>250.19178600000001</v>
      </c>
      <c r="F121" s="371"/>
      <c r="G121" s="375">
        <v>0.583928</v>
      </c>
      <c r="H121" s="368" t="s">
        <v>1153</v>
      </c>
      <c r="I121" s="375">
        <v>7.7179900000000004</v>
      </c>
      <c r="J121" s="375">
        <v>4.0393100000000004</v>
      </c>
    </row>
    <row r="122" spans="1:10" s="121" customFormat="1" ht="15" customHeight="1" x14ac:dyDescent="0.3">
      <c r="A122" s="361" t="s">
        <v>986</v>
      </c>
      <c r="B122" s="375" t="s">
        <v>983</v>
      </c>
      <c r="C122" s="368" t="s">
        <v>1153</v>
      </c>
      <c r="D122" s="375" t="s">
        <v>983</v>
      </c>
      <c r="E122" s="375" t="s">
        <v>983</v>
      </c>
      <c r="F122" s="371"/>
      <c r="G122" s="375">
        <v>0</v>
      </c>
      <c r="H122" s="368">
        <v>0</v>
      </c>
      <c r="I122" s="375" t="s">
        <v>983</v>
      </c>
      <c r="J122" s="375">
        <v>0</v>
      </c>
    </row>
    <row r="123" spans="1:10" s="121" customFormat="1" ht="15" customHeight="1" x14ac:dyDescent="0.3">
      <c r="A123" s="361" t="s">
        <v>437</v>
      </c>
      <c r="B123" s="375">
        <v>6.4037240000000004</v>
      </c>
      <c r="C123" s="368" t="s">
        <v>1153</v>
      </c>
      <c r="D123" s="375">
        <v>93.934562999999997</v>
      </c>
      <c r="E123" s="375">
        <v>55.517491</v>
      </c>
      <c r="F123" s="371"/>
      <c r="G123" s="375">
        <v>9.3541469999999993</v>
      </c>
      <c r="H123" s="368" t="s">
        <v>1153</v>
      </c>
      <c r="I123" s="375">
        <v>52.914937999999999</v>
      </c>
      <c r="J123" s="375">
        <v>56.076269000000003</v>
      </c>
    </row>
    <row r="124" spans="1:10" s="121" customFormat="1" ht="15" customHeight="1" x14ac:dyDescent="0.3">
      <c r="A124" s="362" t="s">
        <v>436</v>
      </c>
      <c r="B124" s="770">
        <v>18.173712999999999</v>
      </c>
      <c r="C124" s="368" t="s">
        <v>1153</v>
      </c>
      <c r="D124" s="369">
        <v>22.351732999999999</v>
      </c>
      <c r="E124" s="369">
        <v>43.724411000000003</v>
      </c>
      <c r="F124" s="320"/>
      <c r="G124" s="369">
        <v>15.523716</v>
      </c>
      <c r="H124" s="368" t="s">
        <v>1153</v>
      </c>
      <c r="I124" s="369">
        <v>141.56757400000001</v>
      </c>
      <c r="J124" s="369">
        <v>54.467061000000001</v>
      </c>
    </row>
    <row r="125" spans="1:10" s="121" customFormat="1" ht="15" customHeight="1" x14ac:dyDescent="0.3">
      <c r="A125" s="361" t="s">
        <v>435</v>
      </c>
      <c r="B125" s="375" t="s">
        <v>983</v>
      </c>
      <c r="C125" s="368" t="s">
        <v>1153</v>
      </c>
      <c r="D125" s="375">
        <v>0.89230200000000004</v>
      </c>
      <c r="E125" s="375">
        <v>0.94545800000000002</v>
      </c>
      <c r="F125" s="371"/>
      <c r="G125" s="375">
        <v>0</v>
      </c>
      <c r="H125" s="368">
        <v>0</v>
      </c>
      <c r="I125" s="375">
        <v>0</v>
      </c>
      <c r="J125" s="375" t="s">
        <v>983</v>
      </c>
    </row>
    <row r="126" spans="1:10" s="121" customFormat="1" ht="15" customHeight="1" x14ac:dyDescent="0.3">
      <c r="A126" s="361" t="s">
        <v>434</v>
      </c>
      <c r="B126" s="375" t="s">
        <v>983</v>
      </c>
      <c r="C126" s="368" t="s">
        <v>1153</v>
      </c>
      <c r="D126" s="375" t="s">
        <v>983</v>
      </c>
      <c r="E126" s="375" t="s">
        <v>983</v>
      </c>
      <c r="F126" s="371"/>
      <c r="G126" s="375">
        <v>0</v>
      </c>
      <c r="H126" s="368">
        <v>0</v>
      </c>
      <c r="I126" s="375" t="s">
        <v>983</v>
      </c>
      <c r="J126" s="375">
        <v>0</v>
      </c>
    </row>
    <row r="127" spans="1:10" s="121" customFormat="1" ht="8.1" customHeight="1" x14ac:dyDescent="0.3">
      <c r="A127" s="362"/>
      <c r="B127" s="770"/>
      <c r="C127" s="318"/>
      <c r="D127" s="369"/>
      <c r="E127" s="369"/>
      <c r="F127" s="320"/>
      <c r="G127" s="369"/>
      <c r="H127" s="368"/>
      <c r="I127" s="369"/>
      <c r="J127" s="369"/>
    </row>
    <row r="128" spans="1:10" s="121" customFormat="1" ht="15" customHeight="1" x14ac:dyDescent="0.3">
      <c r="A128" s="613" t="s">
        <v>433</v>
      </c>
      <c r="B128" s="623">
        <v>18528.132716</v>
      </c>
      <c r="C128" s="615">
        <v>14.127792961063646</v>
      </c>
      <c r="D128" s="623">
        <v>93511.870622999995</v>
      </c>
      <c r="E128" s="623">
        <v>108489.24587699999</v>
      </c>
      <c r="F128" s="614"/>
      <c r="G128" s="623">
        <v>14450.619459</v>
      </c>
      <c r="H128" s="615">
        <v>11.585414346301617</v>
      </c>
      <c r="I128" s="623">
        <v>51013.828041000001</v>
      </c>
      <c r="J128" s="623">
        <v>70614.710477000001</v>
      </c>
    </row>
    <row r="129" spans="1:10" s="121" customFormat="1" ht="8.1" customHeight="1" x14ac:dyDescent="0.3">
      <c r="A129" s="363"/>
      <c r="B129" s="375"/>
      <c r="C129" s="368"/>
      <c r="D129" s="375"/>
      <c r="E129" s="375"/>
      <c r="F129" s="371"/>
      <c r="G129" s="375"/>
      <c r="H129" s="368"/>
      <c r="I129" s="375"/>
      <c r="J129" s="375"/>
    </row>
    <row r="130" spans="1:10" s="121" customFormat="1" ht="15" customHeight="1" x14ac:dyDescent="0.3">
      <c r="A130" s="361" t="s">
        <v>432</v>
      </c>
      <c r="B130" s="771">
        <v>741.58464600000002</v>
      </c>
      <c r="C130" s="318">
        <v>0.56546196545452654</v>
      </c>
      <c r="D130" s="369">
        <v>2362.2604459999998</v>
      </c>
      <c r="E130" s="369">
        <v>3789.003322</v>
      </c>
      <c r="F130" s="320"/>
      <c r="G130" s="369">
        <v>474.99094000000002</v>
      </c>
      <c r="H130" s="318">
        <v>0.38081183067982494</v>
      </c>
      <c r="I130" s="369">
        <v>2588.2676900000001</v>
      </c>
      <c r="J130" s="369">
        <v>3023.9851829999998</v>
      </c>
    </row>
    <row r="131" spans="1:10" s="121" customFormat="1" ht="15" customHeight="1" x14ac:dyDescent="0.3">
      <c r="A131" s="361" t="s">
        <v>431</v>
      </c>
      <c r="B131" s="375">
        <v>0</v>
      </c>
      <c r="C131" s="318">
        <v>0</v>
      </c>
      <c r="D131" s="375">
        <v>0</v>
      </c>
      <c r="E131" s="375">
        <v>0</v>
      </c>
      <c r="F131" s="371"/>
      <c r="G131" s="375">
        <v>0</v>
      </c>
      <c r="H131" s="318">
        <v>0</v>
      </c>
      <c r="I131" s="375">
        <v>0</v>
      </c>
      <c r="J131" s="375">
        <v>0</v>
      </c>
    </row>
    <row r="132" spans="1:10" s="121" customFormat="1" ht="15" customHeight="1" x14ac:dyDescent="0.3">
      <c r="A132" s="361" t="s">
        <v>430</v>
      </c>
      <c r="B132" s="375">
        <v>0</v>
      </c>
      <c r="C132" s="318">
        <v>0</v>
      </c>
      <c r="D132" s="375">
        <v>0</v>
      </c>
      <c r="E132" s="375">
        <v>0</v>
      </c>
      <c r="F132" s="371"/>
      <c r="G132" s="375">
        <v>0</v>
      </c>
      <c r="H132" s="318">
        <v>0</v>
      </c>
      <c r="I132" s="375">
        <v>0</v>
      </c>
      <c r="J132" s="375">
        <v>0</v>
      </c>
    </row>
    <row r="133" spans="1:10" s="121" customFormat="1" ht="15" customHeight="1" x14ac:dyDescent="0.3">
      <c r="A133" s="361" t="s">
        <v>429</v>
      </c>
      <c r="B133" s="375">
        <v>0</v>
      </c>
      <c r="C133" s="318">
        <v>0</v>
      </c>
      <c r="D133" s="375">
        <v>0</v>
      </c>
      <c r="E133" s="375">
        <v>0</v>
      </c>
      <c r="F133" s="371"/>
      <c r="G133" s="375">
        <v>0</v>
      </c>
      <c r="H133" s="318">
        <v>0</v>
      </c>
      <c r="I133" s="375">
        <v>0</v>
      </c>
      <c r="J133" s="375">
        <v>0</v>
      </c>
    </row>
    <row r="134" spans="1:10" s="121" customFormat="1" ht="15" customHeight="1" x14ac:dyDescent="0.3">
      <c r="A134" s="361" t="s">
        <v>428</v>
      </c>
      <c r="B134" s="375" t="s">
        <v>983</v>
      </c>
      <c r="C134" s="318" t="s">
        <v>1153</v>
      </c>
      <c r="D134" s="375">
        <v>0.570581</v>
      </c>
      <c r="E134" s="375" t="s">
        <v>983</v>
      </c>
      <c r="F134" s="371"/>
      <c r="G134" s="375">
        <v>0</v>
      </c>
      <c r="H134" s="318">
        <v>0</v>
      </c>
      <c r="I134" s="375">
        <v>0</v>
      </c>
      <c r="J134" s="375" t="s">
        <v>983</v>
      </c>
    </row>
    <row r="135" spans="1:10" s="121" customFormat="1" ht="15" customHeight="1" x14ac:dyDescent="0.3">
      <c r="A135" s="361" t="s">
        <v>427</v>
      </c>
      <c r="B135" s="369">
        <v>17786.547528999999</v>
      </c>
      <c r="C135" s="318">
        <v>13.56233058309394</v>
      </c>
      <c r="D135" s="369">
        <v>91149.039596000002</v>
      </c>
      <c r="E135" s="369">
        <v>104699.962592</v>
      </c>
      <c r="F135" s="320"/>
      <c r="G135" s="369">
        <v>13975.628519</v>
      </c>
      <c r="H135" s="318">
        <v>11.204602515621792</v>
      </c>
      <c r="I135" s="369">
        <v>48425.560351</v>
      </c>
      <c r="J135" s="369">
        <v>67590.696072000006</v>
      </c>
    </row>
    <row r="136" spans="1:10" s="121" customFormat="1" ht="8.1" customHeight="1" x14ac:dyDescent="0.3">
      <c r="A136" s="364"/>
      <c r="B136" s="375"/>
      <c r="C136" s="368"/>
      <c r="D136" s="375"/>
      <c r="E136" s="375"/>
      <c r="F136" s="371"/>
      <c r="G136" s="375"/>
      <c r="H136" s="368"/>
      <c r="I136" s="375"/>
      <c r="J136" s="375"/>
    </row>
    <row r="137" spans="1:10" s="121" customFormat="1" ht="15" customHeight="1" x14ac:dyDescent="0.3">
      <c r="A137" s="613" t="s">
        <v>426</v>
      </c>
      <c r="B137" s="623">
        <v>88290.451257000037</v>
      </c>
      <c r="C137" s="615">
        <v>67.321906363539128</v>
      </c>
      <c r="D137" s="623">
        <v>568632.32522800006</v>
      </c>
      <c r="E137" s="623">
        <v>594512.8504420002</v>
      </c>
      <c r="F137" s="614"/>
      <c r="G137" s="623">
        <v>87965.695087</v>
      </c>
      <c r="H137" s="615">
        <v>70.524244911079251</v>
      </c>
      <c r="I137" s="623">
        <v>508652.50987000007</v>
      </c>
      <c r="J137" s="623">
        <v>576294.11894599989</v>
      </c>
    </row>
    <row r="138" spans="1:10" s="121" customFormat="1" ht="8.1" customHeight="1" x14ac:dyDescent="0.3">
      <c r="A138" s="363"/>
      <c r="B138" s="375"/>
      <c r="C138" s="368"/>
      <c r="D138" s="375"/>
      <c r="E138" s="375"/>
      <c r="F138" s="371"/>
      <c r="G138" s="375"/>
      <c r="H138" s="368"/>
      <c r="I138" s="375"/>
      <c r="J138" s="375"/>
    </row>
    <row r="139" spans="1:10" s="121" customFormat="1" ht="15" customHeight="1" x14ac:dyDescent="0.3">
      <c r="A139" s="361" t="s">
        <v>425</v>
      </c>
      <c r="B139" s="369">
        <v>114.640468</v>
      </c>
      <c r="C139" s="318">
        <v>8.7413924634985984E-2</v>
      </c>
      <c r="D139" s="369">
        <v>737.57525599999997</v>
      </c>
      <c r="E139" s="369">
        <v>540.10412599999995</v>
      </c>
      <c r="F139" s="320"/>
      <c r="G139" s="369" t="s">
        <v>983</v>
      </c>
      <c r="H139" s="318" t="s">
        <v>1153</v>
      </c>
      <c r="I139" s="369">
        <v>17.283480999999998</v>
      </c>
      <c r="J139" s="369" t="s">
        <v>983</v>
      </c>
    </row>
    <row r="140" spans="1:10" s="121" customFormat="1" ht="15" customHeight="1" x14ac:dyDescent="0.3">
      <c r="A140" s="361" t="s">
        <v>424</v>
      </c>
      <c r="B140" s="369" t="s">
        <v>983</v>
      </c>
      <c r="C140" s="318" t="s">
        <v>1153</v>
      </c>
      <c r="D140" s="369">
        <v>5.6486590000000003</v>
      </c>
      <c r="E140" s="369">
        <v>17.873011000000002</v>
      </c>
      <c r="F140" s="320"/>
      <c r="G140" s="369">
        <v>23.815366999999998</v>
      </c>
      <c r="H140" s="318" t="s">
        <v>1153</v>
      </c>
      <c r="I140" s="369" t="s">
        <v>983</v>
      </c>
      <c r="J140" s="369">
        <v>54.774788999999998</v>
      </c>
    </row>
    <row r="141" spans="1:10" s="121" customFormat="1" ht="15" customHeight="1" x14ac:dyDescent="0.3">
      <c r="A141" s="361" t="s">
        <v>423</v>
      </c>
      <c r="B141" s="369">
        <v>7.95052</v>
      </c>
      <c r="C141" s="318" t="s">
        <v>1153</v>
      </c>
      <c r="D141" s="369">
        <v>31.790669000000001</v>
      </c>
      <c r="E141" s="369">
        <v>76.087695999999994</v>
      </c>
      <c r="F141" s="320"/>
      <c r="G141" s="369">
        <v>1.263042</v>
      </c>
      <c r="H141" s="318" t="s">
        <v>1153</v>
      </c>
      <c r="I141" s="369">
        <v>0.62119199999999997</v>
      </c>
      <c r="J141" s="369">
        <v>4.2121320000000004</v>
      </c>
    </row>
    <row r="142" spans="1:10" s="121" customFormat="1" ht="15" customHeight="1" x14ac:dyDescent="0.3">
      <c r="A142" s="361" t="s">
        <v>422</v>
      </c>
      <c r="B142" s="369">
        <v>19.694585</v>
      </c>
      <c r="C142" s="318" t="s">
        <v>1153</v>
      </c>
      <c r="D142" s="369">
        <v>122.239352</v>
      </c>
      <c r="E142" s="369">
        <v>149.602002</v>
      </c>
      <c r="F142" s="320"/>
      <c r="G142" s="369">
        <v>16.079844999999999</v>
      </c>
      <c r="H142" s="318" t="s">
        <v>1153</v>
      </c>
      <c r="I142" s="369">
        <v>642.99640299999999</v>
      </c>
      <c r="J142" s="369">
        <v>481.27612399999998</v>
      </c>
    </row>
    <row r="143" spans="1:10" s="121" customFormat="1" ht="15" customHeight="1" x14ac:dyDescent="0.3">
      <c r="A143" s="361" t="s">
        <v>421</v>
      </c>
      <c r="B143" s="369">
        <v>935.21299299999998</v>
      </c>
      <c r="C143" s="318">
        <v>0.71310453903382243</v>
      </c>
      <c r="D143" s="369">
        <v>6047.587904</v>
      </c>
      <c r="E143" s="369">
        <v>7412.8926439999996</v>
      </c>
      <c r="F143" s="320"/>
      <c r="G143" s="369">
        <v>89.029303999999996</v>
      </c>
      <c r="H143" s="318">
        <v>7.1376966138323936E-2</v>
      </c>
      <c r="I143" s="369">
        <v>952.73379299999999</v>
      </c>
      <c r="J143" s="369">
        <v>856.41069700000003</v>
      </c>
    </row>
    <row r="144" spans="1:10" s="121" customFormat="1" ht="15" customHeight="1" x14ac:dyDescent="0.3">
      <c r="A144" s="361" t="s">
        <v>420</v>
      </c>
      <c r="B144" s="369">
        <v>1.2153689999999999</v>
      </c>
      <c r="C144" s="318" t="s">
        <v>1153</v>
      </c>
      <c r="D144" s="369">
        <v>6.1395179999999998</v>
      </c>
      <c r="E144" s="369">
        <v>3.4205730000000001</v>
      </c>
      <c r="F144" s="320"/>
      <c r="G144" s="369" t="s">
        <v>983</v>
      </c>
      <c r="H144" s="318" t="s">
        <v>1153</v>
      </c>
      <c r="I144" s="369" t="s">
        <v>983</v>
      </c>
      <c r="J144" s="369" t="s">
        <v>983</v>
      </c>
    </row>
    <row r="145" spans="1:10" s="121" customFormat="1" ht="15" customHeight="1" x14ac:dyDescent="0.3">
      <c r="A145" s="361" t="s">
        <v>419</v>
      </c>
      <c r="B145" s="369" t="s">
        <v>983</v>
      </c>
      <c r="C145" s="318" t="s">
        <v>1153</v>
      </c>
      <c r="D145" s="369" t="s">
        <v>983</v>
      </c>
      <c r="E145" s="369" t="s">
        <v>983</v>
      </c>
      <c r="F145" s="320"/>
      <c r="G145" s="369">
        <v>0</v>
      </c>
      <c r="H145" s="318">
        <v>0</v>
      </c>
      <c r="I145" s="369">
        <v>0</v>
      </c>
      <c r="J145" s="369" t="s">
        <v>983</v>
      </c>
    </row>
    <row r="146" spans="1:10" s="121" customFormat="1" ht="15" customHeight="1" x14ac:dyDescent="0.3">
      <c r="A146" s="361" t="s">
        <v>418</v>
      </c>
      <c r="B146" s="369">
        <v>725.67442800000003</v>
      </c>
      <c r="C146" s="318">
        <v>0.55333034543027648</v>
      </c>
      <c r="D146" s="369">
        <v>3176.5190050000001</v>
      </c>
      <c r="E146" s="369">
        <v>3916.4305760000002</v>
      </c>
      <c r="F146" s="320"/>
      <c r="G146" s="369">
        <v>377.70479599999999</v>
      </c>
      <c r="H146" s="318">
        <v>0.30281515437180717</v>
      </c>
      <c r="I146" s="369">
        <v>1629.5982329999999</v>
      </c>
      <c r="J146" s="369">
        <v>1567.617626</v>
      </c>
    </row>
    <row r="147" spans="1:10" s="121" customFormat="1" ht="15" customHeight="1" x14ac:dyDescent="0.3">
      <c r="A147" s="361" t="s">
        <v>417</v>
      </c>
      <c r="B147" s="369">
        <v>287.126283</v>
      </c>
      <c r="C147" s="318">
        <v>0.21893521285071565</v>
      </c>
      <c r="D147" s="369">
        <v>1635.701051</v>
      </c>
      <c r="E147" s="369">
        <v>1964.8467069999999</v>
      </c>
      <c r="F147" s="320"/>
      <c r="G147" s="369">
        <v>72.464949000000004</v>
      </c>
      <c r="H147" s="318">
        <v>5.8096918414507329E-2</v>
      </c>
      <c r="I147" s="369">
        <v>380.38568800000002</v>
      </c>
      <c r="J147" s="369">
        <v>492.03777400000001</v>
      </c>
    </row>
    <row r="148" spans="1:10" s="121" customFormat="1" ht="15" customHeight="1" x14ac:dyDescent="0.3">
      <c r="A148" s="361" t="s">
        <v>416</v>
      </c>
      <c r="B148" s="369">
        <v>14769.725383999999</v>
      </c>
      <c r="C148" s="318">
        <v>11.261988755981136</v>
      </c>
      <c r="D148" s="369">
        <v>108413.627334</v>
      </c>
      <c r="E148" s="369">
        <v>105465.11291500001</v>
      </c>
      <c r="F148" s="320"/>
      <c r="G148" s="369">
        <v>26945.38481</v>
      </c>
      <c r="H148" s="318">
        <v>21.60277271366154</v>
      </c>
      <c r="I148" s="369">
        <v>143487.01802300001</v>
      </c>
      <c r="J148" s="369">
        <v>170337.476704</v>
      </c>
    </row>
    <row r="149" spans="1:10" s="121" customFormat="1" ht="15" customHeight="1" x14ac:dyDescent="0.3">
      <c r="A149" s="361" t="s">
        <v>415</v>
      </c>
      <c r="B149" s="369">
        <v>56.237318000000002</v>
      </c>
      <c r="C149" s="318" t="s">
        <v>1153</v>
      </c>
      <c r="D149" s="369">
        <v>107.03316700000001</v>
      </c>
      <c r="E149" s="369">
        <v>196.529695</v>
      </c>
      <c r="F149" s="320"/>
      <c r="G149" s="369">
        <v>2.310352</v>
      </c>
      <c r="H149" s="318" t="s">
        <v>1153</v>
      </c>
      <c r="I149" s="369">
        <v>26.649646000000001</v>
      </c>
      <c r="J149" s="369">
        <v>14.668787999999999</v>
      </c>
    </row>
    <row r="150" spans="1:10" s="121" customFormat="1" ht="15" customHeight="1" x14ac:dyDescent="0.3">
      <c r="A150" s="361" t="s">
        <v>414</v>
      </c>
      <c r="B150" s="369">
        <v>7280.5344340000001</v>
      </c>
      <c r="C150" s="318">
        <v>5.5514435645543276</v>
      </c>
      <c r="D150" s="369">
        <v>52037.789052</v>
      </c>
      <c r="E150" s="369">
        <v>48059.273331999997</v>
      </c>
      <c r="F150" s="320"/>
      <c r="G150" s="369">
        <v>1403.116321</v>
      </c>
      <c r="H150" s="318">
        <v>1.1249126032946035</v>
      </c>
      <c r="I150" s="369">
        <v>7777.4503160000004</v>
      </c>
      <c r="J150" s="369">
        <v>9696.1934230000006</v>
      </c>
    </row>
    <row r="151" spans="1:10" s="121" customFormat="1" ht="15" customHeight="1" x14ac:dyDescent="0.3">
      <c r="A151" s="361" t="s">
        <v>413</v>
      </c>
      <c r="B151" s="369">
        <v>4719.3743729999997</v>
      </c>
      <c r="C151" s="318">
        <v>3.5985463332695589</v>
      </c>
      <c r="D151" s="369">
        <v>26308.810308</v>
      </c>
      <c r="E151" s="369">
        <v>30860.903718000001</v>
      </c>
      <c r="F151" s="320"/>
      <c r="G151" s="369">
        <v>2287.8587379999999</v>
      </c>
      <c r="H151" s="318">
        <v>1.8342321947332592</v>
      </c>
      <c r="I151" s="369">
        <v>17123.393693999999</v>
      </c>
      <c r="J151" s="369">
        <v>19101.708364999999</v>
      </c>
    </row>
    <row r="152" spans="1:10" s="121" customFormat="1" ht="15" customHeight="1" x14ac:dyDescent="0.3">
      <c r="A152" s="361" t="s">
        <v>412</v>
      </c>
      <c r="B152" s="369">
        <v>4522.0774950000005</v>
      </c>
      <c r="C152" s="318">
        <v>3.4481064866334656</v>
      </c>
      <c r="D152" s="369">
        <v>29147.635802000001</v>
      </c>
      <c r="E152" s="369">
        <v>31224.144508000001</v>
      </c>
      <c r="F152" s="320"/>
      <c r="G152" s="369">
        <v>5590.2061130000002</v>
      </c>
      <c r="H152" s="318">
        <v>4.4818046924622994</v>
      </c>
      <c r="I152" s="369">
        <v>35054.443224000002</v>
      </c>
      <c r="J152" s="369">
        <v>34343.324269999997</v>
      </c>
    </row>
    <row r="153" spans="1:10" s="121" customFormat="1" ht="15" customHeight="1" x14ac:dyDescent="0.3">
      <c r="A153" s="361" t="s">
        <v>411</v>
      </c>
      <c r="B153" s="369">
        <v>234.42192499999999</v>
      </c>
      <c r="C153" s="318">
        <v>0.17874787884447868</v>
      </c>
      <c r="D153" s="369">
        <v>1141.218239</v>
      </c>
      <c r="E153" s="369">
        <v>1379.323846</v>
      </c>
      <c r="F153" s="320"/>
      <c r="G153" s="369">
        <v>11.354518000000001</v>
      </c>
      <c r="H153" s="318" t="s">
        <v>1153</v>
      </c>
      <c r="I153" s="369">
        <v>121.564336</v>
      </c>
      <c r="J153" s="369">
        <v>77.937307000000004</v>
      </c>
    </row>
    <row r="154" spans="1:10" s="121" customFormat="1" ht="15" customHeight="1" x14ac:dyDescent="0.3">
      <c r="A154" s="361" t="s">
        <v>410</v>
      </c>
      <c r="B154" s="369">
        <v>86.419032999999999</v>
      </c>
      <c r="C154" s="318">
        <v>6.5894940673919503E-2</v>
      </c>
      <c r="D154" s="369">
        <v>924.42488600000001</v>
      </c>
      <c r="E154" s="369">
        <v>1003.980837</v>
      </c>
      <c r="F154" s="320"/>
      <c r="G154" s="369">
        <v>172.84869800000001</v>
      </c>
      <c r="H154" s="318">
        <v>0.13857702026064792</v>
      </c>
      <c r="I154" s="369">
        <v>1.093251</v>
      </c>
      <c r="J154" s="369">
        <v>598.15366400000005</v>
      </c>
    </row>
    <row r="155" spans="1:10" s="121" customFormat="1" ht="15" customHeight="1" x14ac:dyDescent="0.3">
      <c r="A155" s="361" t="s">
        <v>409</v>
      </c>
      <c r="B155" s="369">
        <v>0</v>
      </c>
      <c r="C155" s="318">
        <v>0</v>
      </c>
      <c r="D155" s="369">
        <v>0</v>
      </c>
      <c r="E155" s="369">
        <v>0</v>
      </c>
      <c r="F155" s="320"/>
      <c r="G155" s="369">
        <v>0</v>
      </c>
      <c r="H155" s="318">
        <v>0</v>
      </c>
      <c r="I155" s="369">
        <v>0</v>
      </c>
      <c r="J155" s="369">
        <v>0</v>
      </c>
    </row>
    <row r="156" spans="1:10" s="121" customFormat="1" ht="15" customHeight="1" x14ac:dyDescent="0.3">
      <c r="A156" s="361" t="s">
        <v>408</v>
      </c>
      <c r="B156" s="369">
        <v>6543.8154930000001</v>
      </c>
      <c r="C156" s="318">
        <v>4.9896917232608962</v>
      </c>
      <c r="D156" s="369">
        <v>49600.237752000001</v>
      </c>
      <c r="E156" s="369">
        <v>48970.035314000001</v>
      </c>
      <c r="F156" s="320"/>
      <c r="G156" s="369">
        <v>6282.3207810000004</v>
      </c>
      <c r="H156" s="318">
        <v>5.036689915665586</v>
      </c>
      <c r="I156" s="369">
        <v>41903.829261999999</v>
      </c>
      <c r="J156" s="369">
        <v>42226.940009999998</v>
      </c>
    </row>
    <row r="157" spans="1:10" s="121" customFormat="1" ht="15" customHeight="1" x14ac:dyDescent="0.3">
      <c r="A157" s="361" t="s">
        <v>407</v>
      </c>
      <c r="B157" s="369">
        <v>68.186837999999995</v>
      </c>
      <c r="C157" s="318">
        <v>5.1992801687009843E-2</v>
      </c>
      <c r="D157" s="369">
        <v>391.87190900000002</v>
      </c>
      <c r="E157" s="369">
        <v>309.71836500000001</v>
      </c>
      <c r="F157" s="320"/>
      <c r="G157" s="369">
        <v>6.5451860000000002</v>
      </c>
      <c r="H157" s="318" t="s">
        <v>1153</v>
      </c>
      <c r="I157" s="369">
        <v>378.69574</v>
      </c>
      <c r="J157" s="369">
        <v>131.822374</v>
      </c>
    </row>
    <row r="158" spans="1:10" s="121" customFormat="1" ht="15" customHeight="1" x14ac:dyDescent="0.3">
      <c r="A158" s="361" t="s">
        <v>406</v>
      </c>
      <c r="B158" s="369">
        <v>53.361654000000001</v>
      </c>
      <c r="C158" s="318" t="s">
        <v>1153</v>
      </c>
      <c r="D158" s="369">
        <v>309.25671399999999</v>
      </c>
      <c r="E158" s="369">
        <v>260.42285800000002</v>
      </c>
      <c r="F158" s="320"/>
      <c r="G158" s="369">
        <v>11.384319</v>
      </c>
      <c r="H158" s="318" t="s">
        <v>1153</v>
      </c>
      <c r="I158" s="369">
        <v>3.1349070000000001</v>
      </c>
      <c r="J158" s="369">
        <v>41.277310999999997</v>
      </c>
    </row>
    <row r="159" spans="1:10" s="121" customFormat="1" ht="15" customHeight="1" x14ac:dyDescent="0.3">
      <c r="A159" s="361" t="s">
        <v>405</v>
      </c>
      <c r="B159" s="369">
        <v>4835.9112320000004</v>
      </c>
      <c r="C159" s="318">
        <v>3.6874062654343862</v>
      </c>
      <c r="D159" s="369">
        <v>32521.317403000001</v>
      </c>
      <c r="E159" s="369">
        <v>31274.697399000001</v>
      </c>
      <c r="F159" s="320"/>
      <c r="G159" s="369">
        <v>4120.3247810000003</v>
      </c>
      <c r="H159" s="318">
        <v>3.3033649501779103</v>
      </c>
      <c r="I159" s="369">
        <v>30587.373640000002</v>
      </c>
      <c r="J159" s="369">
        <v>31990.100482000002</v>
      </c>
    </row>
    <row r="160" spans="1:10" s="121" customFormat="1" ht="15" customHeight="1" x14ac:dyDescent="0.3">
      <c r="A160" s="361" t="s">
        <v>404</v>
      </c>
      <c r="B160" s="369">
        <v>83.294055</v>
      </c>
      <c r="C160" s="318">
        <v>6.3512129471700846E-2</v>
      </c>
      <c r="D160" s="369">
        <v>399.717197</v>
      </c>
      <c r="E160" s="369">
        <v>400.96146900000002</v>
      </c>
      <c r="F160" s="320"/>
      <c r="G160" s="369">
        <v>140.40250700000001</v>
      </c>
      <c r="H160" s="318">
        <v>0.11256411695496114</v>
      </c>
      <c r="I160" s="369">
        <v>1826.023234</v>
      </c>
      <c r="J160" s="369">
        <v>1055.709818</v>
      </c>
    </row>
    <row r="161" spans="1:10" s="121" customFormat="1" ht="15" customHeight="1" x14ac:dyDescent="0.3">
      <c r="A161" s="361" t="s">
        <v>403</v>
      </c>
      <c r="B161" s="369">
        <v>3.2177289999999998</v>
      </c>
      <c r="C161" s="318" t="s">
        <v>1153</v>
      </c>
      <c r="D161" s="369">
        <v>145.02617100000001</v>
      </c>
      <c r="E161" s="369">
        <v>21.941818000000001</v>
      </c>
      <c r="F161" s="320"/>
      <c r="G161" s="369" t="s">
        <v>983</v>
      </c>
      <c r="H161" s="318" t="s">
        <v>1153</v>
      </c>
      <c r="I161" s="369">
        <v>0.635355</v>
      </c>
      <c r="J161" s="369">
        <v>1.9149149999999999</v>
      </c>
    </row>
    <row r="162" spans="1:10" s="121" customFormat="1" ht="15" customHeight="1" x14ac:dyDescent="0.3">
      <c r="A162" s="361" t="s">
        <v>402</v>
      </c>
      <c r="B162" s="369">
        <v>6.0331840000000003</v>
      </c>
      <c r="C162" s="318" t="s">
        <v>1153</v>
      </c>
      <c r="D162" s="369">
        <v>72.863101999999998</v>
      </c>
      <c r="E162" s="369">
        <v>38.482275999999999</v>
      </c>
      <c r="F162" s="320"/>
      <c r="G162" s="369">
        <v>2.8918780000000002</v>
      </c>
      <c r="H162" s="318" t="s">
        <v>1153</v>
      </c>
      <c r="I162" s="369">
        <v>45.836300000000001</v>
      </c>
      <c r="J162" s="369">
        <v>18.742280000000001</v>
      </c>
    </row>
    <row r="163" spans="1:10" s="121" customFormat="1" ht="15" customHeight="1" x14ac:dyDescent="0.3">
      <c r="A163" s="361" t="s">
        <v>401</v>
      </c>
      <c r="B163" s="369">
        <v>10.931937</v>
      </c>
      <c r="C163" s="318" t="s">
        <v>1153</v>
      </c>
      <c r="D163" s="369">
        <v>147.811182</v>
      </c>
      <c r="E163" s="369">
        <v>145.707505</v>
      </c>
      <c r="F163" s="320"/>
      <c r="G163" s="369">
        <v>3.3400669999999999</v>
      </c>
      <c r="H163" s="318" t="s">
        <v>1153</v>
      </c>
      <c r="I163" s="369">
        <v>10.203929</v>
      </c>
      <c r="J163" s="369">
        <v>26.727423999999999</v>
      </c>
    </row>
    <row r="164" spans="1:10" s="121" customFormat="1" ht="15" customHeight="1" x14ac:dyDescent="0.3">
      <c r="A164" s="361" t="s">
        <v>400</v>
      </c>
      <c r="B164" s="369">
        <v>14.518922999999999</v>
      </c>
      <c r="C164" s="318" t="s">
        <v>1153</v>
      </c>
      <c r="D164" s="369">
        <v>83.566153999999997</v>
      </c>
      <c r="E164" s="369">
        <v>85.377041000000006</v>
      </c>
      <c r="F164" s="320"/>
      <c r="G164" s="369">
        <v>5.4187479999999999</v>
      </c>
      <c r="H164" s="318" t="s">
        <v>1153</v>
      </c>
      <c r="I164" s="369">
        <v>55.110197999999997</v>
      </c>
      <c r="J164" s="369">
        <v>48.268706999999999</v>
      </c>
    </row>
    <row r="165" spans="1:10" s="121" customFormat="1" ht="15" customHeight="1" x14ac:dyDescent="0.3">
      <c r="A165" s="361" t="s">
        <v>399</v>
      </c>
      <c r="B165" s="369">
        <v>53.327769000000004</v>
      </c>
      <c r="C165" s="318" t="s">
        <v>1153</v>
      </c>
      <c r="D165" s="369">
        <v>477.06005299999998</v>
      </c>
      <c r="E165" s="369">
        <v>484.80671699999999</v>
      </c>
      <c r="F165" s="320"/>
      <c r="G165" s="369" t="s">
        <v>983</v>
      </c>
      <c r="H165" s="318" t="s">
        <v>1153</v>
      </c>
      <c r="I165" s="369" t="s">
        <v>983</v>
      </c>
      <c r="J165" s="369">
        <v>1.8401350000000001</v>
      </c>
    </row>
    <row r="166" spans="1:10" s="121" customFormat="1" ht="15" customHeight="1" x14ac:dyDescent="0.3">
      <c r="A166" s="361" t="s">
        <v>398</v>
      </c>
      <c r="B166" s="369">
        <v>12.844503</v>
      </c>
      <c r="C166" s="318" t="s">
        <v>1153</v>
      </c>
      <c r="D166" s="369">
        <v>103.25457900000001</v>
      </c>
      <c r="E166" s="369">
        <v>77.369986999999995</v>
      </c>
      <c r="F166" s="320"/>
      <c r="G166" s="369">
        <v>0</v>
      </c>
      <c r="H166" s="318">
        <v>0</v>
      </c>
      <c r="I166" s="369">
        <v>1.9484250000000001</v>
      </c>
      <c r="J166" s="369">
        <v>2.7660619999999998</v>
      </c>
    </row>
    <row r="167" spans="1:10" s="121" customFormat="1" ht="15" customHeight="1" x14ac:dyDescent="0.3">
      <c r="A167" s="361" t="s">
        <v>397</v>
      </c>
      <c r="B167" s="369">
        <v>158.79237000000001</v>
      </c>
      <c r="C167" s="318">
        <v>0.12107996858309064</v>
      </c>
      <c r="D167" s="369">
        <v>2659.7441749999998</v>
      </c>
      <c r="E167" s="369">
        <v>2276.3272590000001</v>
      </c>
      <c r="F167" s="320"/>
      <c r="G167" s="369">
        <v>108.837574</v>
      </c>
      <c r="H167" s="318">
        <v>8.72577396985528E-2</v>
      </c>
      <c r="I167" s="369">
        <v>654.319794</v>
      </c>
      <c r="J167" s="369">
        <v>895.51407500000005</v>
      </c>
    </row>
    <row r="168" spans="1:10" s="121" customFormat="1" ht="15" customHeight="1" x14ac:dyDescent="0.3">
      <c r="A168" s="361" t="s">
        <v>396</v>
      </c>
      <c r="B168" s="369">
        <v>17.703227999999999</v>
      </c>
      <c r="C168" s="318" t="s">
        <v>1153</v>
      </c>
      <c r="D168" s="369">
        <v>162.77307999999999</v>
      </c>
      <c r="E168" s="369">
        <v>112.63210599999999</v>
      </c>
      <c r="F168" s="320"/>
      <c r="G168" s="369">
        <v>0.92080099999999998</v>
      </c>
      <c r="H168" s="318" t="s">
        <v>1153</v>
      </c>
      <c r="I168" s="369">
        <v>3.957846</v>
      </c>
      <c r="J168" s="369">
        <v>3.7167469999999998</v>
      </c>
    </row>
    <row r="169" spans="1:10" s="121" customFormat="1" ht="15" customHeight="1" x14ac:dyDescent="0.3">
      <c r="A169" s="361" t="s">
        <v>395</v>
      </c>
      <c r="B169" s="369">
        <v>0</v>
      </c>
      <c r="C169" s="318">
        <v>0</v>
      </c>
      <c r="D169" s="369">
        <v>0</v>
      </c>
      <c r="E169" s="369">
        <v>0</v>
      </c>
      <c r="F169" s="320"/>
      <c r="G169" s="369">
        <v>0</v>
      </c>
      <c r="H169" s="318">
        <v>0</v>
      </c>
      <c r="I169" s="369">
        <v>0</v>
      </c>
      <c r="J169" s="369">
        <v>0</v>
      </c>
    </row>
    <row r="170" spans="1:10" s="121" customFormat="1" ht="15" customHeight="1" x14ac:dyDescent="0.3">
      <c r="A170" s="361" t="s">
        <v>394</v>
      </c>
      <c r="B170" s="369">
        <v>223.55523199999999</v>
      </c>
      <c r="C170" s="318">
        <v>0.17046197161202103</v>
      </c>
      <c r="D170" s="369">
        <v>567.20769900000005</v>
      </c>
      <c r="E170" s="369">
        <v>1152.261667</v>
      </c>
      <c r="F170" s="320"/>
      <c r="G170" s="369">
        <v>148.32525899999999</v>
      </c>
      <c r="H170" s="318">
        <v>0.11891598062028123</v>
      </c>
      <c r="I170" s="369">
        <v>1937.6679039999999</v>
      </c>
      <c r="J170" s="369">
        <v>1821.8411960000001</v>
      </c>
    </row>
    <row r="171" spans="1:10" s="121" customFormat="1" ht="15" customHeight="1" x14ac:dyDescent="0.3">
      <c r="A171" s="361" t="s">
        <v>393</v>
      </c>
      <c r="B171" s="369">
        <v>369.67703499999999</v>
      </c>
      <c r="C171" s="318">
        <v>0.28188057010352641</v>
      </c>
      <c r="D171" s="369">
        <v>2263.053551</v>
      </c>
      <c r="E171" s="369">
        <v>3249.6220509999998</v>
      </c>
      <c r="F171" s="320"/>
      <c r="G171" s="369">
        <v>163.332604</v>
      </c>
      <c r="H171" s="318">
        <v>0.1309477354219491</v>
      </c>
      <c r="I171" s="369">
        <v>806.90362600000003</v>
      </c>
      <c r="J171" s="369">
        <v>1848.2146720000001</v>
      </c>
    </row>
    <row r="172" spans="1:10" s="121" customFormat="1" ht="15" customHeight="1" x14ac:dyDescent="0.3">
      <c r="A172" s="361" t="s">
        <v>392</v>
      </c>
      <c r="B172" s="369" t="s">
        <v>983</v>
      </c>
      <c r="C172" s="318" t="s">
        <v>1153</v>
      </c>
      <c r="D172" s="369">
        <v>8.3811450000000001</v>
      </c>
      <c r="E172" s="369">
        <v>3.9066939999999999</v>
      </c>
      <c r="F172" s="320"/>
      <c r="G172" s="369" t="s">
        <v>983</v>
      </c>
      <c r="H172" s="318" t="s">
        <v>1153</v>
      </c>
      <c r="I172" s="369">
        <v>4.477373</v>
      </c>
      <c r="J172" s="369">
        <v>5.9965270000000004</v>
      </c>
    </row>
    <row r="173" spans="1:10" s="121" customFormat="1" ht="15" customHeight="1" x14ac:dyDescent="0.3">
      <c r="A173" s="361" t="s">
        <v>391</v>
      </c>
      <c r="B173" s="369">
        <v>2856.8807489999999</v>
      </c>
      <c r="C173" s="318">
        <v>2.1783857205138792</v>
      </c>
      <c r="D173" s="369">
        <v>14455.719204000001</v>
      </c>
      <c r="E173" s="369">
        <v>16744.497201999999</v>
      </c>
      <c r="F173" s="320"/>
      <c r="G173" s="369">
        <v>895.47844999999995</v>
      </c>
      <c r="H173" s="318">
        <v>0.71792693115121742</v>
      </c>
      <c r="I173" s="369">
        <v>5622.2342310000004</v>
      </c>
      <c r="J173" s="369">
        <v>5663.9607269999997</v>
      </c>
    </row>
    <row r="174" spans="1:10" s="121" customFormat="1" ht="15" customHeight="1" x14ac:dyDescent="0.3">
      <c r="A174" s="361" t="s">
        <v>390</v>
      </c>
      <c r="B174" s="369">
        <v>73.450541000000001</v>
      </c>
      <c r="C174" s="318">
        <v>5.6006401294287703E-2</v>
      </c>
      <c r="D174" s="369">
        <v>809.78499499999998</v>
      </c>
      <c r="E174" s="369">
        <v>690.98367299999995</v>
      </c>
      <c r="F174" s="320"/>
      <c r="G174" s="369">
        <v>628.67081700000006</v>
      </c>
      <c r="H174" s="318">
        <v>0.50402073925189228</v>
      </c>
      <c r="I174" s="369">
        <v>1480.8460620000001</v>
      </c>
      <c r="J174" s="369">
        <v>2970.3396710000002</v>
      </c>
    </row>
    <row r="175" spans="1:10" s="121" customFormat="1" ht="15" customHeight="1" x14ac:dyDescent="0.3">
      <c r="A175" s="361" t="s">
        <v>389</v>
      </c>
      <c r="B175" s="369">
        <v>850.67151999999999</v>
      </c>
      <c r="C175" s="318">
        <v>0.64864124715897853</v>
      </c>
      <c r="D175" s="369">
        <v>3705.5366640000002</v>
      </c>
      <c r="E175" s="369">
        <v>4853.1972759999999</v>
      </c>
      <c r="F175" s="320"/>
      <c r="G175" s="369">
        <v>1734.4855749999999</v>
      </c>
      <c r="H175" s="318">
        <v>1.3905794226380375</v>
      </c>
      <c r="I175" s="369">
        <v>25966.018662999999</v>
      </c>
      <c r="J175" s="369">
        <v>21230.904159000002</v>
      </c>
    </row>
    <row r="176" spans="1:10" s="121" customFormat="1" ht="15" customHeight="1" x14ac:dyDescent="0.3">
      <c r="A176" s="361" t="s">
        <v>388</v>
      </c>
      <c r="B176" s="369">
        <v>21058.432013000001</v>
      </c>
      <c r="C176" s="318">
        <v>16.057158706952926</v>
      </c>
      <c r="D176" s="369">
        <v>132303.36090699999</v>
      </c>
      <c r="E176" s="369">
        <v>134323.98573499999</v>
      </c>
      <c r="F176" s="320"/>
      <c r="G176" s="369">
        <v>16044.581963000001</v>
      </c>
      <c r="H176" s="318">
        <v>12.863332992883041</v>
      </c>
      <c r="I176" s="369">
        <v>80024.429548</v>
      </c>
      <c r="J176" s="369">
        <v>98449.556601000004</v>
      </c>
    </row>
    <row r="177" spans="1:10" s="121" customFormat="1" ht="30" customHeight="1" x14ac:dyDescent="0.3">
      <c r="A177" s="361" t="s">
        <v>987</v>
      </c>
      <c r="B177" s="369">
        <v>0</v>
      </c>
      <c r="C177" s="318">
        <v>0</v>
      </c>
      <c r="D177" s="369">
        <v>0</v>
      </c>
      <c r="E177" s="369" t="s">
        <v>983</v>
      </c>
      <c r="F177" s="320"/>
      <c r="G177" s="369">
        <v>0</v>
      </c>
      <c r="H177" s="318">
        <v>0</v>
      </c>
      <c r="I177" s="369">
        <v>0</v>
      </c>
      <c r="J177" s="369">
        <v>0</v>
      </c>
    </row>
    <row r="178" spans="1:10" s="121" customFormat="1" ht="15" customHeight="1" x14ac:dyDescent="0.3">
      <c r="A178" s="361" t="s">
        <v>387</v>
      </c>
      <c r="B178" s="369">
        <v>160.49878100000001</v>
      </c>
      <c r="C178" s="318">
        <v>0.12238111542200891</v>
      </c>
      <c r="D178" s="369">
        <v>2037.7359059999999</v>
      </c>
      <c r="E178" s="369">
        <v>1623.995353</v>
      </c>
      <c r="F178" s="320"/>
      <c r="G178" s="369">
        <v>47.819768000000003</v>
      </c>
      <c r="H178" s="318" t="s">
        <v>1153</v>
      </c>
      <c r="I178" s="369">
        <v>223.375956</v>
      </c>
      <c r="J178" s="369">
        <v>233.03351000000001</v>
      </c>
    </row>
    <row r="179" spans="1:10" s="121" customFormat="1" ht="15" customHeight="1" x14ac:dyDescent="0.3">
      <c r="A179" s="361" t="s">
        <v>386</v>
      </c>
      <c r="B179" s="369">
        <v>5.4838440000000004</v>
      </c>
      <c r="C179" s="318" t="s">
        <v>1153</v>
      </c>
      <c r="D179" s="369">
        <v>119.602886</v>
      </c>
      <c r="E179" s="369">
        <v>104.313181</v>
      </c>
      <c r="F179" s="320"/>
      <c r="G179" s="369" t="s">
        <v>983</v>
      </c>
      <c r="H179" s="318" t="s">
        <v>1153</v>
      </c>
      <c r="I179" s="369">
        <v>0.59856200000000004</v>
      </c>
      <c r="J179" s="369">
        <v>1.7776540000000001</v>
      </c>
    </row>
    <row r="180" spans="1:10" s="121" customFormat="1" ht="15" customHeight="1" x14ac:dyDescent="0.3">
      <c r="A180" s="361" t="s">
        <v>385</v>
      </c>
      <c r="B180" s="369">
        <v>5321.8383800000001</v>
      </c>
      <c r="C180" s="318">
        <v>4.0579281224575592</v>
      </c>
      <c r="D180" s="369">
        <v>24808.520783</v>
      </c>
      <c r="E180" s="369">
        <v>36171.761566000001</v>
      </c>
      <c r="F180" s="320"/>
      <c r="G180" s="369">
        <v>10054.763772</v>
      </c>
      <c r="H180" s="318">
        <v>8.0611495433333982</v>
      </c>
      <c r="I180" s="369">
        <v>47990.942625000003</v>
      </c>
      <c r="J180" s="369">
        <v>62082.306552000002</v>
      </c>
    </row>
    <row r="181" spans="1:10" s="121" customFormat="1" ht="15" customHeight="1" x14ac:dyDescent="0.3">
      <c r="A181" s="361" t="s">
        <v>384</v>
      </c>
      <c r="B181" s="369" t="s">
        <v>983</v>
      </c>
      <c r="C181" s="318" t="s">
        <v>1153</v>
      </c>
      <c r="D181" s="369">
        <v>5.980855</v>
      </c>
      <c r="E181" s="369">
        <v>4.9478749999999998</v>
      </c>
      <c r="F181" s="320"/>
      <c r="G181" s="369" t="s">
        <v>983</v>
      </c>
      <c r="H181" s="318" t="s">
        <v>1153</v>
      </c>
      <c r="I181" s="369" t="s">
        <v>983</v>
      </c>
      <c r="J181" s="369" t="s">
        <v>983</v>
      </c>
    </row>
    <row r="182" spans="1:10" s="121" customFormat="1" ht="15" customHeight="1" x14ac:dyDescent="0.3">
      <c r="A182" s="361" t="s">
        <v>383</v>
      </c>
      <c r="B182" s="369">
        <v>5557.3511559999997</v>
      </c>
      <c r="C182" s="318">
        <v>4.2375077805922441</v>
      </c>
      <c r="D182" s="369">
        <v>35295.040891999997</v>
      </c>
      <c r="E182" s="369">
        <v>34930.952238999998</v>
      </c>
      <c r="F182" s="320"/>
      <c r="G182" s="369">
        <v>5304.3971970000002</v>
      </c>
      <c r="H182" s="318">
        <v>4.2526647081784379</v>
      </c>
      <c r="I182" s="369">
        <v>30983.460302</v>
      </c>
      <c r="J182" s="369">
        <v>32385.067941000001</v>
      </c>
    </row>
    <row r="183" spans="1:10" s="121" customFormat="1" ht="15" customHeight="1" x14ac:dyDescent="0.3">
      <c r="A183" s="361" t="s">
        <v>382</v>
      </c>
      <c r="B183" s="369">
        <v>5.7292820000000004</v>
      </c>
      <c r="C183" s="318" t="s">
        <v>1153</v>
      </c>
      <c r="D183" s="369">
        <v>148.480054</v>
      </c>
      <c r="E183" s="369">
        <v>37.220683000000001</v>
      </c>
      <c r="F183" s="320"/>
      <c r="G183" s="369" t="s">
        <v>983</v>
      </c>
      <c r="H183" s="318" t="s">
        <v>1153</v>
      </c>
      <c r="I183" s="369">
        <v>0.73347099999999998</v>
      </c>
      <c r="J183" s="369">
        <v>1.128517</v>
      </c>
    </row>
    <row r="184" spans="1:10" s="121" customFormat="1" ht="15" customHeight="1" x14ac:dyDescent="0.3">
      <c r="A184" s="361" t="s">
        <v>381</v>
      </c>
      <c r="B184" s="369">
        <v>4.3311539999999997</v>
      </c>
      <c r="C184" s="318" t="s">
        <v>1153</v>
      </c>
      <c r="D184" s="369">
        <v>20.005734</v>
      </c>
      <c r="E184" s="369">
        <v>34.776560000000003</v>
      </c>
      <c r="F184" s="320"/>
      <c r="G184" s="369" t="s">
        <v>983</v>
      </c>
      <c r="H184" s="318" t="s">
        <v>1153</v>
      </c>
      <c r="I184" s="369">
        <v>3.226791</v>
      </c>
      <c r="J184" s="369" t="s">
        <v>983</v>
      </c>
    </row>
    <row r="185" spans="1:10" s="121" customFormat="1" ht="15" customHeight="1" x14ac:dyDescent="0.3">
      <c r="A185" s="361" t="s">
        <v>380</v>
      </c>
      <c r="B185" s="369">
        <v>1148.867148</v>
      </c>
      <c r="C185" s="318">
        <v>0.87601689039583552</v>
      </c>
      <c r="D185" s="369">
        <v>7613.9159410000002</v>
      </c>
      <c r="E185" s="369">
        <v>8696.0198939999991</v>
      </c>
      <c r="F185" s="320"/>
      <c r="G185" s="369">
        <v>2691.1529529999998</v>
      </c>
      <c r="H185" s="318">
        <v>2.1575630109310016</v>
      </c>
      <c r="I185" s="369">
        <v>14568.599193</v>
      </c>
      <c r="J185" s="369">
        <v>18215.036183</v>
      </c>
    </row>
    <row r="186" spans="1:10" s="121" customFormat="1" ht="15" customHeight="1" x14ac:dyDescent="0.3">
      <c r="A186" s="361" t="s">
        <v>379</v>
      </c>
      <c r="B186" s="369">
        <v>40.340789999999998</v>
      </c>
      <c r="C186" s="318" t="s">
        <v>1153</v>
      </c>
      <c r="D186" s="369">
        <v>251.95496199999999</v>
      </c>
      <c r="E186" s="369">
        <v>206.51998599999999</v>
      </c>
      <c r="F186" s="320"/>
      <c r="G186" s="369" t="s">
        <v>983</v>
      </c>
      <c r="H186" s="318" t="s">
        <v>1153</v>
      </c>
      <c r="I186" s="369">
        <v>0.923508</v>
      </c>
      <c r="J186" s="369">
        <v>4.0378689999999997</v>
      </c>
    </row>
    <row r="187" spans="1:10" s="121" customFormat="1" ht="15" customHeight="1" x14ac:dyDescent="0.3">
      <c r="A187" s="361" t="s">
        <v>378</v>
      </c>
      <c r="B187" s="369">
        <v>4949.1677570000002</v>
      </c>
      <c r="C187" s="318">
        <v>3.773764926677555</v>
      </c>
      <c r="D187" s="369">
        <v>26744.856993000001</v>
      </c>
      <c r="E187" s="369">
        <v>34603.717656000001</v>
      </c>
      <c r="F187" s="320"/>
      <c r="G187" s="369">
        <v>2551.3128820000002</v>
      </c>
      <c r="H187" s="318">
        <v>2.0454498126457743</v>
      </c>
      <c r="I187" s="369">
        <v>16203.349742</v>
      </c>
      <c r="J187" s="369">
        <v>17176.169902000001</v>
      </c>
    </row>
    <row r="188" spans="1:10" s="121" customFormat="1" ht="15" customHeight="1" x14ac:dyDescent="0.3">
      <c r="A188" s="361" t="s">
        <v>377</v>
      </c>
      <c r="B188" s="369">
        <v>40.946809000000002</v>
      </c>
      <c r="C188" s="318" t="s">
        <v>1153</v>
      </c>
      <c r="D188" s="369">
        <v>554.87038900000005</v>
      </c>
      <c r="E188" s="369">
        <v>350.89596699999998</v>
      </c>
      <c r="F188" s="320"/>
      <c r="G188" s="369">
        <v>24.859978000000002</v>
      </c>
      <c r="H188" s="318" t="s">
        <v>1153</v>
      </c>
      <c r="I188" s="369">
        <v>147.59436600000001</v>
      </c>
      <c r="J188" s="369">
        <v>133.007688</v>
      </c>
    </row>
    <row r="189" spans="1:10" s="121" customFormat="1" ht="8.1" customHeight="1" x14ac:dyDescent="0.3">
      <c r="A189" s="361"/>
      <c r="B189" s="369"/>
      <c r="C189" s="318"/>
      <c r="D189" s="369"/>
      <c r="E189" s="369"/>
      <c r="F189" s="320"/>
      <c r="G189" s="369"/>
      <c r="H189" s="318"/>
      <c r="I189" s="369"/>
      <c r="J189" s="369"/>
    </row>
    <row r="190" spans="1:10" s="121" customFormat="1" ht="15" customHeight="1" x14ac:dyDescent="0.3">
      <c r="A190" s="613" t="s">
        <v>376</v>
      </c>
      <c r="B190" s="623">
        <v>13543.283882000002</v>
      </c>
      <c r="C190" s="615">
        <v>10.326821036454321</v>
      </c>
      <c r="D190" s="623">
        <v>85380.950710999998</v>
      </c>
      <c r="E190" s="623">
        <v>88494.923735000004</v>
      </c>
      <c r="F190" s="614"/>
      <c r="G190" s="623">
        <v>11724.469784000003</v>
      </c>
      <c r="H190" s="615">
        <v>9.3997936091061707</v>
      </c>
      <c r="I190" s="623">
        <v>71052.445743999997</v>
      </c>
      <c r="J190" s="623">
        <v>79081.462687000021</v>
      </c>
    </row>
    <row r="191" spans="1:10" s="121" customFormat="1" ht="8.1" customHeight="1" x14ac:dyDescent="0.3">
      <c r="A191" s="363"/>
      <c r="B191" s="375"/>
      <c r="C191" s="368"/>
      <c r="D191" s="375"/>
      <c r="E191" s="375"/>
      <c r="F191" s="371"/>
      <c r="G191" s="375"/>
      <c r="H191" s="368"/>
      <c r="I191" s="375"/>
      <c r="J191" s="375"/>
    </row>
    <row r="192" spans="1:10" s="121" customFormat="1" ht="15" customHeight="1" x14ac:dyDescent="0.3">
      <c r="A192" s="361" t="s">
        <v>375</v>
      </c>
      <c r="B192" s="369">
        <v>0</v>
      </c>
      <c r="C192" s="318">
        <v>0</v>
      </c>
      <c r="D192" s="369">
        <v>0</v>
      </c>
      <c r="E192" s="369">
        <v>0</v>
      </c>
      <c r="F192" s="320"/>
      <c r="G192" s="369">
        <v>0</v>
      </c>
      <c r="H192" s="318">
        <v>0</v>
      </c>
      <c r="I192" s="369">
        <v>0</v>
      </c>
      <c r="J192" s="369">
        <v>0</v>
      </c>
    </row>
    <row r="193" spans="1:10" s="121" customFormat="1" ht="15" customHeight="1" x14ac:dyDescent="0.3">
      <c r="A193" s="361" t="s">
        <v>374</v>
      </c>
      <c r="B193" s="369">
        <v>2.0769700000000002</v>
      </c>
      <c r="C193" s="318" t="s">
        <v>1153</v>
      </c>
      <c r="D193" s="369">
        <v>73.235472999999999</v>
      </c>
      <c r="E193" s="369">
        <v>92.523470000000003</v>
      </c>
      <c r="F193" s="320"/>
      <c r="G193" s="369">
        <v>10.835827</v>
      </c>
      <c r="H193" s="318" t="s">
        <v>1153</v>
      </c>
      <c r="I193" s="369">
        <v>2.6586780000000001</v>
      </c>
      <c r="J193" s="369">
        <v>41.232520999999998</v>
      </c>
    </row>
    <row r="194" spans="1:10" s="121" customFormat="1" ht="15" customHeight="1" x14ac:dyDescent="0.3">
      <c r="A194" s="361" t="s">
        <v>373</v>
      </c>
      <c r="B194" s="369" t="s">
        <v>983</v>
      </c>
      <c r="C194" s="318" t="s">
        <v>1153</v>
      </c>
      <c r="D194" s="369" t="s">
        <v>983</v>
      </c>
      <c r="E194" s="369" t="s">
        <v>983</v>
      </c>
      <c r="F194" s="320"/>
      <c r="G194" s="369" t="s">
        <v>983</v>
      </c>
      <c r="H194" s="318" t="s">
        <v>1153</v>
      </c>
      <c r="I194" s="369" t="s">
        <v>983</v>
      </c>
      <c r="J194" s="369" t="s">
        <v>983</v>
      </c>
    </row>
    <row r="195" spans="1:10" s="121" customFormat="1" ht="15" customHeight="1" x14ac:dyDescent="0.3">
      <c r="A195" s="361" t="s">
        <v>372</v>
      </c>
      <c r="B195" s="369">
        <v>73.741230999999999</v>
      </c>
      <c r="C195" s="318">
        <v>5.6228053859001099E-2</v>
      </c>
      <c r="D195" s="369">
        <v>569.48828300000002</v>
      </c>
      <c r="E195" s="369">
        <v>531.44753900000001</v>
      </c>
      <c r="F195" s="320"/>
      <c r="G195" s="369">
        <v>335.45082000000002</v>
      </c>
      <c r="H195" s="318">
        <v>0.26893911043281882</v>
      </c>
      <c r="I195" s="369">
        <v>1824.9113930000001</v>
      </c>
      <c r="J195" s="369">
        <v>1986.079174</v>
      </c>
    </row>
    <row r="196" spans="1:10" s="121" customFormat="1" ht="15" customHeight="1" x14ac:dyDescent="0.3">
      <c r="A196" s="361" t="s">
        <v>371</v>
      </c>
      <c r="B196" s="369">
        <v>1.5101020000000001</v>
      </c>
      <c r="C196" s="318" t="s">
        <v>1153</v>
      </c>
      <c r="D196" s="369">
        <v>504.17091399999998</v>
      </c>
      <c r="E196" s="369">
        <v>3.640854</v>
      </c>
      <c r="F196" s="320"/>
      <c r="G196" s="369">
        <v>3.4987200000000001</v>
      </c>
      <c r="H196" s="318" t="s">
        <v>1153</v>
      </c>
      <c r="I196" s="369">
        <v>44.044063999999999</v>
      </c>
      <c r="J196" s="369">
        <v>100.76384899999999</v>
      </c>
    </row>
    <row r="197" spans="1:10" s="121" customFormat="1" ht="15" customHeight="1" x14ac:dyDescent="0.3">
      <c r="A197" s="361" t="s">
        <v>370</v>
      </c>
      <c r="B197" s="369">
        <v>656.01653199999998</v>
      </c>
      <c r="C197" s="318">
        <v>0.50021585473249175</v>
      </c>
      <c r="D197" s="369">
        <v>5442.036169</v>
      </c>
      <c r="E197" s="369">
        <v>4775.9802849999996</v>
      </c>
      <c r="F197" s="320"/>
      <c r="G197" s="369">
        <v>323.42925000000002</v>
      </c>
      <c r="H197" s="318">
        <v>0.2593011243286088</v>
      </c>
      <c r="I197" s="369">
        <v>2238.5667100000001</v>
      </c>
      <c r="J197" s="369">
        <v>2103.1299220000001</v>
      </c>
    </row>
    <row r="198" spans="1:10" s="121" customFormat="1" ht="15" customHeight="1" x14ac:dyDescent="0.3">
      <c r="A198" s="361" t="s">
        <v>369</v>
      </c>
      <c r="B198" s="369" t="s">
        <v>983</v>
      </c>
      <c r="C198" s="318" t="s">
        <v>1153</v>
      </c>
      <c r="D198" s="369">
        <v>1.449792</v>
      </c>
      <c r="E198" s="369">
        <v>2.1446649999999998</v>
      </c>
      <c r="F198" s="320"/>
      <c r="G198" s="369" t="s">
        <v>983</v>
      </c>
      <c r="H198" s="318" t="s">
        <v>1153</v>
      </c>
      <c r="I198" s="369">
        <v>12.220361</v>
      </c>
      <c r="J198" s="369">
        <v>10.152163</v>
      </c>
    </row>
    <row r="199" spans="1:10" s="121" customFormat="1" ht="15" customHeight="1" x14ac:dyDescent="0.3">
      <c r="A199" s="361" t="s">
        <v>368</v>
      </c>
      <c r="B199" s="369">
        <v>41.150688000000002</v>
      </c>
      <c r="C199" s="318" t="s">
        <v>1153</v>
      </c>
      <c r="D199" s="369">
        <v>240.266088</v>
      </c>
      <c r="E199" s="369">
        <v>298.15876600000001</v>
      </c>
      <c r="F199" s="320"/>
      <c r="G199" s="369">
        <v>19.582574000000001</v>
      </c>
      <c r="H199" s="318" t="s">
        <v>1153</v>
      </c>
      <c r="I199" s="369">
        <v>112.83393100000001</v>
      </c>
      <c r="J199" s="369">
        <v>142.46224900000001</v>
      </c>
    </row>
    <row r="200" spans="1:10" s="121" customFormat="1" ht="15" customHeight="1" x14ac:dyDescent="0.3">
      <c r="A200" s="361" t="s">
        <v>367</v>
      </c>
      <c r="B200" s="369">
        <v>9.3605079999999994</v>
      </c>
      <c r="C200" s="318" t="s">
        <v>1153</v>
      </c>
      <c r="D200" s="369">
        <v>73.756670999999997</v>
      </c>
      <c r="E200" s="369">
        <v>82.253065000000007</v>
      </c>
      <c r="F200" s="320"/>
      <c r="G200" s="369">
        <v>7.970523</v>
      </c>
      <c r="H200" s="318" t="s">
        <v>1153</v>
      </c>
      <c r="I200" s="369">
        <v>212.213764</v>
      </c>
      <c r="J200" s="369">
        <v>55.936484999999998</v>
      </c>
    </row>
    <row r="201" spans="1:10" s="121" customFormat="1" ht="15" customHeight="1" x14ac:dyDescent="0.3">
      <c r="A201" s="361" t="s">
        <v>366</v>
      </c>
      <c r="B201" s="369">
        <v>2.3337870000000001</v>
      </c>
      <c r="C201" s="318" t="s">
        <v>1153</v>
      </c>
      <c r="D201" s="369">
        <v>24.712418</v>
      </c>
      <c r="E201" s="369">
        <v>23.060843999999999</v>
      </c>
      <c r="F201" s="320"/>
      <c r="G201" s="369">
        <v>6.4078200000000001</v>
      </c>
      <c r="H201" s="318" t="s">
        <v>1153</v>
      </c>
      <c r="I201" s="369">
        <v>24.200064000000001</v>
      </c>
      <c r="J201" s="369">
        <v>28.240265999999998</v>
      </c>
    </row>
    <row r="202" spans="1:10" s="121" customFormat="1" ht="15" customHeight="1" x14ac:dyDescent="0.3">
      <c r="A202" s="361" t="s">
        <v>365</v>
      </c>
      <c r="B202" s="369">
        <v>175.840149</v>
      </c>
      <c r="C202" s="318">
        <v>0.13407898450389005</v>
      </c>
      <c r="D202" s="369">
        <v>1686.28961</v>
      </c>
      <c r="E202" s="369">
        <v>1409.691427</v>
      </c>
      <c r="F202" s="320"/>
      <c r="G202" s="369">
        <v>141.460115</v>
      </c>
      <c r="H202" s="318">
        <v>0.1134120271037771</v>
      </c>
      <c r="I202" s="369">
        <v>639.11975099999995</v>
      </c>
      <c r="J202" s="369">
        <v>729.39816399999995</v>
      </c>
    </row>
    <row r="203" spans="1:10" s="121" customFormat="1" ht="15" customHeight="1" x14ac:dyDescent="0.3">
      <c r="A203" s="361" t="s">
        <v>364</v>
      </c>
      <c r="B203" s="369">
        <v>84.113855999999998</v>
      </c>
      <c r="C203" s="318">
        <v>6.413723179446601E-2</v>
      </c>
      <c r="D203" s="369">
        <v>543.01412500000004</v>
      </c>
      <c r="E203" s="369">
        <v>541.06806700000004</v>
      </c>
      <c r="F203" s="320"/>
      <c r="G203" s="369">
        <v>132.835567</v>
      </c>
      <c r="H203" s="318">
        <v>0.10649751645507709</v>
      </c>
      <c r="I203" s="369">
        <v>869.19492000000002</v>
      </c>
      <c r="J203" s="369">
        <v>1000.254502</v>
      </c>
    </row>
    <row r="204" spans="1:10" s="121" customFormat="1" ht="15" customHeight="1" x14ac:dyDescent="0.3">
      <c r="A204" s="361" t="s">
        <v>363</v>
      </c>
      <c r="B204" s="369">
        <v>116.08646</v>
      </c>
      <c r="C204" s="318">
        <v>8.8516500696615388E-2</v>
      </c>
      <c r="D204" s="369">
        <v>213.288072</v>
      </c>
      <c r="E204" s="369">
        <v>466.14923700000003</v>
      </c>
      <c r="F204" s="320"/>
      <c r="G204" s="369">
        <v>7.5082519999999997</v>
      </c>
      <c r="H204" s="318" t="s">
        <v>1153</v>
      </c>
      <c r="I204" s="369">
        <v>40.854439999999997</v>
      </c>
      <c r="J204" s="369">
        <v>41.558208</v>
      </c>
    </row>
    <row r="205" spans="1:10" s="121" customFormat="1" ht="15" customHeight="1" x14ac:dyDescent="0.3">
      <c r="A205" s="361" t="s">
        <v>362</v>
      </c>
      <c r="B205" s="369">
        <v>0</v>
      </c>
      <c r="C205" s="318">
        <v>0</v>
      </c>
      <c r="D205" s="369" t="s">
        <v>983</v>
      </c>
      <c r="E205" s="369" t="s">
        <v>983</v>
      </c>
      <c r="F205" s="320"/>
      <c r="G205" s="369">
        <v>0</v>
      </c>
      <c r="H205" s="318">
        <v>0</v>
      </c>
      <c r="I205" s="369">
        <v>1.9739310000000001</v>
      </c>
      <c r="J205" s="369">
        <v>0</v>
      </c>
    </row>
    <row r="206" spans="1:10" s="121" customFormat="1" ht="15" customHeight="1" x14ac:dyDescent="0.3">
      <c r="A206" s="361" t="s">
        <v>361</v>
      </c>
      <c r="B206" s="369">
        <v>40.546903999999998</v>
      </c>
      <c r="C206" s="318" t="s">
        <v>1153</v>
      </c>
      <c r="D206" s="369">
        <v>679.23223399999995</v>
      </c>
      <c r="E206" s="369">
        <v>362.91014799999999</v>
      </c>
      <c r="F206" s="320"/>
      <c r="G206" s="369">
        <v>87.072918000000001</v>
      </c>
      <c r="H206" s="318">
        <v>6.9808483728582865E-2</v>
      </c>
      <c r="I206" s="369">
        <v>679.80084099999999</v>
      </c>
      <c r="J206" s="369">
        <v>576.75354600000003</v>
      </c>
    </row>
    <row r="207" spans="1:10" s="121" customFormat="1" ht="15" customHeight="1" x14ac:dyDescent="0.3">
      <c r="A207" s="361" t="s">
        <v>360</v>
      </c>
      <c r="B207" s="369">
        <v>558.35627299999999</v>
      </c>
      <c r="C207" s="318">
        <v>0.42574942355864825</v>
      </c>
      <c r="D207" s="369">
        <v>3775.9915860000001</v>
      </c>
      <c r="E207" s="369">
        <v>3509.8715699999998</v>
      </c>
      <c r="F207" s="320"/>
      <c r="G207" s="369">
        <v>799.53731700000003</v>
      </c>
      <c r="H207" s="318">
        <v>0.64100858299235242</v>
      </c>
      <c r="I207" s="369">
        <v>6448.5814300000002</v>
      </c>
      <c r="J207" s="369">
        <v>5495.0559510000003</v>
      </c>
    </row>
    <row r="208" spans="1:10" s="121" customFormat="1" ht="15" customHeight="1" x14ac:dyDescent="0.3">
      <c r="A208" s="361" t="s">
        <v>359</v>
      </c>
      <c r="B208" s="369">
        <v>2904.5420559999998</v>
      </c>
      <c r="C208" s="318">
        <v>2.2147277031556714</v>
      </c>
      <c r="D208" s="369">
        <v>17585.387275000001</v>
      </c>
      <c r="E208" s="369">
        <v>18701.558980000002</v>
      </c>
      <c r="F208" s="320"/>
      <c r="G208" s="369">
        <v>2735.3984380000002</v>
      </c>
      <c r="H208" s="318">
        <v>2.1930356962461506</v>
      </c>
      <c r="I208" s="369">
        <v>18678.604852</v>
      </c>
      <c r="J208" s="369">
        <v>18675.00287</v>
      </c>
    </row>
    <row r="209" spans="1:10" s="121" customFormat="1" ht="15" customHeight="1" x14ac:dyDescent="0.3">
      <c r="A209" s="361" t="s">
        <v>358</v>
      </c>
      <c r="B209" s="369" t="s">
        <v>983</v>
      </c>
      <c r="C209" s="318" t="s">
        <v>1153</v>
      </c>
      <c r="D209" s="369">
        <v>0.701457</v>
      </c>
      <c r="E209" s="369">
        <v>0.69215899999999997</v>
      </c>
      <c r="F209" s="320"/>
      <c r="G209" s="369">
        <v>0</v>
      </c>
      <c r="H209" s="318">
        <v>0</v>
      </c>
      <c r="I209" s="369">
        <v>37.527676999999997</v>
      </c>
      <c r="J209" s="369" t="s">
        <v>983</v>
      </c>
    </row>
    <row r="210" spans="1:10" s="121" customFormat="1" ht="15" customHeight="1" x14ac:dyDescent="0.3">
      <c r="A210" s="361" t="s">
        <v>357</v>
      </c>
      <c r="B210" s="369">
        <v>32.082436000000001</v>
      </c>
      <c r="C210" s="318" t="s">
        <v>1153</v>
      </c>
      <c r="D210" s="369">
        <v>492.04818699999998</v>
      </c>
      <c r="E210" s="369">
        <v>259.28855399999998</v>
      </c>
      <c r="F210" s="320"/>
      <c r="G210" s="369">
        <v>242.99509</v>
      </c>
      <c r="H210" s="318">
        <v>0.19481509493446089</v>
      </c>
      <c r="I210" s="369">
        <v>1107.5178599999999</v>
      </c>
      <c r="J210" s="369">
        <v>927.15842199999997</v>
      </c>
    </row>
    <row r="211" spans="1:10" s="121" customFormat="1" ht="15" customHeight="1" x14ac:dyDescent="0.3">
      <c r="A211" s="361" t="s">
        <v>356</v>
      </c>
      <c r="B211" s="369" t="s">
        <v>983</v>
      </c>
      <c r="C211" s="318" t="s">
        <v>1153</v>
      </c>
      <c r="D211" s="369" t="s">
        <v>983</v>
      </c>
      <c r="E211" s="369" t="s">
        <v>983</v>
      </c>
      <c r="F211" s="320"/>
      <c r="G211" s="369">
        <v>0</v>
      </c>
      <c r="H211" s="318">
        <v>0</v>
      </c>
      <c r="I211" s="369" t="s">
        <v>983</v>
      </c>
      <c r="J211" s="369" t="s">
        <v>983</v>
      </c>
    </row>
    <row r="212" spans="1:10" s="121" customFormat="1" ht="15" customHeight="1" x14ac:dyDescent="0.3">
      <c r="A212" s="361" t="s">
        <v>355</v>
      </c>
      <c r="B212" s="369">
        <v>0</v>
      </c>
      <c r="C212" s="318">
        <v>0</v>
      </c>
      <c r="D212" s="369">
        <v>0</v>
      </c>
      <c r="E212" s="369">
        <v>0</v>
      </c>
      <c r="F212" s="320"/>
      <c r="G212" s="369">
        <v>0</v>
      </c>
      <c r="H212" s="318">
        <v>0</v>
      </c>
      <c r="I212" s="369">
        <v>0</v>
      </c>
      <c r="J212" s="369">
        <v>0</v>
      </c>
    </row>
    <row r="213" spans="1:10" s="121" customFormat="1" ht="15" customHeight="1" x14ac:dyDescent="0.3">
      <c r="A213" s="361" t="s">
        <v>354</v>
      </c>
      <c r="B213" s="369">
        <v>0</v>
      </c>
      <c r="C213" s="318">
        <v>0</v>
      </c>
      <c r="D213" s="369">
        <v>0</v>
      </c>
      <c r="E213" s="369" t="s">
        <v>983</v>
      </c>
      <c r="F213" s="320"/>
      <c r="G213" s="369">
        <v>0</v>
      </c>
      <c r="H213" s="318">
        <v>0</v>
      </c>
      <c r="I213" s="369" t="s">
        <v>983</v>
      </c>
      <c r="J213" s="369" t="s">
        <v>983</v>
      </c>
    </row>
    <row r="214" spans="1:10" s="121" customFormat="1" ht="15" customHeight="1" x14ac:dyDescent="0.3">
      <c r="A214" s="361" t="s">
        <v>353</v>
      </c>
      <c r="B214" s="369">
        <v>574.43516299999999</v>
      </c>
      <c r="C214" s="318">
        <v>0.43800965681828768</v>
      </c>
      <c r="D214" s="369">
        <v>1227.3788</v>
      </c>
      <c r="E214" s="369">
        <v>2222.9441790000001</v>
      </c>
      <c r="F214" s="320"/>
      <c r="G214" s="369">
        <v>115.62233000000001</v>
      </c>
      <c r="H214" s="318">
        <v>9.269724419326153E-2</v>
      </c>
      <c r="I214" s="369">
        <v>405.09275500000001</v>
      </c>
      <c r="J214" s="369">
        <v>565.81308100000001</v>
      </c>
    </row>
    <row r="215" spans="1:10" s="121" customFormat="1" ht="15" customHeight="1" x14ac:dyDescent="0.3">
      <c r="A215" s="361" t="s">
        <v>352</v>
      </c>
      <c r="B215" s="369">
        <v>0.80577600000000005</v>
      </c>
      <c r="C215" s="318" t="s">
        <v>1153</v>
      </c>
      <c r="D215" s="369">
        <v>63.776156</v>
      </c>
      <c r="E215" s="369">
        <v>3.6469480000000001</v>
      </c>
      <c r="F215" s="320"/>
      <c r="G215" s="369" t="s">
        <v>983</v>
      </c>
      <c r="H215" s="318" t="s">
        <v>1153</v>
      </c>
      <c r="I215" s="369">
        <v>0.97620499999999999</v>
      </c>
      <c r="J215" s="369" t="s">
        <v>983</v>
      </c>
    </row>
    <row r="216" spans="1:10" s="121" customFormat="1" ht="15" customHeight="1" x14ac:dyDescent="0.3">
      <c r="A216" s="361" t="s">
        <v>351</v>
      </c>
      <c r="B216" s="369">
        <v>65.279984999999996</v>
      </c>
      <c r="C216" s="318" t="s">
        <v>1153</v>
      </c>
      <c r="D216" s="369">
        <v>402.66420199999999</v>
      </c>
      <c r="E216" s="369">
        <v>466.68509999999998</v>
      </c>
      <c r="F216" s="320"/>
      <c r="G216" s="369">
        <v>2504.8014210000001</v>
      </c>
      <c r="H216" s="318">
        <v>2.0081604390610837</v>
      </c>
      <c r="I216" s="369">
        <v>7508.7541609999998</v>
      </c>
      <c r="J216" s="369">
        <v>14322.018826</v>
      </c>
    </row>
    <row r="217" spans="1:10" s="121" customFormat="1" ht="15" customHeight="1" x14ac:dyDescent="0.3">
      <c r="A217" s="361" t="s">
        <v>350</v>
      </c>
      <c r="B217" s="369">
        <v>1065.2982939999999</v>
      </c>
      <c r="C217" s="318">
        <v>0.81229522532562526</v>
      </c>
      <c r="D217" s="369">
        <v>3460.346051</v>
      </c>
      <c r="E217" s="369">
        <v>4520.9345709999998</v>
      </c>
      <c r="F217" s="320"/>
      <c r="G217" s="369">
        <v>704.71232599999996</v>
      </c>
      <c r="H217" s="318">
        <v>0.56498507311886315</v>
      </c>
      <c r="I217" s="369">
        <v>4999.7047650000004</v>
      </c>
      <c r="J217" s="369">
        <v>4768.7311609999997</v>
      </c>
    </row>
    <row r="218" spans="1:10" s="121" customFormat="1" ht="15" customHeight="1" x14ac:dyDescent="0.3">
      <c r="A218" s="361" t="s">
        <v>349</v>
      </c>
      <c r="B218" s="369">
        <v>0</v>
      </c>
      <c r="C218" s="318">
        <v>0</v>
      </c>
      <c r="D218" s="369">
        <v>0</v>
      </c>
      <c r="E218" s="369">
        <v>0</v>
      </c>
      <c r="F218" s="320"/>
      <c r="G218" s="369">
        <v>0</v>
      </c>
      <c r="H218" s="318">
        <v>0</v>
      </c>
      <c r="I218" s="369">
        <v>0</v>
      </c>
      <c r="J218" s="369">
        <v>0</v>
      </c>
    </row>
    <row r="219" spans="1:10" s="121" customFormat="1" ht="15" customHeight="1" x14ac:dyDescent="0.3">
      <c r="A219" s="361" t="s">
        <v>348</v>
      </c>
      <c r="B219" s="369">
        <v>5.1044799999999997</v>
      </c>
      <c r="C219" s="318" t="s">
        <v>1153</v>
      </c>
      <c r="D219" s="369">
        <v>91.233508</v>
      </c>
      <c r="E219" s="369">
        <v>117.246818</v>
      </c>
      <c r="F219" s="320"/>
      <c r="G219" s="369">
        <v>15.481163</v>
      </c>
      <c r="H219" s="318" t="s">
        <v>1153</v>
      </c>
      <c r="I219" s="369">
        <v>43.049520000000001</v>
      </c>
      <c r="J219" s="369">
        <v>54.366773000000002</v>
      </c>
    </row>
    <row r="220" spans="1:10" s="121" customFormat="1" ht="15" customHeight="1" x14ac:dyDescent="0.3">
      <c r="A220" s="361" t="s">
        <v>347</v>
      </c>
      <c r="B220" s="369" t="s">
        <v>983</v>
      </c>
      <c r="C220" s="318" t="s">
        <v>1153</v>
      </c>
      <c r="D220" s="369" t="s">
        <v>983</v>
      </c>
      <c r="E220" s="369" t="s">
        <v>983</v>
      </c>
      <c r="F220" s="320"/>
      <c r="G220" s="369">
        <v>2.1331579999999999</v>
      </c>
      <c r="H220" s="318" t="s">
        <v>1153</v>
      </c>
      <c r="I220" s="369">
        <v>26.286432000000001</v>
      </c>
      <c r="J220" s="369">
        <v>38.786394000000001</v>
      </c>
    </row>
    <row r="221" spans="1:10" s="121" customFormat="1" ht="15" customHeight="1" x14ac:dyDescent="0.3">
      <c r="A221" s="361" t="s">
        <v>346</v>
      </c>
      <c r="B221" s="369">
        <v>6.8425320000000003</v>
      </c>
      <c r="C221" s="318" t="s">
        <v>1153</v>
      </c>
      <c r="D221" s="369">
        <v>55.712724999999999</v>
      </c>
      <c r="E221" s="369">
        <v>63.966594999999998</v>
      </c>
      <c r="F221" s="320"/>
      <c r="G221" s="369">
        <v>25.142669000000001</v>
      </c>
      <c r="H221" s="318" t="s">
        <v>1153</v>
      </c>
      <c r="I221" s="369">
        <v>82.424818000000002</v>
      </c>
      <c r="J221" s="369">
        <v>163.60323500000001</v>
      </c>
    </row>
    <row r="222" spans="1:10" s="121" customFormat="1" ht="15" customHeight="1" x14ac:dyDescent="0.3">
      <c r="A222" s="361" t="s">
        <v>345</v>
      </c>
      <c r="B222" s="369">
        <v>5.6009679999999999</v>
      </c>
      <c r="C222" s="318" t="s">
        <v>1153</v>
      </c>
      <c r="D222" s="369">
        <v>77.799937</v>
      </c>
      <c r="E222" s="369">
        <v>65.109091000000006</v>
      </c>
      <c r="F222" s="320"/>
      <c r="G222" s="369">
        <v>7.7212569999999996</v>
      </c>
      <c r="H222" s="318" t="s">
        <v>1153</v>
      </c>
      <c r="I222" s="369">
        <v>15.765983</v>
      </c>
      <c r="J222" s="369">
        <v>29.263705999999999</v>
      </c>
    </row>
    <row r="223" spans="1:10" s="121" customFormat="1" ht="30" customHeight="1" x14ac:dyDescent="0.3">
      <c r="A223" s="361" t="s">
        <v>989</v>
      </c>
      <c r="B223" s="369">
        <v>3.8070710000000001</v>
      </c>
      <c r="C223" s="318" t="s">
        <v>1153</v>
      </c>
      <c r="D223" s="369">
        <v>12.177908</v>
      </c>
      <c r="E223" s="369">
        <v>24.715841000000001</v>
      </c>
      <c r="F223" s="320"/>
      <c r="G223" s="369" t="s">
        <v>983</v>
      </c>
      <c r="H223" s="318" t="s">
        <v>1153</v>
      </c>
      <c r="I223" s="369">
        <v>0.90685899999999997</v>
      </c>
      <c r="J223" s="369">
        <v>2.356322</v>
      </c>
    </row>
    <row r="224" spans="1:10" s="121" customFormat="1" ht="15" customHeight="1" x14ac:dyDescent="0.3">
      <c r="A224" s="361" t="s">
        <v>344</v>
      </c>
      <c r="B224" s="369">
        <v>7.2798379999999998</v>
      </c>
      <c r="C224" s="318" t="s">
        <v>1153</v>
      </c>
      <c r="D224" s="369">
        <v>251.948677</v>
      </c>
      <c r="E224" s="369">
        <v>50.816477999999996</v>
      </c>
      <c r="F224" s="320"/>
      <c r="G224" s="369">
        <v>4.7988439999999999</v>
      </c>
      <c r="H224" s="318" t="s">
        <v>1153</v>
      </c>
      <c r="I224" s="369">
        <v>66.421952000000005</v>
      </c>
      <c r="J224" s="369">
        <v>41.692079</v>
      </c>
    </row>
    <row r="225" spans="1:10" s="121" customFormat="1" ht="15" customHeight="1" x14ac:dyDescent="0.3">
      <c r="A225" s="361" t="s">
        <v>343</v>
      </c>
      <c r="B225" s="369" t="s">
        <v>983</v>
      </c>
      <c r="C225" s="318" t="s">
        <v>1153</v>
      </c>
      <c r="D225" s="369">
        <v>3.0446469999999999</v>
      </c>
      <c r="E225" s="369">
        <v>0.63583400000000001</v>
      </c>
      <c r="F225" s="320"/>
      <c r="G225" s="369">
        <v>2.9990790000000001</v>
      </c>
      <c r="H225" s="318" t="s">
        <v>1153</v>
      </c>
      <c r="I225" s="369">
        <v>1.7448300000000001</v>
      </c>
      <c r="J225" s="369">
        <v>14.671115</v>
      </c>
    </row>
    <row r="226" spans="1:10" s="121" customFormat="1" ht="15" customHeight="1" x14ac:dyDescent="0.3">
      <c r="A226" s="361" t="s">
        <v>342</v>
      </c>
      <c r="B226" s="369" t="s">
        <v>983</v>
      </c>
      <c r="C226" s="318" t="s">
        <v>1153</v>
      </c>
      <c r="D226" s="369">
        <v>4.4209149999999999</v>
      </c>
      <c r="E226" s="369">
        <v>1.150925</v>
      </c>
      <c r="F226" s="320"/>
      <c r="G226" s="369" t="s">
        <v>983</v>
      </c>
      <c r="H226" s="318" t="s">
        <v>1153</v>
      </c>
      <c r="I226" s="369" t="s">
        <v>983</v>
      </c>
      <c r="J226" s="369">
        <v>3.0004</v>
      </c>
    </row>
    <row r="227" spans="1:10" s="121" customFormat="1" ht="15" customHeight="1" x14ac:dyDescent="0.3">
      <c r="A227" s="361" t="s">
        <v>341</v>
      </c>
      <c r="B227" s="369" t="s">
        <v>983</v>
      </c>
      <c r="C227" s="318" t="s">
        <v>1153</v>
      </c>
      <c r="D227" s="369">
        <v>3.0661170000000002</v>
      </c>
      <c r="E227" s="369">
        <v>2.0258590000000001</v>
      </c>
      <c r="F227" s="320"/>
      <c r="G227" s="369" t="s">
        <v>983</v>
      </c>
      <c r="H227" s="318" t="s">
        <v>1153</v>
      </c>
      <c r="I227" s="369">
        <v>55.082104999999999</v>
      </c>
      <c r="J227" s="369">
        <v>13.416979</v>
      </c>
    </row>
    <row r="228" spans="1:10" s="121" customFormat="1" ht="15" customHeight="1" x14ac:dyDescent="0.3">
      <c r="A228" s="361" t="s">
        <v>340</v>
      </c>
      <c r="B228" s="369">
        <v>2633.1393680000001</v>
      </c>
      <c r="C228" s="318">
        <v>2.0077818093674096</v>
      </c>
      <c r="D228" s="369">
        <v>20332.857053</v>
      </c>
      <c r="E228" s="369">
        <v>19260.217533999999</v>
      </c>
      <c r="F228" s="320"/>
      <c r="G228" s="369">
        <v>496.24198100000001</v>
      </c>
      <c r="H228" s="318">
        <v>0.39784930896743603</v>
      </c>
      <c r="I228" s="369">
        <v>2949.1097970000001</v>
      </c>
      <c r="J228" s="369">
        <v>2963.1080240000001</v>
      </c>
    </row>
    <row r="229" spans="1:10" s="121" customFormat="1" ht="15" customHeight="1" x14ac:dyDescent="0.3">
      <c r="A229" s="361" t="s">
        <v>339</v>
      </c>
      <c r="B229" s="369">
        <v>114.90244800000001</v>
      </c>
      <c r="C229" s="318">
        <v>8.7613685682506076E-2</v>
      </c>
      <c r="D229" s="369">
        <v>428.74302299999999</v>
      </c>
      <c r="E229" s="369">
        <v>575.86389599999995</v>
      </c>
      <c r="F229" s="320"/>
      <c r="G229" s="369">
        <v>62.289776000000003</v>
      </c>
      <c r="H229" s="318" t="s">
        <v>1153</v>
      </c>
      <c r="I229" s="369">
        <v>670.683852</v>
      </c>
      <c r="J229" s="369">
        <v>628.811466</v>
      </c>
    </row>
    <row r="230" spans="1:10" s="121" customFormat="1" ht="15" customHeight="1" x14ac:dyDescent="0.3">
      <c r="A230" s="361" t="s">
        <v>338</v>
      </c>
      <c r="B230" s="369">
        <v>354.735995</v>
      </c>
      <c r="C230" s="318">
        <v>0.27048795310436768</v>
      </c>
      <c r="D230" s="369">
        <v>1755.5543250000001</v>
      </c>
      <c r="E230" s="369">
        <v>2121.75117</v>
      </c>
      <c r="F230" s="320"/>
      <c r="G230" s="369">
        <v>157.849436</v>
      </c>
      <c r="H230" s="318">
        <v>0.12655174579737849</v>
      </c>
      <c r="I230" s="369">
        <v>908.25615100000005</v>
      </c>
      <c r="J230" s="369">
        <v>933.907736</v>
      </c>
    </row>
    <row r="231" spans="1:10" s="121" customFormat="1" ht="15" customHeight="1" x14ac:dyDescent="0.3">
      <c r="A231" s="361" t="s">
        <v>337</v>
      </c>
      <c r="B231" s="369">
        <v>32.781070999999997</v>
      </c>
      <c r="C231" s="318" t="s">
        <v>1153</v>
      </c>
      <c r="D231" s="369">
        <v>309.42258800000002</v>
      </c>
      <c r="E231" s="369">
        <v>310.80379299999998</v>
      </c>
      <c r="F231" s="320"/>
      <c r="G231" s="369">
        <v>30.473334000000001</v>
      </c>
      <c r="H231" s="318" t="s">
        <v>1153</v>
      </c>
      <c r="I231" s="369">
        <v>165.33905100000001</v>
      </c>
      <c r="J231" s="369">
        <v>137.19241</v>
      </c>
    </row>
    <row r="232" spans="1:10" s="121" customFormat="1" ht="15" customHeight="1" x14ac:dyDescent="0.3">
      <c r="A232" s="361" t="s">
        <v>336</v>
      </c>
      <c r="B232" s="369">
        <v>58.818421999999998</v>
      </c>
      <c r="C232" s="318" t="s">
        <v>1153</v>
      </c>
      <c r="D232" s="369">
        <v>505.01377100000002</v>
      </c>
      <c r="E232" s="369">
        <v>403.82558999999998</v>
      </c>
      <c r="F232" s="320"/>
      <c r="G232" s="369">
        <v>55.661529000000002</v>
      </c>
      <c r="H232" s="318" t="s">
        <v>1153</v>
      </c>
      <c r="I232" s="369">
        <v>264.65827300000001</v>
      </c>
      <c r="J232" s="369">
        <v>370.27614899999998</v>
      </c>
    </row>
    <row r="233" spans="1:10" s="121" customFormat="1" ht="15" customHeight="1" x14ac:dyDescent="0.3">
      <c r="A233" s="361" t="s">
        <v>335</v>
      </c>
      <c r="B233" s="369">
        <v>326.61376000000001</v>
      </c>
      <c r="C233" s="318">
        <v>0.2490446096346135</v>
      </c>
      <c r="D233" s="369">
        <v>1592.3215600000001</v>
      </c>
      <c r="E233" s="369">
        <v>2718.658359</v>
      </c>
      <c r="F233" s="320"/>
      <c r="G233" s="369">
        <v>509.44305800000001</v>
      </c>
      <c r="H233" s="318">
        <v>0.40843293462420188</v>
      </c>
      <c r="I233" s="369">
        <v>5751.3910560000004</v>
      </c>
      <c r="J233" s="369">
        <v>5745.7015099999999</v>
      </c>
    </row>
    <row r="234" spans="1:10" s="121" customFormat="1" ht="15" customHeight="1" x14ac:dyDescent="0.3">
      <c r="A234" s="361" t="s">
        <v>334</v>
      </c>
      <c r="B234" s="369" t="s">
        <v>983</v>
      </c>
      <c r="C234" s="318" t="s">
        <v>1153</v>
      </c>
      <c r="D234" s="369" t="s">
        <v>983</v>
      </c>
      <c r="E234" s="369" t="s">
        <v>983</v>
      </c>
      <c r="F234" s="320"/>
      <c r="G234" s="369">
        <v>0</v>
      </c>
      <c r="H234" s="318">
        <v>0</v>
      </c>
      <c r="I234" s="369" t="s">
        <v>983</v>
      </c>
      <c r="J234" s="369" t="s">
        <v>983</v>
      </c>
    </row>
    <row r="235" spans="1:10" s="121" customFormat="1" ht="15" customHeight="1" x14ac:dyDescent="0.3">
      <c r="A235" s="361" t="s">
        <v>333</v>
      </c>
      <c r="B235" s="369">
        <v>4.7939080000000001</v>
      </c>
      <c r="C235" s="318" t="s">
        <v>1153</v>
      </c>
      <c r="D235" s="369">
        <v>17.823322999999998</v>
      </c>
      <c r="E235" s="369">
        <v>32.297181000000002</v>
      </c>
      <c r="F235" s="320"/>
      <c r="G235" s="369">
        <v>5.0069059999999999</v>
      </c>
      <c r="H235" s="318" t="s">
        <v>1153</v>
      </c>
      <c r="I235" s="369">
        <v>13.170349</v>
      </c>
      <c r="J235" s="369">
        <v>34.122523000000001</v>
      </c>
    </row>
    <row r="236" spans="1:10" s="121" customFormat="1" ht="15" customHeight="1" x14ac:dyDescent="0.3">
      <c r="A236" s="361" t="s">
        <v>332</v>
      </c>
      <c r="B236" s="369">
        <v>85.637726000000001</v>
      </c>
      <c r="C236" s="318">
        <v>6.5299190216805289E-2</v>
      </c>
      <c r="D236" s="369">
        <v>334.07879700000001</v>
      </c>
      <c r="E236" s="369">
        <v>564.87630100000001</v>
      </c>
      <c r="F236" s="320"/>
      <c r="G236" s="369">
        <v>27.393619999999999</v>
      </c>
      <c r="H236" s="318" t="s">
        <v>1153</v>
      </c>
      <c r="I236" s="369">
        <v>79.633379000000005</v>
      </c>
      <c r="J236" s="369">
        <v>149.235837</v>
      </c>
    </row>
    <row r="237" spans="1:10" s="121" customFormat="1" ht="15" customHeight="1" x14ac:dyDescent="0.3">
      <c r="A237" s="361" t="s">
        <v>331</v>
      </c>
      <c r="B237" s="369">
        <v>40.184038000000001</v>
      </c>
      <c r="C237" s="318" t="s">
        <v>1153</v>
      </c>
      <c r="D237" s="369">
        <v>493.84817099999998</v>
      </c>
      <c r="E237" s="369">
        <v>389.26813199999998</v>
      </c>
      <c r="F237" s="320"/>
      <c r="G237" s="369">
        <v>30.153631000000001</v>
      </c>
      <c r="H237" s="318" t="s">
        <v>1153</v>
      </c>
      <c r="I237" s="369">
        <v>137.186948</v>
      </c>
      <c r="J237" s="369">
        <v>192.90068500000001</v>
      </c>
    </row>
    <row r="238" spans="1:10" s="121" customFormat="1" ht="15" customHeight="1" x14ac:dyDescent="0.3">
      <c r="A238" s="361" t="s">
        <v>330</v>
      </c>
      <c r="B238" s="369">
        <v>346.44998600000002</v>
      </c>
      <c r="C238" s="318">
        <v>0.26416983020337936</v>
      </c>
      <c r="D238" s="369">
        <v>3512.7533549999998</v>
      </c>
      <c r="E238" s="369">
        <v>3764.3425090000001</v>
      </c>
      <c r="F238" s="320"/>
      <c r="G238" s="369">
        <v>288.170681</v>
      </c>
      <c r="H238" s="318">
        <v>0.23103346893282181</v>
      </c>
      <c r="I238" s="369">
        <v>1798.725921</v>
      </c>
      <c r="J238" s="369">
        <v>1872.124096</v>
      </c>
    </row>
    <row r="239" spans="1:10" s="121" customFormat="1" ht="15" customHeight="1" x14ac:dyDescent="0.3">
      <c r="A239" s="361" t="s">
        <v>329</v>
      </c>
      <c r="B239" s="369">
        <v>0</v>
      </c>
      <c r="C239" s="318">
        <v>0</v>
      </c>
      <c r="D239" s="369">
        <v>0</v>
      </c>
      <c r="E239" s="369" t="s">
        <v>983</v>
      </c>
      <c r="F239" s="320"/>
      <c r="G239" s="369">
        <v>0</v>
      </c>
      <c r="H239" s="318">
        <v>0</v>
      </c>
      <c r="I239" s="369">
        <v>0</v>
      </c>
      <c r="J239" s="369">
        <v>0</v>
      </c>
    </row>
    <row r="240" spans="1:10" s="121" customFormat="1" ht="15" customHeight="1" x14ac:dyDescent="0.3">
      <c r="A240" s="361" t="s">
        <v>328</v>
      </c>
      <c r="B240" s="369">
        <v>301.87895200000003</v>
      </c>
      <c r="C240" s="318">
        <v>0.23018419602942089</v>
      </c>
      <c r="D240" s="369">
        <v>884.23523599999999</v>
      </c>
      <c r="E240" s="369">
        <v>1074.4692460000001</v>
      </c>
      <c r="F240" s="320"/>
      <c r="G240" s="369">
        <v>226.71902</v>
      </c>
      <c r="H240" s="318">
        <v>0.18176617233190981</v>
      </c>
      <c r="I240" s="369">
        <v>1377.8340310000001</v>
      </c>
      <c r="J240" s="369">
        <v>1184.073177</v>
      </c>
    </row>
    <row r="241" spans="1:10" s="121" customFormat="1" ht="15" customHeight="1" x14ac:dyDescent="0.3">
      <c r="A241" s="361" t="s">
        <v>327</v>
      </c>
      <c r="B241" s="369">
        <v>227.69029499999999</v>
      </c>
      <c r="C241" s="318">
        <v>0.17361497762943295</v>
      </c>
      <c r="D241" s="369">
        <v>2303.3149960000001</v>
      </c>
      <c r="E241" s="369">
        <v>1495.029389</v>
      </c>
      <c r="F241" s="320"/>
      <c r="G241" s="369">
        <v>649.058942</v>
      </c>
      <c r="H241" s="318">
        <v>0.52036639671933593</v>
      </c>
      <c r="I241" s="369">
        <v>4234.2178130000002</v>
      </c>
      <c r="J241" s="369">
        <v>5685.5645610000001</v>
      </c>
    </row>
    <row r="242" spans="1:10" s="121" customFormat="1" ht="15" customHeight="1" x14ac:dyDescent="0.3">
      <c r="A242" s="361" t="s">
        <v>326</v>
      </c>
      <c r="B242" s="369">
        <v>1826.024705</v>
      </c>
      <c r="C242" s="318">
        <v>1.3923528813969297</v>
      </c>
      <c r="D242" s="369">
        <v>10349.750344</v>
      </c>
      <c r="E242" s="369">
        <v>12189.165621</v>
      </c>
      <c r="F242" s="320"/>
      <c r="G242" s="369">
        <v>266.07557200000002</v>
      </c>
      <c r="H242" s="318">
        <v>0.21331928072670517</v>
      </c>
      <c r="I242" s="369">
        <v>1481.4040219999999</v>
      </c>
      <c r="J242" s="369">
        <v>2118.8485439999999</v>
      </c>
    </row>
    <row r="243" spans="1:10" s="121" customFormat="1" ht="15" customHeight="1" x14ac:dyDescent="0.3">
      <c r="A243" s="361" t="s">
        <v>325</v>
      </c>
      <c r="B243" s="369">
        <v>4.0269320000000004</v>
      </c>
      <c r="C243" s="318" t="s">
        <v>1153</v>
      </c>
      <c r="D243" s="369">
        <v>54.310186000000002</v>
      </c>
      <c r="E243" s="369">
        <v>52.095728000000001</v>
      </c>
      <c r="F243" s="320"/>
      <c r="G243" s="369">
        <v>45.848995000000002</v>
      </c>
      <c r="H243" s="318" t="s">
        <v>1153</v>
      </c>
      <c r="I243" s="369">
        <v>127.03583399999999</v>
      </c>
      <c r="J243" s="369">
        <v>424.90551699999997</v>
      </c>
    </row>
    <row r="244" spans="1:10" s="121" customFormat="1" ht="15" customHeight="1" x14ac:dyDescent="0.3">
      <c r="A244" s="361" t="s">
        <v>324</v>
      </c>
      <c r="B244" s="369">
        <v>753.03393200000005</v>
      </c>
      <c r="C244" s="318">
        <v>0.57419210273491872</v>
      </c>
      <c r="D244" s="369">
        <v>4947.0086760000004</v>
      </c>
      <c r="E244" s="369">
        <v>4940.8391869999996</v>
      </c>
      <c r="F244" s="320"/>
      <c r="G244" s="369">
        <v>635.86693000000002</v>
      </c>
      <c r="H244" s="318">
        <v>0.50979003869433825</v>
      </c>
      <c r="I244" s="369">
        <v>4912.0084509999997</v>
      </c>
      <c r="J244" s="369">
        <v>4709.204221</v>
      </c>
    </row>
    <row r="245" spans="1:10" s="121" customFormat="1" ht="15" customHeight="1" x14ac:dyDescent="0.3">
      <c r="A245" s="361" t="s">
        <v>990</v>
      </c>
      <c r="B245" s="369">
        <v>0</v>
      </c>
      <c r="C245" s="318">
        <v>0</v>
      </c>
      <c r="D245" s="369">
        <v>0</v>
      </c>
      <c r="E245" s="369">
        <v>0</v>
      </c>
      <c r="F245" s="320"/>
      <c r="G245" s="369">
        <v>0</v>
      </c>
      <c r="H245" s="318">
        <v>0</v>
      </c>
      <c r="I245" s="369">
        <v>0</v>
      </c>
      <c r="J245" s="369">
        <v>0</v>
      </c>
    </row>
    <row r="246" spans="1:10" s="121" customFormat="1" ht="8.1" customHeight="1" x14ac:dyDescent="0.3">
      <c r="A246" s="361"/>
      <c r="B246" s="369"/>
      <c r="C246" s="318"/>
      <c r="D246" s="369"/>
      <c r="E246" s="369"/>
      <c r="F246" s="320"/>
      <c r="G246" s="369"/>
      <c r="H246" s="318"/>
      <c r="I246" s="369"/>
      <c r="J246" s="369"/>
    </row>
    <row r="247" spans="1:10" s="121" customFormat="1" ht="15" customHeight="1" x14ac:dyDescent="0.3">
      <c r="A247" s="613" t="s">
        <v>323</v>
      </c>
      <c r="B247" s="623">
        <v>4699.7302750000026</v>
      </c>
      <c r="C247" s="615">
        <v>3.5835676112523562</v>
      </c>
      <c r="D247" s="623">
        <v>36694.35656700001</v>
      </c>
      <c r="E247" s="623">
        <v>34054.704473000005</v>
      </c>
      <c r="F247" s="614"/>
      <c r="G247" s="623">
        <v>3698.2896079999996</v>
      </c>
      <c r="H247" s="615">
        <v>2.9650090505024198</v>
      </c>
      <c r="I247" s="623">
        <v>23575.872433999997</v>
      </c>
      <c r="J247" s="623">
        <v>24062.991292000002</v>
      </c>
    </row>
    <row r="248" spans="1:10" s="121" customFormat="1" ht="8.1" customHeight="1" x14ac:dyDescent="0.3">
      <c r="A248" s="363"/>
      <c r="B248" s="375"/>
      <c r="C248" s="368"/>
      <c r="D248" s="375"/>
      <c r="E248" s="375"/>
      <c r="F248" s="371"/>
      <c r="G248" s="375"/>
      <c r="H248" s="368"/>
      <c r="I248" s="375"/>
      <c r="J248" s="375"/>
    </row>
    <row r="249" spans="1:10" s="121" customFormat="1" ht="15" customHeight="1" x14ac:dyDescent="0.3">
      <c r="A249" s="361" t="s">
        <v>322</v>
      </c>
      <c r="B249" s="375" t="s">
        <v>983</v>
      </c>
      <c r="C249" s="368" t="s">
        <v>1153</v>
      </c>
      <c r="D249" s="375">
        <v>63.637763</v>
      </c>
      <c r="E249" s="375">
        <v>249.485345</v>
      </c>
      <c r="F249" s="371"/>
      <c r="G249" s="375">
        <v>0</v>
      </c>
      <c r="H249" s="368">
        <v>0</v>
      </c>
      <c r="I249" s="375" t="s">
        <v>983</v>
      </c>
      <c r="J249" s="375">
        <v>0</v>
      </c>
    </row>
    <row r="250" spans="1:10" s="121" customFormat="1" ht="15" customHeight="1" x14ac:dyDescent="0.3">
      <c r="A250" s="361" t="s">
        <v>321</v>
      </c>
      <c r="B250" s="375">
        <v>3986.4141319999999</v>
      </c>
      <c r="C250" s="368">
        <v>3.0396605193420094</v>
      </c>
      <c r="D250" s="375">
        <v>29373.839252999998</v>
      </c>
      <c r="E250" s="375">
        <v>28404.872495</v>
      </c>
      <c r="F250" s="371"/>
      <c r="G250" s="375">
        <v>3113.0445829999999</v>
      </c>
      <c r="H250" s="368">
        <v>2.4958038286796418</v>
      </c>
      <c r="I250" s="375">
        <v>20599.214438999999</v>
      </c>
      <c r="J250" s="375">
        <v>20641.782124000001</v>
      </c>
    </row>
    <row r="251" spans="1:10" s="121" customFormat="1" ht="15" customHeight="1" x14ac:dyDescent="0.3">
      <c r="A251" s="361" t="s">
        <v>320</v>
      </c>
      <c r="B251" s="375">
        <v>1.375678</v>
      </c>
      <c r="C251" s="368" t="s">
        <v>1153</v>
      </c>
      <c r="D251" s="375">
        <v>2.5865939999999998</v>
      </c>
      <c r="E251" s="375">
        <v>6.8646500000000001</v>
      </c>
      <c r="F251" s="371"/>
      <c r="G251" s="375">
        <v>0</v>
      </c>
      <c r="H251" s="368">
        <v>0</v>
      </c>
      <c r="I251" s="375">
        <v>5.0857960000000002</v>
      </c>
      <c r="J251" s="375">
        <v>0</v>
      </c>
    </row>
    <row r="252" spans="1:10" s="121" customFormat="1" ht="15" customHeight="1" x14ac:dyDescent="0.3">
      <c r="A252" s="361" t="s">
        <v>319</v>
      </c>
      <c r="B252" s="375" t="s">
        <v>983</v>
      </c>
      <c r="C252" s="368" t="s">
        <v>1153</v>
      </c>
      <c r="D252" s="375" t="s">
        <v>983</v>
      </c>
      <c r="E252" s="375" t="s">
        <v>983</v>
      </c>
      <c r="F252" s="371"/>
      <c r="G252" s="375">
        <v>0</v>
      </c>
      <c r="H252" s="368">
        <v>0</v>
      </c>
      <c r="I252" s="375" t="s">
        <v>983</v>
      </c>
      <c r="J252" s="375">
        <v>0</v>
      </c>
    </row>
    <row r="253" spans="1:10" s="121" customFormat="1" ht="15" customHeight="1" x14ac:dyDescent="0.3">
      <c r="A253" s="361" t="s">
        <v>318</v>
      </c>
      <c r="B253" s="375" t="s">
        <v>983</v>
      </c>
      <c r="C253" s="368" t="s">
        <v>1153</v>
      </c>
      <c r="D253" s="375">
        <v>1.6104970000000001</v>
      </c>
      <c r="E253" s="375">
        <v>0.85400200000000004</v>
      </c>
      <c r="F253" s="371"/>
      <c r="G253" s="375">
        <v>0</v>
      </c>
      <c r="H253" s="368">
        <v>0</v>
      </c>
      <c r="I253" s="375">
        <v>0</v>
      </c>
      <c r="J253" s="375">
        <v>0</v>
      </c>
    </row>
    <row r="254" spans="1:10" s="121" customFormat="1" ht="15" customHeight="1" x14ac:dyDescent="0.3">
      <c r="A254" s="361" t="s">
        <v>317</v>
      </c>
      <c r="B254" s="375">
        <v>52.662092000000001</v>
      </c>
      <c r="C254" s="368" t="s">
        <v>1153</v>
      </c>
      <c r="D254" s="375">
        <v>556.049127</v>
      </c>
      <c r="E254" s="375">
        <v>277.14948199999998</v>
      </c>
      <c r="F254" s="371"/>
      <c r="G254" s="375">
        <v>2.8319779999999999</v>
      </c>
      <c r="H254" s="368" t="s">
        <v>1153</v>
      </c>
      <c r="I254" s="375">
        <v>3.941516</v>
      </c>
      <c r="J254" s="375">
        <v>5.0166500000000003</v>
      </c>
    </row>
    <row r="255" spans="1:10" s="121" customFormat="1" ht="15" customHeight="1" x14ac:dyDescent="0.3">
      <c r="A255" s="361" t="s">
        <v>316</v>
      </c>
      <c r="B255" s="375">
        <v>54.990586999999998</v>
      </c>
      <c r="C255" s="368" t="s">
        <v>1153</v>
      </c>
      <c r="D255" s="375">
        <v>92.149569999999997</v>
      </c>
      <c r="E255" s="375">
        <v>211.18172799999999</v>
      </c>
      <c r="F255" s="371"/>
      <c r="G255" s="375">
        <v>0</v>
      </c>
      <c r="H255" s="368">
        <v>0</v>
      </c>
      <c r="I255" s="375" t="s">
        <v>983</v>
      </c>
      <c r="J255" s="375" t="s">
        <v>983</v>
      </c>
    </row>
    <row r="256" spans="1:10" s="121" customFormat="1" ht="15" customHeight="1" x14ac:dyDescent="0.3">
      <c r="A256" s="361" t="s">
        <v>991</v>
      </c>
      <c r="B256" s="369">
        <v>0</v>
      </c>
      <c r="C256" s="368">
        <v>0</v>
      </c>
      <c r="D256" s="369" t="s">
        <v>983</v>
      </c>
      <c r="E256" s="369" t="s">
        <v>983</v>
      </c>
      <c r="F256" s="320"/>
      <c r="G256" s="369">
        <v>0</v>
      </c>
      <c r="H256" s="368">
        <v>0</v>
      </c>
      <c r="I256" s="369">
        <v>0</v>
      </c>
      <c r="J256" s="369" t="s">
        <v>983</v>
      </c>
    </row>
    <row r="257" spans="1:10" s="121" customFormat="1" ht="15" customHeight="1" x14ac:dyDescent="0.3">
      <c r="A257" s="361" t="s">
        <v>315</v>
      </c>
      <c r="B257" s="375">
        <v>2.4819309999999999</v>
      </c>
      <c r="C257" s="368" t="s">
        <v>1153</v>
      </c>
      <c r="D257" s="375">
        <v>104.404106</v>
      </c>
      <c r="E257" s="375">
        <v>116.241372</v>
      </c>
      <c r="F257" s="371"/>
      <c r="G257" s="375">
        <v>0</v>
      </c>
      <c r="H257" s="368">
        <v>0</v>
      </c>
      <c r="I257" s="375">
        <v>1.9022220000000001</v>
      </c>
      <c r="J257" s="375" t="s">
        <v>983</v>
      </c>
    </row>
    <row r="258" spans="1:10" s="121" customFormat="1" ht="15" customHeight="1" x14ac:dyDescent="0.3">
      <c r="A258" s="361" t="s">
        <v>992</v>
      </c>
      <c r="B258" s="375">
        <v>0</v>
      </c>
      <c r="C258" s="368">
        <v>0</v>
      </c>
      <c r="D258" s="375" t="s">
        <v>983</v>
      </c>
      <c r="E258" s="375">
        <v>0</v>
      </c>
      <c r="F258" s="371"/>
      <c r="G258" s="375">
        <v>0</v>
      </c>
      <c r="H258" s="368">
        <v>0</v>
      </c>
      <c r="I258" s="375">
        <v>0</v>
      </c>
      <c r="J258" s="375">
        <v>0</v>
      </c>
    </row>
    <row r="259" spans="1:10" s="121" customFormat="1" ht="15" customHeight="1" x14ac:dyDescent="0.3">
      <c r="A259" s="361" t="s">
        <v>314</v>
      </c>
      <c r="B259" s="375">
        <v>1.2037009999999999</v>
      </c>
      <c r="C259" s="368" t="s">
        <v>1153</v>
      </c>
      <c r="D259" s="375">
        <v>7.025925</v>
      </c>
      <c r="E259" s="375">
        <v>7.5359759999999998</v>
      </c>
      <c r="F259" s="371"/>
      <c r="G259" s="375">
        <v>0</v>
      </c>
      <c r="H259" s="368">
        <v>0</v>
      </c>
      <c r="I259" s="375">
        <v>2.1542479999999999</v>
      </c>
      <c r="J259" s="375">
        <v>1.102573</v>
      </c>
    </row>
    <row r="260" spans="1:10" s="121" customFormat="1" ht="15" customHeight="1" x14ac:dyDescent="0.3">
      <c r="A260" s="361" t="s">
        <v>313</v>
      </c>
      <c r="B260" s="375" t="s">
        <v>983</v>
      </c>
      <c r="C260" s="368" t="s">
        <v>1153</v>
      </c>
      <c r="D260" s="375">
        <v>2.6920500000000001</v>
      </c>
      <c r="E260" s="375">
        <v>12.041563</v>
      </c>
      <c r="F260" s="371"/>
      <c r="G260" s="375">
        <v>1.4331160000000001</v>
      </c>
      <c r="H260" s="368" t="s">
        <v>1153</v>
      </c>
      <c r="I260" s="375"/>
      <c r="J260" s="375">
        <v>4.0933679999999999</v>
      </c>
    </row>
    <row r="261" spans="1:10" s="121" customFormat="1" ht="15" customHeight="1" x14ac:dyDescent="0.3">
      <c r="A261" s="361" t="s">
        <v>312</v>
      </c>
      <c r="B261" s="375">
        <v>1.0206850000000001</v>
      </c>
      <c r="C261" s="368" t="s">
        <v>1153</v>
      </c>
      <c r="D261" s="375">
        <v>2.7681589999999998</v>
      </c>
      <c r="E261" s="375">
        <v>4.1321690000000002</v>
      </c>
      <c r="F261" s="371"/>
      <c r="G261" s="375">
        <v>0</v>
      </c>
      <c r="H261" s="368">
        <v>0</v>
      </c>
      <c r="I261" s="375" t="s">
        <v>983</v>
      </c>
      <c r="J261" s="375">
        <v>0.68463300000000005</v>
      </c>
    </row>
    <row r="262" spans="1:10" s="121" customFormat="1" ht="15" customHeight="1" x14ac:dyDescent="0.3">
      <c r="A262" s="361" t="s">
        <v>311</v>
      </c>
      <c r="B262" s="375" t="s">
        <v>983</v>
      </c>
      <c r="C262" s="368" t="s">
        <v>1153</v>
      </c>
      <c r="D262" s="375">
        <v>2.359578</v>
      </c>
      <c r="E262" s="375">
        <v>0.98321899999999995</v>
      </c>
      <c r="F262" s="371"/>
      <c r="G262" s="375">
        <v>0</v>
      </c>
      <c r="H262" s="368">
        <v>0</v>
      </c>
      <c r="I262" s="375">
        <v>0</v>
      </c>
      <c r="J262" s="375">
        <v>0</v>
      </c>
    </row>
    <row r="263" spans="1:10" s="121" customFormat="1" ht="15" customHeight="1" x14ac:dyDescent="0.3">
      <c r="A263" s="361" t="s">
        <v>310</v>
      </c>
      <c r="B263" s="375">
        <v>11.012471</v>
      </c>
      <c r="C263" s="368" t="s">
        <v>1153</v>
      </c>
      <c r="D263" s="375">
        <v>293.62129599999997</v>
      </c>
      <c r="E263" s="375">
        <v>102.27285000000001</v>
      </c>
      <c r="F263" s="371"/>
      <c r="G263" s="375">
        <v>0</v>
      </c>
      <c r="H263" s="368">
        <v>0</v>
      </c>
      <c r="I263" s="375">
        <v>0.75708900000000001</v>
      </c>
      <c r="J263" s="375">
        <v>0</v>
      </c>
    </row>
    <row r="264" spans="1:10" s="121" customFormat="1" ht="15" customHeight="1" x14ac:dyDescent="0.3">
      <c r="A264" s="361" t="s">
        <v>309</v>
      </c>
      <c r="B264" s="375">
        <v>417.27503200000001</v>
      </c>
      <c r="C264" s="368">
        <v>0.31817427855676028</v>
      </c>
      <c r="D264" s="375">
        <v>4868.2055330000003</v>
      </c>
      <c r="E264" s="375">
        <v>3504.4272940000001</v>
      </c>
      <c r="F264" s="371"/>
      <c r="G264" s="375">
        <v>428.48677500000002</v>
      </c>
      <c r="H264" s="368">
        <v>0.34352830647642302</v>
      </c>
      <c r="I264" s="375">
        <v>2500.518779</v>
      </c>
      <c r="J264" s="375">
        <v>2761.1689820000001</v>
      </c>
    </row>
    <row r="265" spans="1:10" s="121" customFormat="1" ht="15" customHeight="1" x14ac:dyDescent="0.3">
      <c r="A265" s="361" t="s">
        <v>308</v>
      </c>
      <c r="B265" s="375">
        <v>0</v>
      </c>
      <c r="C265" s="368">
        <v>0</v>
      </c>
      <c r="D265" s="375" t="s">
        <v>983</v>
      </c>
      <c r="E265" s="375" t="s">
        <v>983</v>
      </c>
      <c r="F265" s="371"/>
      <c r="G265" s="375">
        <v>0</v>
      </c>
      <c r="H265" s="368">
        <v>0</v>
      </c>
      <c r="I265" s="375">
        <v>0</v>
      </c>
      <c r="J265" s="375">
        <v>0</v>
      </c>
    </row>
    <row r="266" spans="1:10" s="121" customFormat="1" ht="15" customHeight="1" x14ac:dyDescent="0.3">
      <c r="A266" s="361" t="s">
        <v>307</v>
      </c>
      <c r="B266" s="375">
        <v>0</v>
      </c>
      <c r="C266" s="368">
        <v>0</v>
      </c>
      <c r="D266" s="375">
        <v>7.760567</v>
      </c>
      <c r="E266" s="375">
        <v>0.71565900000000005</v>
      </c>
      <c r="F266" s="371"/>
      <c r="G266" s="375" t="s">
        <v>983</v>
      </c>
      <c r="H266" s="368" t="s">
        <v>1153</v>
      </c>
      <c r="I266" s="375" t="s">
        <v>983</v>
      </c>
      <c r="J266" s="375">
        <v>4.2401429999999998</v>
      </c>
    </row>
    <row r="267" spans="1:10" s="121" customFormat="1" ht="15" customHeight="1" x14ac:dyDescent="0.3">
      <c r="A267" s="361" t="s">
        <v>306</v>
      </c>
      <c r="B267" s="375" t="s">
        <v>983</v>
      </c>
      <c r="C267" s="368" t="s">
        <v>1153</v>
      </c>
      <c r="D267" s="375">
        <v>1.0234780000000001</v>
      </c>
      <c r="E267" s="375">
        <v>1.0769409999999999</v>
      </c>
      <c r="F267" s="371"/>
      <c r="G267" s="375" t="s">
        <v>983</v>
      </c>
      <c r="H267" s="368" t="s">
        <v>1153</v>
      </c>
      <c r="I267" s="375" t="s">
        <v>983</v>
      </c>
      <c r="J267" s="375" t="s">
        <v>983</v>
      </c>
    </row>
    <row r="268" spans="1:10" s="121" customFormat="1" ht="15" customHeight="1" x14ac:dyDescent="0.3">
      <c r="A268" s="361" t="s">
        <v>305</v>
      </c>
      <c r="B268" s="375" t="s">
        <v>983</v>
      </c>
      <c r="C268" s="368" t="s">
        <v>1153</v>
      </c>
      <c r="D268" s="375">
        <v>0.54593199999999997</v>
      </c>
      <c r="E268" s="375">
        <v>1.894533</v>
      </c>
      <c r="F268" s="371"/>
      <c r="G268" s="375">
        <v>0</v>
      </c>
      <c r="H268" s="368">
        <v>0</v>
      </c>
      <c r="I268" s="375">
        <v>0</v>
      </c>
      <c r="J268" s="375" t="s">
        <v>983</v>
      </c>
    </row>
    <row r="269" spans="1:10" s="121" customFormat="1" ht="15" customHeight="1" x14ac:dyDescent="0.3">
      <c r="A269" s="361" t="s">
        <v>304</v>
      </c>
      <c r="B269" s="375">
        <v>155.89844099999999</v>
      </c>
      <c r="C269" s="368">
        <v>0.11887333338769872</v>
      </c>
      <c r="D269" s="375">
        <v>1112.3839519999999</v>
      </c>
      <c r="E269" s="375">
        <v>904.86133500000005</v>
      </c>
      <c r="F269" s="371"/>
      <c r="G269" s="375">
        <v>145.708483</v>
      </c>
      <c r="H269" s="368">
        <v>0.11681804742804176</v>
      </c>
      <c r="I269" s="375">
        <v>428.56091700000002</v>
      </c>
      <c r="J269" s="375">
        <v>608.19834900000001</v>
      </c>
    </row>
    <row r="270" spans="1:10" s="121" customFormat="1" ht="15" customHeight="1" x14ac:dyDescent="0.3">
      <c r="A270" s="361" t="s">
        <v>303</v>
      </c>
      <c r="B270" s="375">
        <v>0</v>
      </c>
      <c r="C270" s="368">
        <v>0</v>
      </c>
      <c r="D270" s="375" t="s">
        <v>983</v>
      </c>
      <c r="E270" s="375" t="s">
        <v>983</v>
      </c>
      <c r="F270" s="371"/>
      <c r="G270" s="375">
        <v>0</v>
      </c>
      <c r="H270" s="368">
        <v>0</v>
      </c>
      <c r="I270" s="375">
        <v>0</v>
      </c>
      <c r="J270" s="375">
        <v>0</v>
      </c>
    </row>
    <row r="271" spans="1:10" s="121" customFormat="1" ht="15" customHeight="1" x14ac:dyDescent="0.3">
      <c r="A271" s="361" t="s">
        <v>302</v>
      </c>
      <c r="B271" s="375">
        <v>9.0709719999999994</v>
      </c>
      <c r="C271" s="368" t="s">
        <v>1153</v>
      </c>
      <c r="D271" s="375">
        <v>67.285117</v>
      </c>
      <c r="E271" s="375">
        <v>67.952387999999999</v>
      </c>
      <c r="F271" s="371"/>
      <c r="G271" s="375">
        <v>4.9302210000000004</v>
      </c>
      <c r="H271" s="368" t="s">
        <v>1153</v>
      </c>
      <c r="I271" s="375">
        <v>24.790786000000001</v>
      </c>
      <c r="J271" s="375">
        <v>20.217777000000002</v>
      </c>
    </row>
    <row r="272" spans="1:10" s="121" customFormat="1" ht="15" customHeight="1" x14ac:dyDescent="0.3">
      <c r="A272" s="361" t="s">
        <v>301</v>
      </c>
      <c r="B272" s="375" t="s">
        <v>983</v>
      </c>
      <c r="C272" s="368" t="s">
        <v>1153</v>
      </c>
      <c r="D272" s="375" t="s">
        <v>983</v>
      </c>
      <c r="E272" s="375" t="s">
        <v>983</v>
      </c>
      <c r="F272" s="371"/>
      <c r="G272" s="375" t="s">
        <v>983</v>
      </c>
      <c r="H272" s="368" t="s">
        <v>1153</v>
      </c>
      <c r="I272" s="375">
        <v>1.7265760000000001</v>
      </c>
      <c r="J272" s="375">
        <v>1.1054889999999999</v>
      </c>
    </row>
    <row r="273" spans="1:10" s="121" customFormat="1" ht="15" customHeight="1" x14ac:dyDescent="0.3">
      <c r="A273" s="361" t="s">
        <v>300</v>
      </c>
      <c r="B273" s="369">
        <v>1.5437380000000001</v>
      </c>
      <c r="C273" s="368" t="s">
        <v>1153</v>
      </c>
      <c r="D273" s="369">
        <v>10.058581</v>
      </c>
      <c r="E273" s="369">
        <v>10.189271</v>
      </c>
      <c r="F273" s="320"/>
      <c r="G273" s="369">
        <v>0</v>
      </c>
      <c r="H273" s="368">
        <v>0</v>
      </c>
      <c r="I273" s="369" t="s">
        <v>983</v>
      </c>
      <c r="J273" s="369" t="s">
        <v>983</v>
      </c>
    </row>
    <row r="274" spans="1:10" s="121" customFormat="1" ht="15" customHeight="1" x14ac:dyDescent="0.3">
      <c r="A274" s="361" t="s">
        <v>299</v>
      </c>
      <c r="B274" s="369" t="s">
        <v>983</v>
      </c>
      <c r="C274" s="368" t="s">
        <v>1153</v>
      </c>
      <c r="D274" s="369">
        <v>0.51466699999999999</v>
      </c>
      <c r="E274" s="369">
        <v>0.83488399999999996</v>
      </c>
      <c r="F274" s="320"/>
      <c r="G274" s="369">
        <v>0</v>
      </c>
      <c r="H274" s="368">
        <v>0</v>
      </c>
      <c r="I274" s="369">
        <v>0</v>
      </c>
      <c r="J274" s="369">
        <v>0</v>
      </c>
    </row>
    <row r="275" spans="1:10" s="121" customFormat="1" ht="15" customHeight="1" x14ac:dyDescent="0.3">
      <c r="A275" s="361" t="s">
        <v>298</v>
      </c>
      <c r="B275" s="369">
        <v>1.5599000000000001</v>
      </c>
      <c r="C275" s="368" t="s">
        <v>1153</v>
      </c>
      <c r="D275" s="369">
        <v>109.272147</v>
      </c>
      <c r="E275" s="369">
        <v>157.069153</v>
      </c>
      <c r="F275" s="320"/>
      <c r="G275" s="369">
        <v>1.66605</v>
      </c>
      <c r="H275" s="368" t="s">
        <v>1153</v>
      </c>
      <c r="I275" s="369">
        <v>6.9205670000000001</v>
      </c>
      <c r="J275" s="369">
        <v>14.179467000000001</v>
      </c>
    </row>
    <row r="276" spans="1:10" s="121" customFormat="1" ht="15" customHeight="1" x14ac:dyDescent="0.3">
      <c r="A276" s="361" t="s">
        <v>297</v>
      </c>
      <c r="B276" s="369">
        <v>0</v>
      </c>
      <c r="C276" s="368">
        <v>0</v>
      </c>
      <c r="D276" s="369">
        <v>0.85059799999999997</v>
      </c>
      <c r="E276" s="369" t="s">
        <v>983</v>
      </c>
      <c r="F276" s="320"/>
      <c r="G276" s="369">
        <v>0</v>
      </c>
      <c r="H276" s="368">
        <v>0</v>
      </c>
      <c r="I276" s="369">
        <v>0</v>
      </c>
      <c r="J276" s="369">
        <v>0</v>
      </c>
    </row>
    <row r="277" spans="1:10" s="121" customFormat="1" ht="15" customHeight="1" x14ac:dyDescent="0.3">
      <c r="A277" s="361" t="s">
        <v>296</v>
      </c>
      <c r="B277" s="375">
        <v>2.1580970000000002</v>
      </c>
      <c r="C277" s="368" t="s">
        <v>1153</v>
      </c>
      <c r="D277" s="375">
        <v>13.265635</v>
      </c>
      <c r="E277" s="375">
        <v>11.500197999999999</v>
      </c>
      <c r="F277" s="371"/>
      <c r="G277" s="375" t="s">
        <v>983</v>
      </c>
      <c r="H277" s="368" t="s">
        <v>1153</v>
      </c>
      <c r="I277" s="375">
        <v>0</v>
      </c>
      <c r="J277" s="375">
        <v>0.77435299999999996</v>
      </c>
    </row>
    <row r="278" spans="1:10" s="121" customFormat="1" ht="8.1" customHeight="1" x14ac:dyDescent="0.3">
      <c r="A278" s="365"/>
      <c r="B278" s="375"/>
      <c r="C278" s="368"/>
      <c r="D278" s="375"/>
      <c r="E278" s="375"/>
      <c r="F278" s="371"/>
      <c r="G278" s="375"/>
      <c r="H278" s="368"/>
      <c r="I278" s="375"/>
      <c r="J278" s="375"/>
    </row>
    <row r="279" spans="1:10" s="351" customFormat="1" ht="15" customHeight="1" x14ac:dyDescent="0.3">
      <c r="A279" s="613" t="s">
        <v>295</v>
      </c>
      <c r="B279" s="623">
        <v>0</v>
      </c>
      <c r="C279" s="615">
        <v>0</v>
      </c>
      <c r="D279" s="623">
        <v>0</v>
      </c>
      <c r="E279" s="623">
        <v>0</v>
      </c>
      <c r="F279" s="614"/>
      <c r="G279" s="623">
        <v>0</v>
      </c>
      <c r="H279" s="615">
        <v>0</v>
      </c>
      <c r="I279" s="623" t="s">
        <v>983</v>
      </c>
      <c r="J279" s="623" t="s">
        <v>983</v>
      </c>
    </row>
    <row r="280" spans="1:10" s="121" customFormat="1" ht="8.1" customHeight="1" x14ac:dyDescent="0.3">
      <c r="A280" s="365"/>
      <c r="B280" s="375"/>
      <c r="C280" s="368"/>
      <c r="D280" s="375"/>
      <c r="E280" s="375"/>
      <c r="F280" s="371"/>
      <c r="G280" s="375"/>
      <c r="H280" s="368"/>
      <c r="I280" s="375"/>
      <c r="J280" s="375"/>
    </row>
    <row r="281" spans="1:10" s="121" customFormat="1" ht="15" customHeight="1" x14ac:dyDescent="0.3">
      <c r="A281" s="613" t="s">
        <v>294</v>
      </c>
      <c r="B281" s="623">
        <v>1.1935420000000001</v>
      </c>
      <c r="C281" s="615" t="s">
        <v>1153</v>
      </c>
      <c r="D281" s="623">
        <v>66.307855000000004</v>
      </c>
      <c r="E281" s="623">
        <v>7.6643600000000003</v>
      </c>
      <c r="F281" s="614"/>
      <c r="G281" s="623">
        <v>17.566392</v>
      </c>
      <c r="H281" s="615" t="s">
        <v>1153</v>
      </c>
      <c r="I281" s="623">
        <v>366.03558199999998</v>
      </c>
      <c r="J281" s="623">
        <v>309.52261099999998</v>
      </c>
    </row>
    <row r="282" spans="1:10" x14ac:dyDescent="0.3">
      <c r="B282" s="120"/>
      <c r="C282" s="120"/>
      <c r="E282" s="356"/>
      <c r="I282" s="355"/>
      <c r="J282" s="356"/>
    </row>
    <row r="283" spans="1:10" x14ac:dyDescent="0.3">
      <c r="B283" s="120"/>
      <c r="C283" s="120"/>
      <c r="D283" s="120"/>
      <c r="E283" s="120"/>
      <c r="I283" s="355"/>
      <c r="J283" s="356"/>
    </row>
    <row r="284" spans="1:10" x14ac:dyDescent="0.3">
      <c r="B284" s="120"/>
      <c r="C284" s="120"/>
      <c r="E284" s="356"/>
      <c r="I284" s="355"/>
      <c r="J284" s="356"/>
    </row>
  </sheetData>
  <mergeCells count="8">
    <mergeCell ref="G4:J4"/>
    <mergeCell ref="G5:J5"/>
    <mergeCell ref="D6:E6"/>
    <mergeCell ref="B6:C6"/>
    <mergeCell ref="G6:H6"/>
    <mergeCell ref="I6:J6"/>
    <mergeCell ref="B4:E4"/>
    <mergeCell ref="B5:E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fitToWidth="0" fitToHeight="0" pageOrder="overThenDown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F978-A312-4AC1-ABE0-F259355C86BF}">
  <dimension ref="A1:H97"/>
  <sheetViews>
    <sheetView view="pageBreakPreview" zoomScaleNormal="100" zoomScaleSheetLayoutView="100" zoomScalePageLayoutView="70" workbookViewId="0">
      <selection activeCell="M13" sqref="M13"/>
    </sheetView>
  </sheetViews>
  <sheetFormatPr defaultColWidth="9.109375" defaultRowHeight="14.4" x14ac:dyDescent="0.3"/>
  <cols>
    <col min="1" max="1" width="31.88671875" customWidth="1"/>
    <col min="2" max="4" width="15" style="335" customWidth="1"/>
    <col min="5" max="5" width="0.5546875" customWidth="1"/>
    <col min="6" max="8" width="15" style="335" customWidth="1"/>
  </cols>
  <sheetData>
    <row r="1" spans="1:8" ht="15" customHeight="1" x14ac:dyDescent="0.3">
      <c r="A1" s="321" t="s">
        <v>559</v>
      </c>
      <c r="B1" s="150"/>
      <c r="C1" s="150"/>
      <c r="D1" s="150"/>
      <c r="E1" s="150"/>
      <c r="F1" s="150"/>
      <c r="G1" s="150"/>
      <c r="H1" s="150"/>
    </row>
    <row r="2" spans="1:8" ht="15" customHeight="1" x14ac:dyDescent="0.3">
      <c r="A2" s="322" t="s">
        <v>560</v>
      </c>
      <c r="B2" s="151"/>
      <c r="C2" s="151"/>
      <c r="D2" s="151"/>
      <c r="E2" s="151"/>
      <c r="F2" s="151"/>
      <c r="G2" s="151"/>
      <c r="H2" s="151"/>
    </row>
    <row r="3" spans="1:8" ht="8.1" customHeight="1" x14ac:dyDescent="0.3">
      <c r="A3" s="10"/>
      <c r="B3" s="10"/>
      <c r="C3" s="10"/>
      <c r="D3" s="10"/>
      <c r="E3" s="10"/>
      <c r="F3" s="10"/>
      <c r="G3" s="10"/>
      <c r="H3" s="10"/>
    </row>
    <row r="4" spans="1:8" x14ac:dyDescent="0.3">
      <c r="A4" s="616"/>
      <c r="B4" s="849" t="s">
        <v>5</v>
      </c>
      <c r="C4" s="849"/>
      <c r="D4" s="849"/>
      <c r="E4" s="617"/>
      <c r="F4" s="849" t="s">
        <v>7</v>
      </c>
      <c r="G4" s="849"/>
      <c r="H4" s="849"/>
    </row>
    <row r="5" spans="1:8" x14ac:dyDescent="0.3">
      <c r="A5" s="616"/>
      <c r="B5" s="850" t="s">
        <v>546</v>
      </c>
      <c r="C5" s="850"/>
      <c r="D5" s="850"/>
      <c r="E5" s="617"/>
      <c r="F5" s="850" t="s">
        <v>13</v>
      </c>
      <c r="G5" s="850"/>
      <c r="H5" s="850"/>
    </row>
    <row r="6" spans="1:8" ht="15" customHeight="1" x14ac:dyDescent="0.3">
      <c r="A6" s="618" t="s">
        <v>544</v>
      </c>
      <c r="B6" s="619" t="s">
        <v>1238</v>
      </c>
      <c r="C6" s="851" t="s">
        <v>1239</v>
      </c>
      <c r="D6" s="851"/>
      <c r="E6" s="617"/>
      <c r="F6" s="619" t="s">
        <v>1238</v>
      </c>
      <c r="G6" s="851" t="s">
        <v>1239</v>
      </c>
      <c r="H6" s="851"/>
    </row>
    <row r="7" spans="1:8" ht="15" customHeight="1" x14ac:dyDescent="0.3">
      <c r="A7" s="620" t="s">
        <v>545</v>
      </c>
      <c r="B7" s="565" t="s">
        <v>739</v>
      </c>
      <c r="C7" s="565" t="s">
        <v>740</v>
      </c>
      <c r="D7" s="565" t="s">
        <v>741</v>
      </c>
      <c r="E7" s="621"/>
      <c r="F7" s="565" t="s">
        <v>739</v>
      </c>
      <c r="G7" s="565" t="s">
        <v>740</v>
      </c>
      <c r="H7" s="565" t="s">
        <v>741</v>
      </c>
    </row>
    <row r="8" spans="1:8" ht="8.1" customHeight="1" x14ac:dyDescent="0.3">
      <c r="A8" s="152"/>
      <c r="B8" s="153"/>
      <c r="C8" s="154"/>
      <c r="D8" s="154"/>
      <c r="E8" s="154"/>
      <c r="F8" s="153"/>
      <c r="G8" s="154"/>
      <c r="H8" s="154"/>
    </row>
    <row r="9" spans="1:8" ht="28.5" customHeight="1" x14ac:dyDescent="0.3">
      <c r="A9" s="622" t="s">
        <v>1200</v>
      </c>
      <c r="B9" s="623">
        <v>40121.535435000005</v>
      </c>
      <c r="C9" s="623">
        <v>245491.441131</v>
      </c>
      <c r="D9" s="623">
        <v>260023.384158</v>
      </c>
      <c r="E9" s="623">
        <v>0</v>
      </c>
      <c r="F9" s="623">
        <v>30947.875802000002</v>
      </c>
      <c r="G9" s="623">
        <v>170598.05706200001</v>
      </c>
      <c r="H9" s="623">
        <v>190991.99119600002</v>
      </c>
    </row>
    <row r="10" spans="1:8" s="219" customFormat="1" ht="15" customHeight="1" x14ac:dyDescent="0.3">
      <c r="A10" s="624" t="s">
        <v>547</v>
      </c>
      <c r="B10" s="780"/>
      <c r="C10" s="625"/>
      <c r="D10" s="625"/>
      <c r="E10" s="625"/>
      <c r="F10" s="625"/>
      <c r="G10" s="625"/>
      <c r="H10" s="625"/>
    </row>
    <row r="11" spans="1:8" ht="8.1" customHeight="1" x14ac:dyDescent="0.3">
      <c r="A11" s="155"/>
      <c r="B11" s="781"/>
      <c r="C11" s="157"/>
      <c r="D11" s="157"/>
      <c r="E11" s="157"/>
      <c r="F11" s="781"/>
      <c r="G11" s="157"/>
      <c r="H11" s="157"/>
    </row>
    <row r="12" spans="1:8" ht="15" customHeight="1" x14ac:dyDescent="0.3">
      <c r="A12" s="360" t="s">
        <v>418</v>
      </c>
      <c r="B12" s="375">
        <v>725.67442800000003</v>
      </c>
      <c r="C12" s="375">
        <v>3176.5190050000001</v>
      </c>
      <c r="D12" s="375">
        <v>3916.4305760000002</v>
      </c>
      <c r="E12" s="375"/>
      <c r="F12" s="375">
        <v>377.70479599999999</v>
      </c>
      <c r="G12" s="375">
        <v>1629.5982329999999</v>
      </c>
      <c r="H12" s="375">
        <v>1567.617626</v>
      </c>
    </row>
    <row r="13" spans="1:8" ht="15" customHeight="1" x14ac:dyDescent="0.3">
      <c r="A13" s="360" t="s">
        <v>417</v>
      </c>
      <c r="B13" s="375">
        <v>287.126283</v>
      </c>
      <c r="C13" s="375">
        <v>1635.701051</v>
      </c>
      <c r="D13" s="375">
        <v>1964.8467069999999</v>
      </c>
      <c r="E13" s="375"/>
      <c r="F13" s="375">
        <v>72.464949000000004</v>
      </c>
      <c r="G13" s="375">
        <v>380.38568800000002</v>
      </c>
      <c r="H13" s="375">
        <v>492.03777400000001</v>
      </c>
    </row>
    <row r="14" spans="1:8" ht="15" customHeight="1" x14ac:dyDescent="0.3">
      <c r="A14" s="360" t="s">
        <v>412</v>
      </c>
      <c r="B14" s="375">
        <v>4522.0774950000005</v>
      </c>
      <c r="C14" s="375">
        <v>29147.635802000001</v>
      </c>
      <c r="D14" s="375">
        <v>31224.144508000001</v>
      </c>
      <c r="E14" s="375"/>
      <c r="F14" s="375">
        <v>5590.2061130000002</v>
      </c>
      <c r="G14" s="375">
        <v>35054.443224000002</v>
      </c>
      <c r="H14" s="375">
        <v>34343.324269999997</v>
      </c>
    </row>
    <row r="15" spans="1:8" ht="15" customHeight="1" x14ac:dyDescent="0.3">
      <c r="A15" s="360" t="s">
        <v>402</v>
      </c>
      <c r="B15" s="375">
        <v>6.0331840000000003</v>
      </c>
      <c r="C15" s="375">
        <v>72.863101999999998</v>
      </c>
      <c r="D15" s="375">
        <v>38.482275999999999</v>
      </c>
      <c r="E15" s="375"/>
      <c r="F15" s="375">
        <v>2.8918780000000002</v>
      </c>
      <c r="G15" s="375">
        <v>45.836300000000001</v>
      </c>
      <c r="H15" s="375">
        <v>18.742280000000001</v>
      </c>
    </row>
    <row r="16" spans="1:8" ht="15" customHeight="1" x14ac:dyDescent="0.3">
      <c r="A16" s="360" t="s">
        <v>397</v>
      </c>
      <c r="B16" s="375">
        <v>158.79237000000001</v>
      </c>
      <c r="C16" s="375">
        <v>2659.7441749999998</v>
      </c>
      <c r="D16" s="375">
        <v>2276.3272590000001</v>
      </c>
      <c r="E16" s="375"/>
      <c r="F16" s="375">
        <v>108.837574</v>
      </c>
      <c r="G16" s="375">
        <v>654.319794</v>
      </c>
      <c r="H16" s="375">
        <v>895.51407500000005</v>
      </c>
    </row>
    <row r="17" spans="1:8" ht="15" customHeight="1" x14ac:dyDescent="0.3">
      <c r="A17" s="360" t="s">
        <v>391</v>
      </c>
      <c r="B17" s="375">
        <v>2856.8807489999999</v>
      </c>
      <c r="C17" s="375">
        <v>14455.719204000001</v>
      </c>
      <c r="D17" s="375">
        <v>16744.497201999999</v>
      </c>
      <c r="E17" s="375"/>
      <c r="F17" s="375">
        <v>895.47844999999995</v>
      </c>
      <c r="G17" s="375">
        <v>5622.2342310000004</v>
      </c>
      <c r="H17" s="375">
        <v>5663.9607269999997</v>
      </c>
    </row>
    <row r="18" spans="1:8" ht="15" customHeight="1" x14ac:dyDescent="0.3">
      <c r="A18" s="360" t="s">
        <v>388</v>
      </c>
      <c r="B18" s="375">
        <v>21058.432013000001</v>
      </c>
      <c r="C18" s="375">
        <v>132303.36090699999</v>
      </c>
      <c r="D18" s="375">
        <v>134323.98573499999</v>
      </c>
      <c r="E18" s="375"/>
      <c r="F18" s="375">
        <v>16044.581963000001</v>
      </c>
      <c r="G18" s="375">
        <v>80024.429548</v>
      </c>
      <c r="H18" s="375">
        <v>98449.556601000004</v>
      </c>
    </row>
    <row r="19" spans="1:8" ht="15" customHeight="1" x14ac:dyDescent="0.3">
      <c r="A19" s="360" t="s">
        <v>383</v>
      </c>
      <c r="B19" s="375">
        <v>5557.3511559999997</v>
      </c>
      <c r="C19" s="375">
        <v>35295.040891999997</v>
      </c>
      <c r="D19" s="375">
        <v>34930.952238999998</v>
      </c>
      <c r="E19" s="375"/>
      <c r="F19" s="375">
        <v>5304.3971970000002</v>
      </c>
      <c r="G19" s="375">
        <v>30983.460302</v>
      </c>
      <c r="H19" s="375">
        <v>32385.067941000001</v>
      </c>
    </row>
    <row r="20" spans="1:8" ht="15" customHeight="1" x14ac:dyDescent="0.3">
      <c r="A20" s="360" t="s">
        <v>378</v>
      </c>
      <c r="B20" s="375">
        <v>4949.1677570000002</v>
      </c>
      <c r="C20" s="375">
        <v>26744.856993000001</v>
      </c>
      <c r="D20" s="375">
        <v>34603.717656000001</v>
      </c>
      <c r="E20" s="375"/>
      <c r="F20" s="375">
        <v>2551.3128820000002</v>
      </c>
      <c r="G20" s="375">
        <v>16203.349742</v>
      </c>
      <c r="H20" s="375">
        <v>17176.169902000001</v>
      </c>
    </row>
    <row r="21" spans="1:8" ht="8.1" customHeight="1" x14ac:dyDescent="0.3">
      <c r="A21" s="155"/>
      <c r="B21" s="782"/>
      <c r="C21" s="386"/>
      <c r="D21" s="386"/>
      <c r="E21" s="386"/>
      <c r="F21" s="782"/>
      <c r="G21" s="386"/>
      <c r="H21" s="386"/>
    </row>
    <row r="22" spans="1:8" ht="15" customHeight="1" x14ac:dyDescent="0.3">
      <c r="A22" s="626" t="s">
        <v>548</v>
      </c>
      <c r="B22" s="623">
        <v>10277.637697999999</v>
      </c>
      <c r="C22" s="623">
        <v>65020.357913999993</v>
      </c>
      <c r="D22" s="623">
        <v>66358.695588999981</v>
      </c>
      <c r="E22" s="623"/>
      <c r="F22" s="623">
        <v>9530.5919260000028</v>
      </c>
      <c r="G22" s="623">
        <v>53678.357460999992</v>
      </c>
      <c r="H22" s="623">
        <v>59509.336734000004</v>
      </c>
    </row>
    <row r="23" spans="1:8" s="219" customFormat="1" ht="15" customHeight="1" x14ac:dyDescent="0.3">
      <c r="A23" s="624" t="s">
        <v>549</v>
      </c>
      <c r="B23" s="780"/>
      <c r="C23" s="625"/>
      <c r="D23" s="625"/>
      <c r="E23" s="625"/>
      <c r="F23" s="625"/>
      <c r="G23" s="625"/>
      <c r="H23" s="625"/>
    </row>
    <row r="24" spans="1:8" ht="8.1" customHeight="1" x14ac:dyDescent="0.3">
      <c r="A24" s="155"/>
      <c r="B24" s="781"/>
      <c r="C24" s="157"/>
      <c r="D24" s="157"/>
      <c r="E24" s="157"/>
      <c r="F24" s="781"/>
      <c r="G24" s="157"/>
      <c r="H24" s="157"/>
    </row>
    <row r="25" spans="1:8" ht="15" customHeight="1" x14ac:dyDescent="0.3">
      <c r="A25" s="360" t="s">
        <v>372</v>
      </c>
      <c r="B25" s="375">
        <v>73.741230999999999</v>
      </c>
      <c r="C25" s="375">
        <v>569.48828300000002</v>
      </c>
      <c r="D25" s="375">
        <v>531.44753900000001</v>
      </c>
      <c r="E25" s="375"/>
      <c r="F25" s="375">
        <v>335.45082000000002</v>
      </c>
      <c r="G25" s="375">
        <v>1824.9113930000001</v>
      </c>
      <c r="H25" s="375">
        <v>1986.079174</v>
      </c>
    </row>
    <row r="26" spans="1:8" ht="15" customHeight="1" x14ac:dyDescent="0.3">
      <c r="A26" s="360" t="s">
        <v>370</v>
      </c>
      <c r="B26" s="375">
        <v>656.01653199999998</v>
      </c>
      <c r="C26" s="375">
        <v>5442.036169</v>
      </c>
      <c r="D26" s="375">
        <v>4775.9802849999996</v>
      </c>
      <c r="E26" s="375"/>
      <c r="F26" s="375">
        <v>323.42925000000002</v>
      </c>
      <c r="G26" s="375">
        <v>2238.5667100000001</v>
      </c>
      <c r="H26" s="375">
        <v>2103.1299220000001</v>
      </c>
    </row>
    <row r="27" spans="1:8" ht="15" customHeight="1" x14ac:dyDescent="0.3">
      <c r="A27" s="360" t="s">
        <v>368</v>
      </c>
      <c r="B27" s="375">
        <v>41.150688000000002</v>
      </c>
      <c r="C27" s="375">
        <v>240.266088</v>
      </c>
      <c r="D27" s="375">
        <v>298.15876600000001</v>
      </c>
      <c r="E27" s="375"/>
      <c r="F27" s="375">
        <v>19.582574000000001</v>
      </c>
      <c r="G27" s="375">
        <v>112.83393100000001</v>
      </c>
      <c r="H27" s="375">
        <v>142.46224900000001</v>
      </c>
    </row>
    <row r="28" spans="1:8" ht="15" customHeight="1" x14ac:dyDescent="0.3">
      <c r="A28" s="360" t="s">
        <v>367</v>
      </c>
      <c r="B28" s="375">
        <v>9.3605079999999994</v>
      </c>
      <c r="C28" s="375">
        <v>73.756670999999997</v>
      </c>
      <c r="D28" s="375">
        <v>82.253065000000007</v>
      </c>
      <c r="E28" s="375"/>
      <c r="F28" s="375">
        <v>7.970523</v>
      </c>
      <c r="G28" s="375">
        <v>212.213764</v>
      </c>
      <c r="H28" s="375">
        <v>55.936484999999998</v>
      </c>
    </row>
    <row r="29" spans="1:8" ht="15" customHeight="1" x14ac:dyDescent="0.3">
      <c r="A29" s="360" t="s">
        <v>366</v>
      </c>
      <c r="B29" s="375">
        <v>2.3337870000000001</v>
      </c>
      <c r="C29" s="375">
        <v>24.712418</v>
      </c>
      <c r="D29" s="375">
        <v>23.060843999999999</v>
      </c>
      <c r="E29" s="375"/>
      <c r="F29" s="375">
        <v>6.4078200000000001</v>
      </c>
      <c r="G29" s="375">
        <v>24.200064000000001</v>
      </c>
      <c r="H29" s="375">
        <v>28.240265999999998</v>
      </c>
    </row>
    <row r="30" spans="1:8" ht="15" customHeight="1" x14ac:dyDescent="0.3">
      <c r="A30" s="360" t="s">
        <v>365</v>
      </c>
      <c r="B30" s="375">
        <v>175.840149</v>
      </c>
      <c r="C30" s="375">
        <v>1686.28961</v>
      </c>
      <c r="D30" s="375">
        <v>1409.691427</v>
      </c>
      <c r="E30" s="375"/>
      <c r="F30" s="375">
        <v>141.460115</v>
      </c>
      <c r="G30" s="375">
        <v>639.11975099999995</v>
      </c>
      <c r="H30" s="375">
        <v>729.39816399999995</v>
      </c>
    </row>
    <row r="31" spans="1:8" ht="15" customHeight="1" x14ac:dyDescent="0.3">
      <c r="A31" s="360" t="s">
        <v>364</v>
      </c>
      <c r="B31" s="375">
        <v>84.113855999999998</v>
      </c>
      <c r="C31" s="375">
        <v>543.01412500000004</v>
      </c>
      <c r="D31" s="375">
        <v>541.06806700000004</v>
      </c>
      <c r="E31" s="375"/>
      <c r="F31" s="375">
        <v>132.835567</v>
      </c>
      <c r="G31" s="375">
        <v>869.19492000000002</v>
      </c>
      <c r="H31" s="375">
        <v>1000.254502</v>
      </c>
    </row>
    <row r="32" spans="1:8" ht="15" customHeight="1" x14ac:dyDescent="0.3">
      <c r="A32" s="360" t="s">
        <v>363</v>
      </c>
      <c r="B32" s="375">
        <v>116.08646</v>
      </c>
      <c r="C32" s="375">
        <v>213.288072</v>
      </c>
      <c r="D32" s="375">
        <v>466.14923700000003</v>
      </c>
      <c r="E32" s="375"/>
      <c r="F32" s="375">
        <v>7.5082519999999997</v>
      </c>
      <c r="G32" s="375">
        <v>40.854439999999997</v>
      </c>
      <c r="H32" s="375">
        <v>41.558208</v>
      </c>
    </row>
    <row r="33" spans="1:8" ht="15" customHeight="1" x14ac:dyDescent="0.3">
      <c r="A33" s="360" t="s">
        <v>361</v>
      </c>
      <c r="B33" s="375">
        <v>40.546903999999998</v>
      </c>
      <c r="C33" s="375">
        <v>679.23223399999995</v>
      </c>
      <c r="D33" s="375">
        <v>362.91014799999999</v>
      </c>
      <c r="E33" s="375"/>
      <c r="F33" s="375">
        <v>87.072918000000001</v>
      </c>
      <c r="G33" s="375">
        <v>679.80084099999999</v>
      </c>
      <c r="H33" s="375">
        <v>576.75354600000003</v>
      </c>
    </row>
    <row r="34" spans="1:8" ht="15" customHeight="1" x14ac:dyDescent="0.3">
      <c r="A34" s="360" t="s">
        <v>360</v>
      </c>
      <c r="B34" s="375">
        <v>558.35627299999999</v>
      </c>
      <c r="C34" s="375">
        <v>3775.9915860000001</v>
      </c>
      <c r="D34" s="375">
        <v>3509.8715699999998</v>
      </c>
      <c r="E34" s="375"/>
      <c r="F34" s="375">
        <v>799.53731700000003</v>
      </c>
      <c r="G34" s="375">
        <v>6448.5814300000002</v>
      </c>
      <c r="H34" s="375">
        <v>5495.0559510000003</v>
      </c>
    </row>
    <row r="35" spans="1:8" ht="15" customHeight="1" x14ac:dyDescent="0.3">
      <c r="A35" s="360" t="s">
        <v>359</v>
      </c>
      <c r="B35" s="375">
        <v>2904.5420559999998</v>
      </c>
      <c r="C35" s="375">
        <v>17585.387275000001</v>
      </c>
      <c r="D35" s="375">
        <v>18701.558980000002</v>
      </c>
      <c r="E35" s="375"/>
      <c r="F35" s="375">
        <v>2735.3984380000002</v>
      </c>
      <c r="G35" s="375">
        <v>18678.604852</v>
      </c>
      <c r="H35" s="375">
        <v>18675.00287</v>
      </c>
    </row>
    <row r="36" spans="1:8" ht="15" customHeight="1" x14ac:dyDescent="0.3">
      <c r="A36" s="360" t="s">
        <v>357</v>
      </c>
      <c r="B36" s="375">
        <v>32.082436000000001</v>
      </c>
      <c r="C36" s="375">
        <v>492.04818699999998</v>
      </c>
      <c r="D36" s="375">
        <v>259.28855399999998</v>
      </c>
      <c r="E36" s="375"/>
      <c r="F36" s="375">
        <v>242.99509</v>
      </c>
      <c r="G36" s="375">
        <v>1107.5178599999999</v>
      </c>
      <c r="H36" s="375">
        <v>927.15842199999997</v>
      </c>
    </row>
    <row r="37" spans="1:8" ht="15" customHeight="1" x14ac:dyDescent="0.3">
      <c r="A37" s="360" t="s">
        <v>353</v>
      </c>
      <c r="B37" s="375">
        <v>574.43516299999999</v>
      </c>
      <c r="C37" s="375">
        <v>1227.3788</v>
      </c>
      <c r="D37" s="375">
        <v>2222.9441790000001</v>
      </c>
      <c r="E37" s="375"/>
      <c r="F37" s="375">
        <v>115.62233000000001</v>
      </c>
      <c r="G37" s="375">
        <v>405.09275500000001</v>
      </c>
      <c r="H37" s="375">
        <v>565.81308100000001</v>
      </c>
    </row>
    <row r="38" spans="1:8" ht="15" customHeight="1" x14ac:dyDescent="0.3">
      <c r="A38" s="360" t="s">
        <v>351</v>
      </c>
      <c r="B38" s="375">
        <v>65.279984999999996</v>
      </c>
      <c r="C38" s="375">
        <v>402.66420199999999</v>
      </c>
      <c r="D38" s="375">
        <v>466.68509999999998</v>
      </c>
      <c r="E38" s="375"/>
      <c r="F38" s="375">
        <v>2504.8014210000001</v>
      </c>
      <c r="G38" s="375">
        <v>7508.7541609999998</v>
      </c>
      <c r="H38" s="375">
        <v>14322.018826</v>
      </c>
    </row>
    <row r="39" spans="1:8" ht="15" customHeight="1" x14ac:dyDescent="0.3">
      <c r="A39" s="360" t="s">
        <v>350</v>
      </c>
      <c r="B39" s="375">
        <v>1065.2982939999999</v>
      </c>
      <c r="C39" s="375">
        <v>3460.346051</v>
      </c>
      <c r="D39" s="375">
        <v>4520.9345709999998</v>
      </c>
      <c r="E39" s="375"/>
      <c r="F39" s="375">
        <v>704.71232599999996</v>
      </c>
      <c r="G39" s="375">
        <v>4999.7047650000004</v>
      </c>
      <c r="H39" s="375">
        <v>4768.7311609999997</v>
      </c>
    </row>
    <row r="40" spans="1:8" ht="15" customHeight="1" x14ac:dyDescent="0.3">
      <c r="A40" s="360" t="s">
        <v>348</v>
      </c>
      <c r="B40" s="375">
        <v>5.1044799999999997</v>
      </c>
      <c r="C40" s="375">
        <v>91.233508</v>
      </c>
      <c r="D40" s="375">
        <v>117.246818</v>
      </c>
      <c r="E40" s="375"/>
      <c r="F40" s="375">
        <v>15.481163</v>
      </c>
      <c r="G40" s="375">
        <v>43.049520000000001</v>
      </c>
      <c r="H40" s="375">
        <v>54.366773000000002</v>
      </c>
    </row>
    <row r="41" spans="1:8" ht="15" customHeight="1" x14ac:dyDescent="0.3">
      <c r="A41" s="360" t="s">
        <v>346</v>
      </c>
      <c r="B41" s="375">
        <v>6.8425320000000003</v>
      </c>
      <c r="C41" s="375">
        <v>55.712724999999999</v>
      </c>
      <c r="D41" s="375">
        <v>63.966594999999998</v>
      </c>
      <c r="E41" s="375"/>
      <c r="F41" s="375">
        <v>25.142669000000001</v>
      </c>
      <c r="G41" s="375">
        <v>82.424818000000002</v>
      </c>
      <c r="H41" s="375">
        <v>163.60323500000001</v>
      </c>
    </row>
    <row r="42" spans="1:8" ht="15" customHeight="1" x14ac:dyDescent="0.3">
      <c r="A42" s="360" t="s">
        <v>345</v>
      </c>
      <c r="B42" s="375">
        <v>5.6009679999999999</v>
      </c>
      <c r="C42" s="375">
        <v>77.799937</v>
      </c>
      <c r="D42" s="375">
        <v>65.109091000000006</v>
      </c>
      <c r="E42" s="375"/>
      <c r="F42" s="375">
        <v>7.7212569999999996</v>
      </c>
      <c r="G42" s="375">
        <v>15.765983</v>
      </c>
      <c r="H42" s="375">
        <v>29.263705999999999</v>
      </c>
    </row>
    <row r="43" spans="1:8" ht="15" customHeight="1" x14ac:dyDescent="0.3">
      <c r="A43" s="360" t="s">
        <v>344</v>
      </c>
      <c r="B43" s="375">
        <v>7.2798379999999998</v>
      </c>
      <c r="C43" s="375">
        <v>251.948677</v>
      </c>
      <c r="D43" s="375">
        <v>50.816477999999996</v>
      </c>
      <c r="E43" s="375"/>
      <c r="F43" s="375">
        <v>4.7988439999999999</v>
      </c>
      <c r="G43" s="375">
        <v>66.421952000000005</v>
      </c>
      <c r="H43" s="375">
        <v>41.692079</v>
      </c>
    </row>
    <row r="44" spans="1:8" ht="15" customHeight="1" x14ac:dyDescent="0.3">
      <c r="A44" s="360" t="s">
        <v>340</v>
      </c>
      <c r="B44" s="375">
        <v>2633.1393680000001</v>
      </c>
      <c r="C44" s="375">
        <v>20332.857053</v>
      </c>
      <c r="D44" s="375">
        <v>19260.217533999999</v>
      </c>
      <c r="E44" s="375"/>
      <c r="F44" s="375">
        <v>496.24198100000001</v>
      </c>
      <c r="G44" s="375">
        <v>2949.1097970000001</v>
      </c>
      <c r="H44" s="375">
        <v>2963.1080240000001</v>
      </c>
    </row>
    <row r="45" spans="1:8" ht="15" customHeight="1" x14ac:dyDescent="0.3">
      <c r="A45" s="360" t="s">
        <v>338</v>
      </c>
      <c r="B45" s="375">
        <v>354.735995</v>
      </c>
      <c r="C45" s="375">
        <v>1755.5543250000001</v>
      </c>
      <c r="D45" s="375">
        <v>2121.75117</v>
      </c>
      <c r="E45" s="375"/>
      <c r="F45" s="375">
        <v>157.849436</v>
      </c>
      <c r="G45" s="375">
        <v>908.25615100000005</v>
      </c>
      <c r="H45" s="375">
        <v>933.907736</v>
      </c>
    </row>
    <row r="46" spans="1:8" ht="15" customHeight="1" x14ac:dyDescent="0.3">
      <c r="A46" s="360" t="s">
        <v>337</v>
      </c>
      <c r="B46" s="375">
        <v>32.781070999999997</v>
      </c>
      <c r="C46" s="375">
        <v>309.42258800000002</v>
      </c>
      <c r="D46" s="375">
        <v>310.80379299999998</v>
      </c>
      <c r="E46" s="375"/>
      <c r="F46" s="375">
        <v>30.473334000000001</v>
      </c>
      <c r="G46" s="375">
        <v>165.33905100000001</v>
      </c>
      <c r="H46" s="375">
        <v>137.19241</v>
      </c>
    </row>
    <row r="47" spans="1:8" ht="15" customHeight="1" x14ac:dyDescent="0.3">
      <c r="A47" s="360" t="s">
        <v>336</v>
      </c>
      <c r="B47" s="375">
        <v>58.818421999999998</v>
      </c>
      <c r="C47" s="375">
        <v>505.01377100000002</v>
      </c>
      <c r="D47" s="375">
        <v>403.82558999999998</v>
      </c>
      <c r="E47" s="375"/>
      <c r="F47" s="375">
        <v>55.661529000000002</v>
      </c>
      <c r="G47" s="375">
        <v>264.65827300000001</v>
      </c>
      <c r="H47" s="375">
        <v>370.27614899999998</v>
      </c>
    </row>
    <row r="48" spans="1:8" ht="15" customHeight="1" x14ac:dyDescent="0.3">
      <c r="A48" s="360" t="s">
        <v>332</v>
      </c>
      <c r="B48" s="375">
        <v>85.637726000000001</v>
      </c>
      <c r="C48" s="375">
        <v>334.07879700000001</v>
      </c>
      <c r="D48" s="375">
        <v>564.87630100000001</v>
      </c>
      <c r="E48" s="375"/>
      <c r="F48" s="375">
        <v>27.393619999999999</v>
      </c>
      <c r="G48" s="375">
        <v>79.633379000000005</v>
      </c>
      <c r="H48" s="375">
        <v>149.235837</v>
      </c>
    </row>
    <row r="49" spans="1:8" ht="15" customHeight="1" x14ac:dyDescent="0.3">
      <c r="A49" s="360" t="s">
        <v>331</v>
      </c>
      <c r="B49" s="375">
        <v>40.184038000000001</v>
      </c>
      <c r="C49" s="375">
        <v>493.84817099999998</v>
      </c>
      <c r="D49" s="375">
        <v>389.26813199999998</v>
      </c>
      <c r="E49" s="375"/>
      <c r="F49" s="375">
        <v>30.153631000000001</v>
      </c>
      <c r="G49" s="375">
        <v>137.186948</v>
      </c>
      <c r="H49" s="375">
        <v>192.90068500000001</v>
      </c>
    </row>
    <row r="50" spans="1:8" ht="15" customHeight="1" x14ac:dyDescent="0.3">
      <c r="A50" s="360" t="s">
        <v>330</v>
      </c>
      <c r="B50" s="375">
        <v>346.44998600000002</v>
      </c>
      <c r="C50" s="375">
        <v>3512.7533549999998</v>
      </c>
      <c r="D50" s="375">
        <v>3764.3425090000001</v>
      </c>
      <c r="E50" s="375"/>
      <c r="F50" s="375">
        <v>288.170681</v>
      </c>
      <c r="G50" s="375">
        <v>1798.725921</v>
      </c>
      <c r="H50" s="375">
        <v>1872.124096</v>
      </c>
    </row>
    <row r="51" spans="1:8" ht="15" customHeight="1" x14ac:dyDescent="0.3">
      <c r="A51" s="360" t="s">
        <v>328</v>
      </c>
      <c r="B51" s="375">
        <v>301.87895200000003</v>
      </c>
      <c r="C51" s="375">
        <v>884.23523599999999</v>
      </c>
      <c r="D51" s="375">
        <v>1074.4692460000001</v>
      </c>
      <c r="E51" s="375"/>
      <c r="F51" s="375">
        <v>226.71902</v>
      </c>
      <c r="G51" s="375">
        <v>1377.8340310000001</v>
      </c>
      <c r="H51" s="375">
        <v>1184.073177</v>
      </c>
    </row>
    <row r="52" spans="1:8" ht="8.1" customHeight="1" x14ac:dyDescent="0.3">
      <c r="A52" s="152"/>
      <c r="B52" s="782"/>
      <c r="C52" s="386"/>
      <c r="D52" s="386"/>
      <c r="E52" s="386"/>
      <c r="F52" s="782"/>
      <c r="G52" s="386"/>
      <c r="H52" s="386"/>
    </row>
    <row r="53" spans="1:8" ht="28.5" customHeight="1" x14ac:dyDescent="0.3">
      <c r="A53" s="627" t="s">
        <v>1201</v>
      </c>
      <c r="B53" s="623">
        <v>343.41133400000001</v>
      </c>
      <c r="C53" s="623">
        <v>2796.2001749999999</v>
      </c>
      <c r="D53" s="623">
        <v>2074.82233</v>
      </c>
      <c r="E53" s="623"/>
      <c r="F53" s="623">
        <v>713.64912600000002</v>
      </c>
      <c r="G53" s="623">
        <v>4932.1643020000001</v>
      </c>
      <c r="H53" s="623">
        <v>6353.6494350000003</v>
      </c>
    </row>
    <row r="54" spans="1:8" s="219" customFormat="1" ht="15" customHeight="1" x14ac:dyDescent="0.3">
      <c r="A54" s="624" t="s">
        <v>550</v>
      </c>
      <c r="B54" s="780"/>
      <c r="C54" s="625"/>
      <c r="D54" s="625"/>
      <c r="E54" s="625"/>
      <c r="F54" s="625"/>
      <c r="G54" s="625"/>
      <c r="H54" s="625"/>
    </row>
    <row r="55" spans="1:8" ht="8.1" customHeight="1" x14ac:dyDescent="0.3">
      <c r="A55" s="152"/>
      <c r="B55" s="781"/>
      <c r="C55" s="157"/>
      <c r="D55" s="157"/>
      <c r="E55" s="157"/>
      <c r="F55" s="781"/>
      <c r="G55" s="157"/>
      <c r="H55" s="157"/>
    </row>
    <row r="56" spans="1:8" ht="15" customHeight="1" x14ac:dyDescent="0.3">
      <c r="A56" s="360" t="s">
        <v>352</v>
      </c>
      <c r="B56" s="375">
        <v>0.80577600000000005</v>
      </c>
      <c r="C56" s="375">
        <v>63.776156</v>
      </c>
      <c r="D56" s="375">
        <v>3.6469480000000001</v>
      </c>
      <c r="E56" s="375"/>
      <c r="F56" s="375" t="s">
        <v>983</v>
      </c>
      <c r="G56" s="375">
        <v>0.97620499999999999</v>
      </c>
      <c r="H56" s="375" t="s">
        <v>983</v>
      </c>
    </row>
    <row r="57" spans="1:8" ht="15" customHeight="1" x14ac:dyDescent="0.3">
      <c r="A57" s="360" t="s">
        <v>347</v>
      </c>
      <c r="B57" s="375" t="s">
        <v>983</v>
      </c>
      <c r="C57" s="375" t="s">
        <v>983</v>
      </c>
      <c r="D57" s="375" t="s">
        <v>983</v>
      </c>
      <c r="E57" s="375"/>
      <c r="F57" s="375">
        <v>2.1331579999999999</v>
      </c>
      <c r="G57" s="375">
        <v>26.286432000000001</v>
      </c>
      <c r="H57" s="375">
        <v>38.786394000000001</v>
      </c>
    </row>
    <row r="58" spans="1:8" ht="15" customHeight="1" x14ac:dyDescent="0.3">
      <c r="A58" s="360" t="s">
        <v>339</v>
      </c>
      <c r="B58" s="375">
        <v>114.90244800000001</v>
      </c>
      <c r="C58" s="375">
        <v>428.74302299999999</v>
      </c>
      <c r="D58" s="375">
        <v>575.86389599999995</v>
      </c>
      <c r="E58" s="375"/>
      <c r="F58" s="375">
        <v>62.289776000000003</v>
      </c>
      <c r="G58" s="375">
        <v>670.683852</v>
      </c>
      <c r="H58" s="375">
        <v>628.811466</v>
      </c>
    </row>
    <row r="59" spans="1:8" ht="15" customHeight="1" x14ac:dyDescent="0.3">
      <c r="A59" s="360" t="s">
        <v>327</v>
      </c>
      <c r="B59" s="375">
        <v>227.69029499999999</v>
      </c>
      <c r="C59" s="375">
        <v>2303.3149960000001</v>
      </c>
      <c r="D59" s="375">
        <v>1495.029389</v>
      </c>
      <c r="E59" s="375"/>
      <c r="F59" s="375">
        <v>649.058942</v>
      </c>
      <c r="G59" s="375">
        <v>4234.2178130000002</v>
      </c>
      <c r="H59" s="375">
        <v>5685.5645610000001</v>
      </c>
    </row>
    <row r="60" spans="1:8" ht="8.1" customHeight="1" x14ac:dyDescent="0.3">
      <c r="A60" s="152"/>
      <c r="B60" s="782"/>
      <c r="C60" s="386"/>
      <c r="D60" s="386"/>
      <c r="E60" s="386"/>
      <c r="F60" s="782"/>
      <c r="G60" s="386"/>
      <c r="H60" s="386"/>
    </row>
    <row r="61" spans="1:8" ht="15" customHeight="1" x14ac:dyDescent="0.3">
      <c r="A61" s="627" t="s">
        <v>551</v>
      </c>
      <c r="B61" s="623">
        <v>2851.3057170000002</v>
      </c>
      <c r="C61" s="623">
        <v>16523.791576</v>
      </c>
      <c r="D61" s="623">
        <v>16354.544406999999</v>
      </c>
      <c r="E61" s="623"/>
      <c r="F61" s="623">
        <v>2841.9770629999998</v>
      </c>
      <c r="G61" s="623">
        <v>16380.730630000002</v>
      </c>
      <c r="H61" s="623">
        <v>18834.394188999995</v>
      </c>
    </row>
    <row r="62" spans="1:8" s="219" customFormat="1" ht="15" customHeight="1" x14ac:dyDescent="0.3">
      <c r="A62" s="624" t="s">
        <v>552</v>
      </c>
      <c r="B62" s="780"/>
      <c r="C62" s="625"/>
      <c r="D62" s="625"/>
      <c r="E62" s="625"/>
      <c r="F62" s="625"/>
      <c r="G62" s="625"/>
      <c r="H62" s="625"/>
    </row>
    <row r="63" spans="1:8" ht="8.1" customHeight="1" x14ac:dyDescent="0.3">
      <c r="A63" s="155"/>
      <c r="B63" s="781"/>
      <c r="C63" s="157"/>
      <c r="D63" s="157"/>
      <c r="E63" s="157"/>
      <c r="F63" s="781"/>
      <c r="G63" s="157"/>
      <c r="H63" s="157"/>
    </row>
    <row r="64" spans="1:8" ht="15" customHeight="1" x14ac:dyDescent="0.3">
      <c r="A64" s="360" t="s">
        <v>480</v>
      </c>
      <c r="B64" s="375">
        <v>32.760106999999998</v>
      </c>
      <c r="C64" s="375">
        <v>507.92292700000002</v>
      </c>
      <c r="D64" s="375">
        <v>195.01440600000001</v>
      </c>
      <c r="E64" s="375"/>
      <c r="F64" s="375">
        <v>705.125765</v>
      </c>
      <c r="G64" s="375">
        <v>4673.1824809999998</v>
      </c>
      <c r="H64" s="375">
        <v>4469.6106149999996</v>
      </c>
    </row>
    <row r="65" spans="1:8" ht="15" customHeight="1" x14ac:dyDescent="0.3">
      <c r="A65" s="360" t="s">
        <v>474</v>
      </c>
      <c r="B65" s="375">
        <v>10.2552</v>
      </c>
      <c r="C65" s="375">
        <v>46.318085000000004</v>
      </c>
      <c r="D65" s="375">
        <v>44.935502</v>
      </c>
      <c r="E65" s="375"/>
      <c r="F65" s="375">
        <v>3.6416879999999998</v>
      </c>
      <c r="G65" s="375">
        <v>4.7555319999999996</v>
      </c>
      <c r="H65" s="375">
        <v>21.438509</v>
      </c>
    </row>
    <row r="66" spans="1:8" ht="15" customHeight="1" x14ac:dyDescent="0.3">
      <c r="A66" s="360" t="s">
        <v>471</v>
      </c>
      <c r="B66" s="375">
        <v>436.922462</v>
      </c>
      <c r="C66" s="375">
        <v>3061.8600160000001</v>
      </c>
      <c r="D66" s="375">
        <v>2440.3446869999998</v>
      </c>
      <c r="E66" s="375"/>
      <c r="F66" s="375">
        <v>1416.419893</v>
      </c>
      <c r="G66" s="375">
        <v>6243.9293260000004</v>
      </c>
      <c r="H66" s="375">
        <v>9128.1636309999994</v>
      </c>
    </row>
    <row r="67" spans="1:8" ht="15" customHeight="1" x14ac:dyDescent="0.3">
      <c r="A67" s="360" t="s">
        <v>469</v>
      </c>
      <c r="B67" s="375">
        <v>90.793576000000002</v>
      </c>
      <c r="C67" s="375">
        <v>330.67602299999999</v>
      </c>
      <c r="D67" s="375">
        <v>406.57067899999998</v>
      </c>
      <c r="E67" s="375"/>
      <c r="F67" s="375">
        <v>67.930086000000003</v>
      </c>
      <c r="G67" s="375">
        <v>923.56309299999998</v>
      </c>
      <c r="H67" s="375">
        <v>755.11118699999997</v>
      </c>
    </row>
    <row r="68" spans="1:8" ht="15" customHeight="1" x14ac:dyDescent="0.3">
      <c r="A68" s="360" t="s">
        <v>468</v>
      </c>
      <c r="B68" s="375">
        <v>46.646134000000004</v>
      </c>
      <c r="C68" s="375">
        <v>255.16893400000001</v>
      </c>
      <c r="D68" s="375">
        <v>352.06384200000002</v>
      </c>
      <c r="E68" s="375"/>
      <c r="F68" s="375">
        <v>36.134962999999999</v>
      </c>
      <c r="G68" s="375">
        <v>1321.512815</v>
      </c>
      <c r="H68" s="375">
        <v>205.30257</v>
      </c>
    </row>
    <row r="69" spans="1:8" ht="15" customHeight="1" x14ac:dyDescent="0.3">
      <c r="A69" s="360" t="s">
        <v>466</v>
      </c>
      <c r="B69" s="375">
        <v>2.9637150000000001</v>
      </c>
      <c r="C69" s="375">
        <v>16.406867999999999</v>
      </c>
      <c r="D69" s="375">
        <v>23.72362</v>
      </c>
      <c r="E69" s="375"/>
      <c r="F69" s="375" t="s">
        <v>983</v>
      </c>
      <c r="G69" s="375">
        <v>41.154778999999998</v>
      </c>
      <c r="H69" s="375">
        <v>1.825207</v>
      </c>
    </row>
    <row r="70" spans="1:8" ht="15" customHeight="1" x14ac:dyDescent="0.3">
      <c r="A70" s="360" t="s">
        <v>462</v>
      </c>
      <c r="B70" s="375">
        <v>9.9470709999999993</v>
      </c>
      <c r="C70" s="375">
        <v>234.34624600000001</v>
      </c>
      <c r="D70" s="375">
        <v>88.196557999999996</v>
      </c>
      <c r="E70" s="375"/>
      <c r="F70" s="375">
        <v>265.25355300000001</v>
      </c>
      <c r="G70" s="375">
        <v>682.07727699999998</v>
      </c>
      <c r="H70" s="375">
        <v>1458.779243</v>
      </c>
    </row>
    <row r="71" spans="1:8" ht="15" customHeight="1" x14ac:dyDescent="0.3">
      <c r="A71" s="360" t="s">
        <v>450</v>
      </c>
      <c r="B71" s="375">
        <v>2125.2019770000002</v>
      </c>
      <c r="C71" s="375">
        <v>11456.434137</v>
      </c>
      <c r="D71" s="375">
        <v>12044.55853</v>
      </c>
      <c r="E71" s="375"/>
      <c r="F71" s="375">
        <v>294.75906900000001</v>
      </c>
      <c r="G71" s="375">
        <v>1834.81683</v>
      </c>
      <c r="H71" s="375">
        <v>1911.9325220000001</v>
      </c>
    </row>
    <row r="72" spans="1:8" ht="15" customHeight="1" x14ac:dyDescent="0.3">
      <c r="A72" s="360" t="s">
        <v>445</v>
      </c>
      <c r="B72" s="375">
        <v>3.7433010000000002</v>
      </c>
      <c r="C72" s="375">
        <v>99.434741000000002</v>
      </c>
      <c r="D72" s="375">
        <v>267.75869</v>
      </c>
      <c r="E72" s="375"/>
      <c r="F72" s="375">
        <v>0.95520799999999995</v>
      </c>
      <c r="G72" s="375">
        <v>12.461734</v>
      </c>
      <c r="H72" s="375">
        <v>8.4172930000000008</v>
      </c>
    </row>
    <row r="73" spans="1:8" ht="15" customHeight="1" x14ac:dyDescent="0.3">
      <c r="A73" s="360" t="s">
        <v>444</v>
      </c>
      <c r="B73" s="375">
        <v>67.494737000000001</v>
      </c>
      <c r="C73" s="375">
        <v>398.93730299999999</v>
      </c>
      <c r="D73" s="375">
        <v>392.13599099999999</v>
      </c>
      <c r="E73" s="375"/>
      <c r="F73" s="375">
        <v>26.744848000000001</v>
      </c>
      <c r="G73" s="375">
        <v>448.79425099999997</v>
      </c>
      <c r="H73" s="375">
        <v>763.270082</v>
      </c>
    </row>
    <row r="74" spans="1:8" ht="15" customHeight="1" x14ac:dyDescent="0.3">
      <c r="A74" s="360" t="s">
        <v>437</v>
      </c>
      <c r="B74" s="375">
        <v>6.4037240000000004</v>
      </c>
      <c r="C74" s="375">
        <v>93.934562999999997</v>
      </c>
      <c r="D74" s="375">
        <v>55.517491</v>
      </c>
      <c r="E74" s="375"/>
      <c r="F74" s="375">
        <v>9.3541469999999993</v>
      </c>
      <c r="G74" s="375">
        <v>52.914937999999999</v>
      </c>
      <c r="H74" s="375">
        <v>56.076269000000003</v>
      </c>
    </row>
    <row r="75" spans="1:8" ht="15" customHeight="1" x14ac:dyDescent="0.3">
      <c r="A75" s="360" t="s">
        <v>436</v>
      </c>
      <c r="B75" s="375">
        <v>18.173712999999999</v>
      </c>
      <c r="C75" s="375">
        <v>22.351732999999999</v>
      </c>
      <c r="D75" s="375">
        <v>43.724411000000003</v>
      </c>
      <c r="E75" s="375"/>
      <c r="F75" s="375">
        <v>15.523716</v>
      </c>
      <c r="G75" s="375">
        <v>141.56757400000001</v>
      </c>
      <c r="H75" s="375">
        <v>54.467061000000001</v>
      </c>
    </row>
    <row r="76" spans="1:8" ht="8.1" customHeight="1" x14ac:dyDescent="0.3">
      <c r="A76" s="152"/>
      <c r="B76" s="782"/>
      <c r="C76" s="386"/>
      <c r="D76" s="386"/>
      <c r="E76" s="386"/>
      <c r="F76" s="782"/>
      <c r="G76" s="386"/>
      <c r="H76" s="386"/>
    </row>
    <row r="77" spans="1:8" ht="28.5" customHeight="1" x14ac:dyDescent="0.3">
      <c r="A77" s="627" t="s">
        <v>1202</v>
      </c>
      <c r="B77" s="623">
        <v>20653.334151999999</v>
      </c>
      <c r="C77" s="623">
        <v>104967.73417900001</v>
      </c>
      <c r="D77" s="623">
        <v>120533.524444</v>
      </c>
      <c r="E77" s="623"/>
      <c r="F77" s="623">
        <v>14745.378527999999</v>
      </c>
      <c r="G77" s="623">
        <v>52848.644870999997</v>
      </c>
      <c r="H77" s="623">
        <v>72526.613777000006</v>
      </c>
    </row>
    <row r="78" spans="1:8" s="219" customFormat="1" ht="15" customHeight="1" x14ac:dyDescent="0.3">
      <c r="A78" s="624" t="s">
        <v>553</v>
      </c>
      <c r="B78" s="780"/>
      <c r="C78" s="625"/>
      <c r="D78" s="625"/>
      <c r="E78" s="625"/>
      <c r="F78" s="625"/>
      <c r="G78" s="625"/>
      <c r="H78" s="625"/>
    </row>
    <row r="79" spans="1:8" ht="8.1" customHeight="1" x14ac:dyDescent="0.3">
      <c r="A79" s="158"/>
      <c r="B79" s="781"/>
      <c r="C79" s="157"/>
      <c r="D79" s="157"/>
      <c r="E79" s="157"/>
      <c r="F79" s="781"/>
      <c r="G79" s="157"/>
      <c r="H79" s="157"/>
    </row>
    <row r="80" spans="1:8" ht="15" customHeight="1" x14ac:dyDescent="0.3">
      <c r="A80" s="360" t="s">
        <v>432</v>
      </c>
      <c r="B80" s="375">
        <v>741.58464600000002</v>
      </c>
      <c r="C80" s="375">
        <v>2362.2604459999998</v>
      </c>
      <c r="D80" s="375">
        <v>3789.003322</v>
      </c>
      <c r="E80" s="375"/>
      <c r="F80" s="375">
        <v>474.99094000000002</v>
      </c>
      <c r="G80" s="375">
        <v>2588.2676900000001</v>
      </c>
      <c r="H80" s="375">
        <v>3023.9851829999998</v>
      </c>
    </row>
    <row r="81" spans="1:8" ht="15" customHeight="1" x14ac:dyDescent="0.3">
      <c r="A81" s="360" t="s">
        <v>450</v>
      </c>
      <c r="B81" s="375">
        <v>2125.2019770000002</v>
      </c>
      <c r="C81" s="375">
        <v>11456.434137</v>
      </c>
      <c r="D81" s="375">
        <v>12044.55853</v>
      </c>
      <c r="E81" s="375"/>
      <c r="F81" s="375">
        <v>294.75906900000001</v>
      </c>
      <c r="G81" s="375">
        <v>1834.81683</v>
      </c>
      <c r="H81" s="375">
        <v>1911.9325220000001</v>
      </c>
    </row>
    <row r="82" spans="1:8" ht="15" customHeight="1" x14ac:dyDescent="0.3">
      <c r="A82" s="360" t="s">
        <v>427</v>
      </c>
      <c r="B82" s="375">
        <v>17786.547528999999</v>
      </c>
      <c r="C82" s="375">
        <v>91149.039596000002</v>
      </c>
      <c r="D82" s="375">
        <v>104699.962592</v>
      </c>
      <c r="E82" s="375"/>
      <c r="F82" s="375">
        <v>13975.628519</v>
      </c>
      <c r="G82" s="375">
        <v>48425.560351</v>
      </c>
      <c r="H82" s="375">
        <v>67590.696072000006</v>
      </c>
    </row>
    <row r="83" spans="1:8" ht="8.1" customHeight="1" x14ac:dyDescent="0.3">
      <c r="A83" s="152"/>
      <c r="B83" s="782"/>
      <c r="C83" s="386"/>
      <c r="D83" s="386"/>
      <c r="E83" s="386"/>
      <c r="F83" s="782"/>
      <c r="G83" s="386"/>
      <c r="H83" s="386"/>
    </row>
    <row r="84" spans="1:8" ht="28.5" customHeight="1" x14ac:dyDescent="0.3">
      <c r="A84" s="627" t="s">
        <v>993</v>
      </c>
      <c r="B84" s="623">
        <v>6371.6500160000005</v>
      </c>
      <c r="C84" s="623">
        <v>38040.735575999999</v>
      </c>
      <c r="D84" s="623">
        <v>44288.377287999996</v>
      </c>
      <c r="E84" s="623"/>
      <c r="F84" s="623">
        <v>2589.0262900000002</v>
      </c>
      <c r="G84" s="623">
        <v>19128.208739999998</v>
      </c>
      <c r="H84" s="623">
        <v>22045.376246</v>
      </c>
    </row>
    <row r="85" spans="1:8" s="219" customFormat="1" ht="15" customHeight="1" x14ac:dyDescent="0.3">
      <c r="A85" s="624" t="s">
        <v>554</v>
      </c>
      <c r="B85" s="780"/>
      <c r="C85" s="625"/>
      <c r="D85" s="625"/>
      <c r="E85" s="625"/>
      <c r="F85" s="625"/>
      <c r="G85" s="625"/>
      <c r="H85" s="625"/>
    </row>
    <row r="86" spans="1:8" ht="8.1" customHeight="1" x14ac:dyDescent="0.3">
      <c r="A86" s="155"/>
      <c r="B86" s="781"/>
      <c r="C86" s="157"/>
      <c r="D86" s="157"/>
      <c r="E86" s="157"/>
      <c r="F86" s="781"/>
      <c r="G86" s="157"/>
      <c r="H86" s="157"/>
    </row>
    <row r="87" spans="1:8" ht="15" customHeight="1" x14ac:dyDescent="0.3">
      <c r="A87" s="360" t="s">
        <v>425</v>
      </c>
      <c r="B87" s="375">
        <v>114.640468</v>
      </c>
      <c r="C87" s="375">
        <v>737.57525599999997</v>
      </c>
      <c r="D87" s="375">
        <v>540.10412599999995</v>
      </c>
      <c r="E87" s="375"/>
      <c r="F87" s="375" t="s">
        <v>983</v>
      </c>
      <c r="G87" s="375">
        <v>17.283480999999998</v>
      </c>
      <c r="H87" s="375" t="s">
        <v>983</v>
      </c>
    </row>
    <row r="88" spans="1:8" ht="15" customHeight="1" x14ac:dyDescent="0.3">
      <c r="A88" s="360" t="s">
        <v>421</v>
      </c>
      <c r="B88" s="375">
        <v>935.21299299999998</v>
      </c>
      <c r="C88" s="375">
        <v>6047.587904</v>
      </c>
      <c r="D88" s="375">
        <v>7412.8926439999996</v>
      </c>
      <c r="E88" s="375"/>
      <c r="F88" s="375">
        <v>89.029303999999996</v>
      </c>
      <c r="G88" s="375">
        <v>952.73379299999999</v>
      </c>
      <c r="H88" s="375">
        <v>856.41069700000003</v>
      </c>
    </row>
    <row r="89" spans="1:8" ht="15" customHeight="1" x14ac:dyDescent="0.3">
      <c r="A89" s="360" t="s">
        <v>420</v>
      </c>
      <c r="B89" s="375">
        <v>1.2153689999999999</v>
      </c>
      <c r="C89" s="375">
        <v>6.1395179999999998</v>
      </c>
      <c r="D89" s="375">
        <v>3.4205730000000001</v>
      </c>
      <c r="E89" s="375"/>
      <c r="F89" s="375" t="s">
        <v>983</v>
      </c>
      <c r="G89" s="375" t="s">
        <v>983</v>
      </c>
      <c r="H89" s="375" t="s">
        <v>983</v>
      </c>
    </row>
    <row r="90" spans="1:8" ht="15" customHeight="1" x14ac:dyDescent="0.3">
      <c r="A90" s="360" t="s">
        <v>413</v>
      </c>
      <c r="B90" s="375">
        <v>4719.3743729999997</v>
      </c>
      <c r="C90" s="375">
        <v>26308.810308</v>
      </c>
      <c r="D90" s="375">
        <v>30860.903718000001</v>
      </c>
      <c r="E90" s="375"/>
      <c r="F90" s="375">
        <v>2287.8587379999999</v>
      </c>
      <c r="G90" s="375">
        <v>17123.393693999999</v>
      </c>
      <c r="H90" s="375">
        <v>19101.708364999999</v>
      </c>
    </row>
    <row r="91" spans="1:8" ht="15" customHeight="1" x14ac:dyDescent="0.3">
      <c r="A91" s="360" t="s">
        <v>399</v>
      </c>
      <c r="B91" s="375">
        <v>53.327769000000004</v>
      </c>
      <c r="C91" s="375">
        <v>477.06005299999998</v>
      </c>
      <c r="D91" s="375">
        <v>484.80671699999999</v>
      </c>
      <c r="E91" s="375"/>
      <c r="F91" s="375" t="s">
        <v>983</v>
      </c>
      <c r="G91" s="375" t="s">
        <v>983</v>
      </c>
      <c r="H91" s="375">
        <v>1.8401350000000001</v>
      </c>
    </row>
    <row r="92" spans="1:8" ht="15" customHeight="1" x14ac:dyDescent="0.3">
      <c r="A92" s="360" t="s">
        <v>396</v>
      </c>
      <c r="B92" s="375">
        <v>17.703227999999999</v>
      </c>
      <c r="C92" s="375">
        <v>162.77307999999999</v>
      </c>
      <c r="D92" s="375">
        <v>112.63210599999999</v>
      </c>
      <c r="E92" s="375"/>
      <c r="F92" s="375">
        <v>0.92080099999999998</v>
      </c>
      <c r="G92" s="375">
        <v>3.957846</v>
      </c>
      <c r="H92" s="375">
        <v>3.7167469999999998</v>
      </c>
    </row>
    <row r="93" spans="1:8" ht="15" customHeight="1" x14ac:dyDescent="0.3">
      <c r="A93" s="360" t="s">
        <v>393</v>
      </c>
      <c r="B93" s="375">
        <v>369.67703499999999</v>
      </c>
      <c r="C93" s="375">
        <v>2263.053551</v>
      </c>
      <c r="D93" s="375">
        <v>3249.6220509999998</v>
      </c>
      <c r="E93" s="375"/>
      <c r="F93" s="375">
        <v>163.332604</v>
      </c>
      <c r="G93" s="375">
        <v>806.90362600000003</v>
      </c>
      <c r="H93" s="375">
        <v>1848.2146720000001</v>
      </c>
    </row>
    <row r="94" spans="1:8" ht="15" customHeight="1" x14ac:dyDescent="0.3">
      <c r="A94" s="360" t="s">
        <v>387</v>
      </c>
      <c r="B94" s="375">
        <v>160.49878100000001</v>
      </c>
      <c r="C94" s="375">
        <v>2037.7359059999999</v>
      </c>
      <c r="D94" s="375">
        <v>1623.995353</v>
      </c>
      <c r="E94" s="375"/>
      <c r="F94" s="375">
        <v>47.819768000000003</v>
      </c>
      <c r="G94" s="375">
        <v>223.375956</v>
      </c>
      <c r="H94" s="375">
        <v>233.03351000000001</v>
      </c>
    </row>
    <row r="95" spans="1:8" ht="15" customHeight="1" x14ac:dyDescent="0.3">
      <c r="A95" s="159"/>
      <c r="B95" s="358"/>
      <c r="C95" s="160"/>
      <c r="D95" s="160"/>
      <c r="E95" s="160"/>
      <c r="F95" s="160"/>
      <c r="G95" s="160"/>
      <c r="H95" s="160"/>
    </row>
    <row r="96" spans="1:8" x14ac:dyDescent="0.3">
      <c r="A96" s="161" t="s">
        <v>555</v>
      </c>
    </row>
    <row r="97" spans="1:1" x14ac:dyDescent="0.3">
      <c r="A97" s="162" t="s">
        <v>556</v>
      </c>
    </row>
  </sheetData>
  <mergeCells count="6">
    <mergeCell ref="F4:H4"/>
    <mergeCell ref="F5:H5"/>
    <mergeCell ref="C6:D6"/>
    <mergeCell ref="G6:H6"/>
    <mergeCell ref="B4:D4"/>
    <mergeCell ref="B5:D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9" fitToWidth="0" fitToHeight="0" orientation="portrait" useFirstPageNumber="1" r:id="rId1"/>
  <headerFooter>
    <oddFooter>&amp;C&amp;P</oddFooter>
  </headerFooter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JAD 1</vt:lpstr>
      <vt:lpstr>JAD 2</vt:lpstr>
      <vt:lpstr>JAD 3</vt:lpstr>
      <vt:lpstr>JAD 4- 5,6,7 (ALT)</vt:lpstr>
      <vt:lpstr>JAD 4</vt:lpstr>
      <vt:lpstr>JAD 5 - 8,9,10 (ALT)</vt:lpstr>
      <vt:lpstr>JAD 5</vt:lpstr>
      <vt:lpstr>JAD 6</vt:lpstr>
      <vt:lpstr>JAD 7</vt:lpstr>
      <vt:lpstr>JAD 8</vt:lpstr>
      <vt:lpstr>JAD 9</vt:lpstr>
      <vt:lpstr>JAD 10</vt:lpstr>
      <vt:lpstr>JAD 11</vt:lpstr>
      <vt:lpstr>JAD 12</vt:lpstr>
      <vt:lpstr>JAD 13</vt:lpstr>
      <vt:lpstr>JAD 14</vt:lpstr>
      <vt:lpstr>JAD 15</vt:lpstr>
      <vt:lpstr>JAD 16</vt:lpstr>
      <vt:lpstr>JAD 17</vt:lpstr>
      <vt:lpstr>JAD 18</vt:lpstr>
      <vt:lpstr>JAD 19</vt:lpstr>
      <vt:lpstr>JAD 20</vt:lpstr>
      <vt:lpstr>'JAD 1'!Print_Area</vt:lpstr>
      <vt:lpstr>'JAD 10'!Print_Area</vt:lpstr>
      <vt:lpstr>'JAD 11'!Print_Area</vt:lpstr>
      <vt:lpstr>'JAD 12'!Print_Area</vt:lpstr>
      <vt:lpstr>'JAD 13'!Print_Area</vt:lpstr>
      <vt:lpstr>'JAD 14'!Print_Area</vt:lpstr>
      <vt:lpstr>'JAD 15'!Print_Area</vt:lpstr>
      <vt:lpstr>'JAD 16'!Print_Area</vt:lpstr>
      <vt:lpstr>'JAD 17'!Print_Area</vt:lpstr>
      <vt:lpstr>'JAD 18'!Print_Area</vt:lpstr>
      <vt:lpstr>'JAD 19'!Print_Area</vt:lpstr>
      <vt:lpstr>'JAD 2'!Print_Area</vt:lpstr>
      <vt:lpstr>'JAD 20'!Print_Area</vt:lpstr>
      <vt:lpstr>'JAD 3'!Print_Area</vt:lpstr>
      <vt:lpstr>'JAD 4'!Print_Area</vt:lpstr>
      <vt:lpstr>'JAD 4- 5,6,7 (ALT)'!Print_Area</vt:lpstr>
      <vt:lpstr>'JAD 5'!Print_Area</vt:lpstr>
      <vt:lpstr>'JAD 5 - 8,9,10 (ALT)'!Print_Area</vt:lpstr>
      <vt:lpstr>'JAD 6'!Print_Area</vt:lpstr>
      <vt:lpstr>'JAD 7'!Print_Area</vt:lpstr>
      <vt:lpstr>'JAD 8'!Print_Area</vt:lpstr>
      <vt:lpstr>'JAD 9'!Print_Area</vt:lpstr>
      <vt:lpstr>'JAD 10'!Print_Titles</vt:lpstr>
      <vt:lpstr>'JAD 11'!Print_Titles</vt:lpstr>
      <vt:lpstr>'JAD 12'!Print_Titles</vt:lpstr>
      <vt:lpstr>'JAD 13'!Print_Titles</vt:lpstr>
      <vt:lpstr>'JAD 15'!Print_Titles</vt:lpstr>
      <vt:lpstr>'JAD 16'!Print_Titles</vt:lpstr>
      <vt:lpstr>'JAD 17'!Print_Titles</vt:lpstr>
      <vt:lpstr>'JAD 2'!Print_Titles</vt:lpstr>
      <vt:lpstr>'JAD 3'!Print_Titles</vt:lpstr>
      <vt:lpstr>'JAD 4'!Print_Titles</vt:lpstr>
      <vt:lpstr>'JAD 4- 5,6,7 (ALT)'!Print_Titles</vt:lpstr>
      <vt:lpstr>'JAD 5'!Print_Titles</vt:lpstr>
      <vt:lpstr>'JAD 5 - 8,9,10 (ALT)'!Print_Titles</vt:lpstr>
      <vt:lpstr>'JAD 6'!Print_Titles</vt:lpstr>
      <vt:lpstr>'JAD 7'!Print_Titles</vt:lpstr>
      <vt:lpstr>'JAD 8'!Print_Titles</vt:lpstr>
      <vt:lpstr>'JAD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Izwani Nordin</dc:creator>
  <cp:lastModifiedBy>Nurafizah Paumil</cp:lastModifiedBy>
  <cp:lastPrinted>2024-08-27T16:41:25Z</cp:lastPrinted>
  <dcterms:created xsi:type="dcterms:W3CDTF">2024-01-16T08:14:33Z</dcterms:created>
  <dcterms:modified xsi:type="dcterms:W3CDTF">2024-08-28T07:44:47Z</dcterms:modified>
</cp:coreProperties>
</file>